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Rikki Garner\Documents\Postdoc\Research\Collaborations\Velle\For_publication\Data\"/>
    </mc:Choice>
  </mc:AlternateContent>
  <xr:revisionPtr revIDLastSave="0" documentId="13_ncr:1_{DA38B776-7003-488C-A279-F20CFDF129CD}" xr6:coauthVersionLast="47" xr6:coauthVersionMax="47" xr10:uidLastSave="{00000000-0000-0000-0000-000000000000}"/>
  <bookViews>
    <workbookView xWindow="1920" yWindow="1920" windowWidth="17280" windowHeight="9420" firstSheet="4" activeTab="6" xr2:uid="{00000000-000D-0000-FFFF-FFFF00000000}"/>
  </bookViews>
  <sheets>
    <sheet name="Sheet1" sheetId="1" r:id="rId1"/>
    <sheet name="Dicty_emptying" sheetId="2" r:id="rId2"/>
    <sheet name="emptying rate" sheetId="3" r:id="rId3"/>
    <sheet name="emptying faster frame rate" sheetId="4" r:id="rId4"/>
    <sheet name="info on cell pumps for kv" sheetId="5" r:id="rId5"/>
    <sheet name="emptying rate graphs" sheetId="6" r:id="rId6"/>
    <sheet name="EFFR - ResetTime" sheetId="7" r:id="rId7"/>
    <sheet name="Dicty_emptying - ResetTim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4" l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B5" i="4"/>
  <c r="B6" i="4" s="1"/>
  <c r="B7" i="4" s="1"/>
  <c r="B8" i="4" s="1"/>
  <c r="B9" i="4" s="1"/>
  <c r="B10" i="4" s="1"/>
  <c r="B11" i="4" s="1"/>
  <c r="B12" i="4" s="1"/>
  <c r="B13" i="4" s="1"/>
  <c r="AC4" i="4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Z4" i="4"/>
  <c r="Z5" i="4" s="1"/>
  <c r="Z6" i="4" s="1"/>
  <c r="Z7" i="4" s="1"/>
  <c r="Z8" i="4" s="1"/>
  <c r="Z9" i="4" s="1"/>
  <c r="Z10" i="4" s="1"/>
  <c r="Z11" i="4" s="1"/>
  <c r="W4" i="4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T4" i="4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Q4" i="4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N4" i="4"/>
  <c r="N5" i="4" s="1"/>
  <c r="N6" i="4" s="1"/>
  <c r="N7" i="4" s="1"/>
  <c r="K4" i="4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B4" i="4"/>
  <c r="E22" i="1"/>
  <c r="D22" i="1"/>
  <c r="E21" i="1"/>
  <c r="D21" i="1"/>
  <c r="E20" i="1"/>
  <c r="D20" i="1"/>
  <c r="E19" i="1"/>
  <c r="D19" i="1"/>
  <c r="E18" i="1"/>
  <c r="D18" i="1"/>
</calcChain>
</file>

<file path=xl/sharedStrings.xml><?xml version="1.0" encoding="utf-8"?>
<sst xmlns="http://schemas.openxmlformats.org/spreadsheetml/2006/main" count="303" uniqueCount="114">
  <si>
    <t>Membrane tension</t>
  </si>
  <si>
    <t>organism</t>
  </si>
  <si>
    <t>value</t>
  </si>
  <si>
    <t>value in N/m</t>
  </si>
  <si>
    <t>ref</t>
  </si>
  <si>
    <t>link</t>
  </si>
  <si>
    <t>method</t>
  </si>
  <si>
    <t>Dictyostelium</t>
  </si>
  <si>
    <t>1.55 dyne/cm</t>
  </si>
  <si>
    <t>0.00155 N/m</t>
  </si>
  <si>
    <t xml:space="preserve">Gerald...De Lozanne. J Cell Biol. 1998 </t>
  </si>
  <si>
    <t>https://www.ncbi.nlm.nih.gov/pmc/articles/PMC2148450/</t>
  </si>
  <si>
    <t>micropipet aspiration, "cortical shell-liquid core" model (Yeung and Evans, 1989)</t>
  </si>
  <si>
    <t>https://www.ncbi.nlm.nih.gov/pmc/articles/PMC4336364/</t>
  </si>
  <si>
    <t>3D traction force microscopy (3DFM: method here: https://pubmed.ncbi.nlm.nih.gov/24023712/)</t>
  </si>
  <si>
    <t>Dictyostelium Ax3</t>
  </si>
  <si>
    <t>1.50 dyne/cm</t>
  </si>
  <si>
    <t>Dai...Titus, 1999</t>
  </si>
  <si>
    <t>https://www.sciencedirect.com/science/article/pii/S0006349599769687?via%3Dihub</t>
  </si>
  <si>
    <t>micropipette aspiration</t>
  </si>
  <si>
    <t>Dictyostelium myosin 1 mutants: MyoA-/B-; MyoB-/C-)</t>
  </si>
  <si>
    <t>0.6 - 0.7 dyne/cm</t>
  </si>
  <si>
    <t>Dictyostelium myo1B OE</t>
  </si>
  <si>
    <t>2.5 dyne/cm</t>
  </si>
  <si>
    <t>Dictyostelium Ax4</t>
  </si>
  <si>
    <t>4.1 dyne/cm</t>
  </si>
  <si>
    <t>info in Meg's paper cites this:Pasternak et al., 1989, Egelhoff et al., 1996</t>
  </si>
  <si>
    <t>Dictyostelium JH10</t>
  </si>
  <si>
    <t>3.2 dyne/cm</t>
  </si>
  <si>
    <t>info in Meg's paper cites this: Pasternak et al., 1989, Egelhoff et al., 1996</t>
  </si>
  <si>
    <t>keratocytes</t>
  </si>
  <si>
    <t>150-450 pN/um</t>
  </si>
  <si>
    <t>0.00015-0.00045 N/m</t>
  </si>
  <si>
    <t>Lieber...Theriot, and Keren, Current Biology, 2013</t>
  </si>
  <si>
    <t>https://www.sciencedirect.com/science/article/pii/S096098221300688X</t>
  </si>
  <si>
    <t>tether pulling assay</t>
  </si>
  <si>
    <t>review</t>
  </si>
  <si>
    <t>.003-12 mN/m</t>
  </si>
  <si>
    <t>0.000003-0.12 N/m</t>
  </si>
  <si>
    <t>Morris and Homann, J of Membrane Biology, 2001</t>
  </si>
  <si>
    <t>https://link.springer.com/content/pdf/10.1007/s002320010040.pdf</t>
  </si>
  <si>
    <t>various</t>
  </si>
  <si>
    <t>Cell Area under agarose (2D footprint)</t>
  </si>
  <si>
    <t>sorbitol concentration</t>
  </si>
  <si>
    <t>average (um^2)</t>
  </si>
  <si>
    <t>standard deviation</t>
  </si>
  <si>
    <t>estimate of surface area</t>
  </si>
  <si>
    <t xml:space="preserve">Diameter of squished cell </t>
  </si>
  <si>
    <t>CV area prior to pump</t>
  </si>
  <si>
    <t>Emptying rate (see graphs)</t>
  </si>
  <si>
    <t>in water, under agarose</t>
  </si>
  <si>
    <t>1st linear decrease</t>
  </si>
  <si>
    <t>2nd linear decrease</t>
  </si>
  <si>
    <t>3rd linear decrease</t>
  </si>
  <si>
    <t>Average (starting area/total time to reach undetectable)</t>
  </si>
  <si>
    <t>pump 1, cell1</t>
  </si>
  <si>
    <t>16.3 um^2/sec</t>
  </si>
  <si>
    <t>28.654 um^2/sec</t>
  </si>
  <si>
    <t>7.06 um^2/sec</t>
  </si>
  <si>
    <t>pump 2, cell 1</t>
  </si>
  <si>
    <t>9 um^2/sec</t>
  </si>
  <si>
    <t>19.959 um^2/sec</t>
  </si>
  <si>
    <t>4.848 um^2/sec</t>
  </si>
  <si>
    <t>pump 3, cell 1</t>
  </si>
  <si>
    <t>25.773 um^2/sec</t>
  </si>
  <si>
    <t>Filling rate</t>
  </si>
  <si>
    <t>TBD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</si>
  <si>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</si>
  <si>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</si>
  <si>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</si>
  <si>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</si>
  <si>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</si>
  <si>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</si>
  <si>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</si>
  <si>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</si>
  <si>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</si>
  <si>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</si>
  <si>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Area</t>
  </si>
  <si>
    <t>time (0.25 sec/frame)</t>
  </si>
  <si>
    <t>yellow box = unsure about drawing outline.</t>
  </si>
  <si>
    <t>Experiment 1</t>
  </si>
  <si>
    <t>Experiment 2</t>
  </si>
  <si>
    <t>Experiment 3</t>
  </si>
  <si>
    <t>cell 1 pump 1</t>
  </si>
  <si>
    <t>cell 1 pump 2</t>
  </si>
  <si>
    <t>cell 1 pump 3</t>
  </si>
  <si>
    <t>cell 2 pump 1</t>
  </si>
  <si>
    <t>cell 2 pump 2</t>
  </si>
  <si>
    <t>cell 2 pump 3</t>
  </si>
  <si>
    <t>cell 3 pump 1</t>
  </si>
  <si>
    <t>cell 3 pump 2</t>
  </si>
  <si>
    <t>cell 3 pump 3</t>
  </si>
  <si>
    <t>time (sec)</t>
  </si>
  <si>
    <t>area (um2)</t>
  </si>
  <si>
    <t>time (0.11 sec/frame)</t>
  </si>
  <si>
    <t>cell 1-3</t>
  </si>
  <si>
    <t xml:space="preserve">2022.11.23 control well </t>
  </si>
  <si>
    <t>adjusted 0 to be largest before pump</t>
  </si>
  <si>
    <t>Unpaused?</t>
  </si>
  <si>
    <t>Vacuole 1</t>
  </si>
  <si>
    <t>Spurt 1</t>
  </si>
  <si>
    <t>Area (um^2)</t>
  </si>
  <si>
    <t>Reset Time (sec)</t>
  </si>
  <si>
    <t>Vacuole 2</t>
  </si>
  <si>
    <t>Vacuole 3</t>
  </si>
  <si>
    <t>Spurt 2</t>
  </si>
  <si>
    <t>Vacuole 4</t>
  </si>
  <si>
    <t>Spurt 3</t>
  </si>
  <si>
    <t>Vacuole 5</t>
  </si>
  <si>
    <t>Vacuole 6</t>
  </si>
  <si>
    <t>Vacuole 7</t>
  </si>
  <si>
    <t>Vacuole 8</t>
  </si>
  <si>
    <t>Vacuole 9</t>
  </si>
  <si>
    <t>Vacuole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</si>
</sst>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u/>
      <sz val="10"/>
      <color rgb="FF0000FF"/>
      <name val="Arial"/>
    </font>
    <font>
      <b/>
      <sz val="10"/>
      <color theme="8"/>
      <name val="Arial"/>
      <scheme val="minor"/>
    </font>
    <font>
      <b/>
      <sz val="10"/>
      <color theme="9"/>
      <name val="Arial"/>
      <scheme val="minor"/>
    </font>
    <font>
      <b/>
      <sz val="10"/>
      <color rgb="FF9900FF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11" fontId="3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horizontal="right"/>
    </xf>
    <xf numFmtId="0" fontId="5" fillId="2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0</xdr:row>
      <xdr:rowOff>180975</xdr:rowOff>
    </xdr:from>
    <xdr:ext cx="14097000" cy="37338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257175</xdr:colOff>
      <xdr:row>20</xdr:row>
      <xdr:rowOff>38100</xdr:rowOff>
    </xdr:from>
    <xdr:ext cx="10563225" cy="403860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006349599769687?via%3Dihub" TargetMode="External"/><Relationship Id="rId7" Type="http://schemas.openxmlformats.org/officeDocument/2006/relationships/hyperlink" Target="https://link.springer.com/content/pdf/10.1007/s002320010040.pdf" TargetMode="External"/><Relationship Id="rId2" Type="http://schemas.openxmlformats.org/officeDocument/2006/relationships/hyperlink" Target="https://www.ncbi.nlm.nih.gov/pmc/articles/PMC4336364/" TargetMode="External"/><Relationship Id="rId1" Type="http://schemas.openxmlformats.org/officeDocument/2006/relationships/hyperlink" Target="https://www.ncbi.nlm.nih.gov/pmc/articles/PMC2148450/" TargetMode="External"/><Relationship Id="rId6" Type="http://schemas.openxmlformats.org/officeDocument/2006/relationships/hyperlink" Target="https://www.sciencedirect.com/science/article/pii/S096098221300688X" TargetMode="External"/><Relationship Id="rId5" Type="http://schemas.openxmlformats.org/officeDocument/2006/relationships/hyperlink" Target="https://www.sciencedirect.com/science/article/pii/S0006349599769687?via%3Dihub" TargetMode="External"/><Relationship Id="rId4" Type="http://schemas.openxmlformats.org/officeDocument/2006/relationships/hyperlink" Target="https://www.sciencedirect.com/science/article/pii/S0006349599769687?via%3Dihub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40"/>
  <sheetViews>
    <sheetView workbookViewId="0"/>
  </sheetViews>
  <sheetFormatPr defaultColWidth="12.6640625" defaultRowHeight="15.75" customHeight="1" x14ac:dyDescent="0.25"/>
  <cols>
    <col min="1" max="1" width="32.21875" customWidth="1"/>
    <col min="2" max="2" width="23.6640625" customWidth="1"/>
    <col min="3" max="3" width="18.33203125" customWidth="1"/>
    <col min="4" max="4" width="21.21875" customWidth="1"/>
    <col min="5" max="5" width="40.77734375" customWidth="1"/>
  </cols>
  <sheetData>
    <row r="1" spans="1:27" x14ac:dyDescent="0.25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3"/>
      <c r="B3" s="3" t="s">
        <v>7</v>
      </c>
      <c r="C3" s="3" t="s">
        <v>8</v>
      </c>
      <c r="D3" s="3" t="s">
        <v>9</v>
      </c>
      <c r="E3" s="3" t="s">
        <v>10</v>
      </c>
      <c r="F3" s="4" t="s">
        <v>11</v>
      </c>
      <c r="G3" s="3" t="s">
        <v>12</v>
      </c>
    </row>
    <row r="4" spans="1:27" x14ac:dyDescent="0.25">
      <c r="A4" s="3"/>
      <c r="B4" s="3" t="s">
        <v>7</v>
      </c>
      <c r="C4" s="3"/>
      <c r="D4" s="3"/>
      <c r="E4" s="3"/>
      <c r="F4" s="4" t="s">
        <v>13</v>
      </c>
      <c r="G4" s="3" t="s">
        <v>14</v>
      </c>
    </row>
    <row r="5" spans="1:27" x14ac:dyDescent="0.25">
      <c r="A5" s="3"/>
      <c r="B5" s="3" t="s">
        <v>15</v>
      </c>
      <c r="C5" s="3" t="s">
        <v>16</v>
      </c>
      <c r="D5" s="3"/>
      <c r="E5" s="3" t="s">
        <v>17</v>
      </c>
      <c r="F5" s="4" t="s">
        <v>18</v>
      </c>
      <c r="G5" s="3" t="s">
        <v>19</v>
      </c>
    </row>
    <row r="6" spans="1:27" x14ac:dyDescent="0.25">
      <c r="A6" s="3"/>
      <c r="B6" s="5" t="s">
        <v>20</v>
      </c>
      <c r="C6" s="3" t="s">
        <v>21</v>
      </c>
      <c r="D6" s="3"/>
      <c r="E6" s="3" t="s">
        <v>17</v>
      </c>
      <c r="F6" s="4" t="s">
        <v>18</v>
      </c>
      <c r="G6" s="3" t="s">
        <v>19</v>
      </c>
      <c r="H6" s="6"/>
    </row>
    <row r="7" spans="1:27" x14ac:dyDescent="0.25">
      <c r="A7" s="3"/>
      <c r="B7" s="3" t="s">
        <v>22</v>
      </c>
      <c r="C7" s="3" t="s">
        <v>23</v>
      </c>
      <c r="D7" s="3"/>
      <c r="E7" s="3" t="s">
        <v>17</v>
      </c>
      <c r="F7" s="4" t="s">
        <v>18</v>
      </c>
      <c r="G7" s="3" t="s">
        <v>19</v>
      </c>
      <c r="H7" s="6"/>
    </row>
    <row r="8" spans="1:27" x14ac:dyDescent="0.25">
      <c r="A8" s="3"/>
      <c r="B8" s="3" t="s">
        <v>24</v>
      </c>
      <c r="C8" s="3" t="s">
        <v>25</v>
      </c>
      <c r="D8" s="3"/>
      <c r="E8" s="3"/>
      <c r="F8" s="3"/>
      <c r="G8" s="3"/>
      <c r="H8" s="6" t="s">
        <v>26</v>
      </c>
    </row>
    <row r="9" spans="1:27" x14ac:dyDescent="0.25">
      <c r="A9" s="3"/>
      <c r="B9" s="3" t="s">
        <v>27</v>
      </c>
      <c r="C9" s="3" t="s">
        <v>28</v>
      </c>
      <c r="D9" s="3"/>
      <c r="E9" s="3"/>
      <c r="F9" s="3"/>
      <c r="G9" s="3"/>
      <c r="H9" s="6" t="s">
        <v>29</v>
      </c>
    </row>
    <row r="10" spans="1:27" x14ac:dyDescent="0.25">
      <c r="A10" s="3"/>
      <c r="B10" s="3" t="s">
        <v>30</v>
      </c>
      <c r="C10" s="3" t="s">
        <v>31</v>
      </c>
      <c r="D10" s="3" t="s">
        <v>32</v>
      </c>
      <c r="E10" s="3" t="s">
        <v>33</v>
      </c>
      <c r="F10" s="4" t="s">
        <v>34</v>
      </c>
      <c r="G10" s="3" t="s">
        <v>35</v>
      </c>
    </row>
    <row r="11" spans="1:27" x14ac:dyDescent="0.25">
      <c r="A11" s="3"/>
      <c r="B11" s="3" t="s">
        <v>36</v>
      </c>
      <c r="C11" s="3" t="s">
        <v>37</v>
      </c>
      <c r="D11" s="3" t="s">
        <v>38</v>
      </c>
      <c r="E11" s="3" t="s">
        <v>39</v>
      </c>
      <c r="F11" s="4" t="s">
        <v>40</v>
      </c>
      <c r="G11" s="3" t="s">
        <v>41</v>
      </c>
    </row>
    <row r="12" spans="1:27" x14ac:dyDescent="0.25">
      <c r="A12" s="3"/>
      <c r="B12" s="3"/>
      <c r="C12" s="3"/>
      <c r="D12" s="3"/>
      <c r="E12" s="3"/>
      <c r="F12" s="3"/>
      <c r="G12" s="3"/>
    </row>
    <row r="13" spans="1:27" x14ac:dyDescent="0.25">
      <c r="A13" s="3"/>
      <c r="B13" s="3"/>
      <c r="C13" s="3"/>
      <c r="D13" s="3"/>
      <c r="E13" s="3"/>
      <c r="F13" s="3"/>
      <c r="G13" s="3"/>
    </row>
    <row r="14" spans="1:27" x14ac:dyDescent="0.25">
      <c r="A14" s="3"/>
      <c r="B14" s="3"/>
      <c r="C14" s="3"/>
      <c r="D14" s="3"/>
      <c r="E14" s="3"/>
      <c r="F14" s="3"/>
      <c r="G14" s="3"/>
    </row>
    <row r="15" spans="1:27" x14ac:dyDescent="0.25">
      <c r="A15" s="3"/>
      <c r="B15" s="3"/>
      <c r="C15" s="7"/>
      <c r="D15" s="7"/>
      <c r="E15" s="3"/>
      <c r="F15" s="3"/>
      <c r="G15" s="3"/>
    </row>
    <row r="16" spans="1:27" x14ac:dyDescent="0.25">
      <c r="A16" s="1" t="s">
        <v>42</v>
      </c>
      <c r="B16" s="3"/>
      <c r="C16" s="3"/>
      <c r="D16" s="3"/>
      <c r="E16" s="3"/>
      <c r="F16" s="3"/>
      <c r="G16" s="3"/>
    </row>
    <row r="17" spans="1:7" x14ac:dyDescent="0.25">
      <c r="A17" s="8" t="s">
        <v>43</v>
      </c>
      <c r="B17" s="9" t="s">
        <v>44</v>
      </c>
      <c r="C17" s="9" t="s">
        <v>45</v>
      </c>
      <c r="D17" s="1" t="s">
        <v>46</v>
      </c>
      <c r="E17" s="10" t="s">
        <v>47</v>
      </c>
      <c r="F17" s="3"/>
      <c r="G17" s="3"/>
    </row>
    <row r="18" spans="1:7" x14ac:dyDescent="0.25">
      <c r="A18" s="6">
        <v>0</v>
      </c>
      <c r="B18" s="11">
        <v>820.7</v>
      </c>
      <c r="C18" s="11">
        <v>89.94</v>
      </c>
      <c r="D18" s="3">
        <f t="shared" ref="D18:D22" si="0">B18*2</f>
        <v>1641.4</v>
      </c>
      <c r="E18" s="3">
        <f t="shared" ref="E18:E22" si="1">2*(SQRT((B18)/3.14159))</f>
        <v>32.325664370503695</v>
      </c>
      <c r="F18" s="3"/>
      <c r="G18" s="3"/>
    </row>
    <row r="19" spans="1:7" x14ac:dyDescent="0.25">
      <c r="A19" s="6">
        <v>12.5</v>
      </c>
      <c r="B19" s="11">
        <v>709.9</v>
      </c>
      <c r="C19" s="11">
        <v>104.3</v>
      </c>
      <c r="D19" s="3">
        <f t="shared" si="0"/>
        <v>1419.8</v>
      </c>
      <c r="E19" s="3">
        <f t="shared" si="1"/>
        <v>30.064489290137455</v>
      </c>
      <c r="F19" s="3"/>
      <c r="G19" s="3"/>
    </row>
    <row r="20" spans="1:7" x14ac:dyDescent="0.25">
      <c r="A20" s="6">
        <v>25</v>
      </c>
      <c r="B20" s="11">
        <v>721.9</v>
      </c>
      <c r="C20" s="11">
        <v>64.08</v>
      </c>
      <c r="D20" s="3">
        <f t="shared" si="0"/>
        <v>1443.8</v>
      </c>
      <c r="E20" s="3">
        <f t="shared" si="1"/>
        <v>30.317526345649242</v>
      </c>
      <c r="F20" s="3"/>
      <c r="G20" s="3"/>
    </row>
    <row r="21" spans="1:7" x14ac:dyDescent="0.25">
      <c r="A21" s="6">
        <v>50</v>
      </c>
      <c r="B21" s="11">
        <v>731.7</v>
      </c>
      <c r="C21" s="11">
        <v>95.03</v>
      </c>
      <c r="D21" s="3">
        <f t="shared" si="0"/>
        <v>1463.4</v>
      </c>
      <c r="E21" s="3">
        <f t="shared" si="1"/>
        <v>30.52261721735297</v>
      </c>
      <c r="F21" s="3"/>
      <c r="G21" s="3"/>
    </row>
    <row r="22" spans="1:7" x14ac:dyDescent="0.25">
      <c r="A22" s="6">
        <v>100</v>
      </c>
      <c r="B22" s="11">
        <v>629.5</v>
      </c>
      <c r="C22" s="11">
        <v>121.6</v>
      </c>
      <c r="D22" s="3">
        <f t="shared" si="0"/>
        <v>1259</v>
      </c>
      <c r="E22" s="3">
        <f t="shared" si="1"/>
        <v>28.310863116709655</v>
      </c>
      <c r="F22" s="3"/>
      <c r="G22" s="3"/>
    </row>
    <row r="23" spans="1:7" x14ac:dyDescent="0.25">
      <c r="A23" s="1"/>
      <c r="B23" s="3"/>
      <c r="C23" s="3"/>
      <c r="D23" s="3"/>
      <c r="E23" s="3"/>
      <c r="F23" s="3"/>
      <c r="G23" s="3"/>
    </row>
    <row r="24" spans="1:7" x14ac:dyDescent="0.25">
      <c r="A24" s="1" t="s">
        <v>48</v>
      </c>
      <c r="B24" s="3"/>
      <c r="C24" s="3"/>
      <c r="D24" s="3"/>
      <c r="E24" s="3"/>
      <c r="F24" s="3"/>
      <c r="G24" s="3"/>
    </row>
    <row r="25" spans="1:7" x14ac:dyDescent="0.25">
      <c r="A25" s="8" t="s">
        <v>43</v>
      </c>
      <c r="B25" s="9" t="s">
        <v>44</v>
      </c>
      <c r="C25" s="9" t="s">
        <v>45</v>
      </c>
    </row>
    <row r="26" spans="1:7" x14ac:dyDescent="0.25">
      <c r="A26" s="6">
        <v>0</v>
      </c>
      <c r="B26" s="12">
        <v>43.13</v>
      </c>
      <c r="C26" s="12">
        <v>3.3919999999999999</v>
      </c>
    </row>
    <row r="27" spans="1:7" x14ac:dyDescent="0.25">
      <c r="A27" s="6">
        <v>12.5</v>
      </c>
      <c r="B27" s="12">
        <v>35.159999999999997</v>
      </c>
      <c r="C27" s="12">
        <v>4.806</v>
      </c>
    </row>
    <row r="28" spans="1:7" x14ac:dyDescent="0.25">
      <c r="A28" s="6">
        <v>25</v>
      </c>
      <c r="B28" s="12">
        <v>30.11</v>
      </c>
      <c r="C28" s="12">
        <v>5.7720000000000002</v>
      </c>
    </row>
    <row r="29" spans="1:7" x14ac:dyDescent="0.25">
      <c r="A29" s="6">
        <v>50</v>
      </c>
      <c r="B29" s="12">
        <v>26.22</v>
      </c>
      <c r="C29" s="12">
        <v>2.2040000000000002</v>
      </c>
    </row>
    <row r="30" spans="1:7" x14ac:dyDescent="0.25">
      <c r="A30" s="6">
        <v>100</v>
      </c>
      <c r="B30" s="12">
        <v>7.0270000000000001</v>
      </c>
      <c r="C30" s="12">
        <v>1.988</v>
      </c>
    </row>
    <row r="33" spans="1:5" x14ac:dyDescent="0.25">
      <c r="A33" s="13" t="s">
        <v>49</v>
      </c>
    </row>
    <row r="34" spans="1:5" x14ac:dyDescent="0.25">
      <c r="A34" s="6" t="s">
        <v>50</v>
      </c>
      <c r="B34" s="2" t="s">
        <v>51</v>
      </c>
      <c r="C34" s="2" t="s">
        <v>52</v>
      </c>
      <c r="D34" s="2" t="s">
        <v>53</v>
      </c>
      <c r="E34" s="2" t="s">
        <v>54</v>
      </c>
    </row>
    <row r="35" spans="1:5" x14ac:dyDescent="0.25">
      <c r="A35" s="14" t="s">
        <v>55</v>
      </c>
      <c r="B35" s="6" t="s">
        <v>56</v>
      </c>
      <c r="C35" s="6" t="s">
        <v>57</v>
      </c>
      <c r="E35" s="6" t="s">
        <v>58</v>
      </c>
    </row>
    <row r="36" spans="1:5" x14ac:dyDescent="0.25">
      <c r="A36" s="14" t="s">
        <v>59</v>
      </c>
      <c r="B36" s="6" t="s">
        <v>60</v>
      </c>
      <c r="C36" s="6" t="s">
        <v>61</v>
      </c>
      <c r="E36" s="6" t="s">
        <v>62</v>
      </c>
    </row>
    <row r="37" spans="1:5" x14ac:dyDescent="0.25">
      <c r="A37" s="14" t="s">
        <v>63</v>
      </c>
      <c r="B37" s="6" t="s">
        <v>64</v>
      </c>
    </row>
    <row r="38" spans="1:5" x14ac:dyDescent="0.25">
      <c r="A38" s="2"/>
      <c r="B38" s="6"/>
    </row>
    <row r="39" spans="1:5" x14ac:dyDescent="0.25">
      <c r="A39" s="2"/>
      <c r="B39" s="6"/>
    </row>
    <row r="40" spans="1:5" x14ac:dyDescent="0.25">
      <c r="A40" s="2" t="s">
        <v>65</v>
      </c>
      <c r="B40" s="6" t="s">
        <v>66</v>
      </c>
    </row>
  </sheetData>
  <hyperlinks>
    <hyperlink ref="F3" r:id="rId1" xr:uid="{00000000-0004-0000-0000-000000000000}"/>
    <hyperlink ref="F4" r:id="rId2" xr:uid="{00000000-0004-0000-0000-000001000000}"/>
    <hyperlink ref="F5" r:id="rId3" xr:uid="{00000000-0004-0000-0000-000002000000}"/>
    <hyperlink ref="F6" r:id="rId4" xr:uid="{00000000-0004-0000-0000-000003000000}"/>
    <hyperlink ref="F7" r:id="rId5" xr:uid="{00000000-0004-0000-0000-000004000000}"/>
    <hyperlink ref="F10" r:id="rId6" xr:uid="{00000000-0004-0000-0000-000005000000}"/>
    <hyperlink ref="F11" r:id="rId7" xr:uid="{00000000-0004-0000-0000-000006000000}"/>
    <hyperlink ref="A33" location="emptying rate graphs!A1" display="Emptying rate (see graphs)" xr:uid="{00000000-0004-0000-0000-00000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6"/>
  <sheetViews>
    <sheetView topLeftCell="X1" workbookViewId="0">
      <selection activeCell="AD2" sqref="AD2"/>
    </sheetView>
  </sheetViews>
  <sheetFormatPr defaultColWidth="12.6640625" defaultRowHeight="15.75" customHeight="1" x14ac:dyDescent="0.25"/>
  <cols>
    <col min="2" max="2" width="19.33203125" customWidth="1"/>
    <col min="11" max="11" width="17.33203125" customWidth="1"/>
    <col min="17" max="17" width="16.77734375" customWidth="1"/>
  </cols>
  <sheetData>
    <row r="1" spans="1:30" x14ac:dyDescent="0.25">
      <c r="A1" s="6" t="s">
        <v>67</v>
      </c>
      <c r="D1" s="6" t="s">
        <v>68</v>
      </c>
      <c r="G1" s="6" t="s">
        <v>69</v>
      </c>
      <c r="J1" s="6" t="s">
        <v>70</v>
      </c>
      <c r="M1" s="6" t="s">
        <v>71</v>
      </c>
      <c r="P1" s="6" t="s">
        <v>72</v>
      </c>
      <c r="S1" s="6" t="s">
        <v>73</v>
      </c>
      <c r="V1" s="6" t="s">
        <v>74</v>
      </c>
      <c r="Y1" s="6" t="s">
        <v>75</v>
      </c>
      <c r="AB1" s="6" t="s">
        <v>76</v>
      </c>
    </row>
    <row r="2" spans="1:30" x14ac:dyDescent="0.25">
      <c r="A2" s="6" t="s">
        <v>77</v>
      </c>
      <c r="B2" s="6" t="s">
        <v>78</v>
      </c>
      <c r="C2" t="s">
        <v>98</v>
      </c>
      <c r="D2" s="6" t="s">
        <v>77</v>
      </c>
      <c r="E2" s="6" t="s">
        <v>78</v>
      </c>
      <c r="F2" t="s">
        <v>98</v>
      </c>
      <c r="G2" s="6" t="s">
        <v>77</v>
      </c>
      <c r="H2" s="6" t="s">
        <v>78</v>
      </c>
      <c r="I2" t="s">
        <v>98</v>
      </c>
      <c r="J2" s="6" t="s">
        <v>77</v>
      </c>
      <c r="K2" s="6" t="s">
        <v>78</v>
      </c>
      <c r="L2" t="s">
        <v>98</v>
      </c>
      <c r="M2" s="6" t="s">
        <v>77</v>
      </c>
      <c r="N2" s="6" t="s">
        <v>78</v>
      </c>
      <c r="O2" t="s">
        <v>98</v>
      </c>
      <c r="P2" s="6" t="s">
        <v>77</v>
      </c>
      <c r="Q2" s="6" t="s">
        <v>78</v>
      </c>
      <c r="R2" t="s">
        <v>98</v>
      </c>
      <c r="S2" s="6" t="s">
        <v>77</v>
      </c>
      <c r="T2" s="6" t="s">
        <v>78</v>
      </c>
      <c r="U2" t="s">
        <v>98</v>
      </c>
      <c r="V2" s="6" t="s">
        <v>77</v>
      </c>
      <c r="W2" s="6" t="s">
        <v>78</v>
      </c>
      <c r="X2" t="s">
        <v>98</v>
      </c>
      <c r="Y2" s="6" t="s">
        <v>77</v>
      </c>
      <c r="Z2" s="6" t="s">
        <v>78</v>
      </c>
      <c r="AA2" s="6" t="s">
        <v>98</v>
      </c>
      <c r="AB2" s="6" t="s">
        <v>77</v>
      </c>
      <c r="AC2" s="6" t="s">
        <v>78</v>
      </c>
      <c r="AD2" t="s">
        <v>98</v>
      </c>
    </row>
    <row r="3" spans="1:30" x14ac:dyDescent="0.25">
      <c r="A3" s="6">
        <v>96.061000000000007</v>
      </c>
      <c r="B3" s="6">
        <v>0</v>
      </c>
      <c r="C3" t="b">
        <v>1</v>
      </c>
      <c r="D3" s="6">
        <v>46.183</v>
      </c>
      <c r="E3" s="6">
        <v>0</v>
      </c>
      <c r="F3" t="b">
        <v>1</v>
      </c>
      <c r="G3" s="6">
        <v>99.754999999999995</v>
      </c>
      <c r="H3" s="6">
        <v>0</v>
      </c>
      <c r="I3" t="b">
        <v>1</v>
      </c>
      <c r="J3" s="6">
        <v>55.42</v>
      </c>
      <c r="K3" s="6">
        <v>0</v>
      </c>
      <c r="L3" t="b">
        <v>1</v>
      </c>
      <c r="M3" s="6">
        <v>86.823999999999998</v>
      </c>
      <c r="N3" s="6">
        <v>0</v>
      </c>
      <c r="O3" t="b">
        <v>1</v>
      </c>
      <c r="P3" s="6">
        <v>29.556999999999999</v>
      </c>
      <c r="Q3" s="6">
        <v>0</v>
      </c>
      <c r="R3" t="b">
        <v>0</v>
      </c>
      <c r="S3" s="6">
        <v>83.129000000000005</v>
      </c>
      <c r="T3" s="6">
        <v>0</v>
      </c>
      <c r="U3" t="b">
        <v>1</v>
      </c>
      <c r="V3" s="6">
        <v>46.183</v>
      </c>
      <c r="W3" s="6">
        <v>0</v>
      </c>
      <c r="X3" t="b">
        <v>0</v>
      </c>
      <c r="Y3" s="6">
        <v>38.793999999999997</v>
      </c>
      <c r="Z3" s="6">
        <v>0</v>
      </c>
      <c r="AA3" t="b">
        <v>0</v>
      </c>
      <c r="AB3" s="6">
        <v>29.556999999999999</v>
      </c>
      <c r="AC3" s="6">
        <v>0</v>
      </c>
      <c r="AD3" t="b">
        <v>0</v>
      </c>
    </row>
    <row r="4" spans="1:30" x14ac:dyDescent="0.25">
      <c r="A4" s="6">
        <v>72.045000000000002</v>
      </c>
      <c r="B4" s="6">
        <v>0.25</v>
      </c>
      <c r="C4" t="b">
        <v>1</v>
      </c>
      <c r="D4" s="6">
        <v>38.793999999999997</v>
      </c>
      <c r="E4" s="6">
        <v>0.25</v>
      </c>
      <c r="F4" t="b">
        <v>1</v>
      </c>
      <c r="G4" s="6">
        <v>83.129000000000005</v>
      </c>
      <c r="H4" s="6">
        <v>0.25</v>
      </c>
      <c r="I4" t="b">
        <v>0</v>
      </c>
      <c r="J4" s="6">
        <v>48.03</v>
      </c>
      <c r="K4" s="6">
        <v>0.25</v>
      </c>
      <c r="L4" t="b">
        <v>1</v>
      </c>
      <c r="M4" s="6">
        <v>77.587000000000003</v>
      </c>
      <c r="N4" s="6">
        <v>0.25</v>
      </c>
      <c r="O4" t="b">
        <v>1</v>
      </c>
      <c r="P4" s="6">
        <v>27.71</v>
      </c>
      <c r="Q4" s="6">
        <v>0.25</v>
      </c>
      <c r="R4" t="b">
        <v>0</v>
      </c>
      <c r="S4" s="6">
        <v>79.435000000000002</v>
      </c>
      <c r="T4" s="6">
        <v>0.25</v>
      </c>
      <c r="U4" t="b">
        <v>1</v>
      </c>
      <c r="V4" s="6">
        <v>46.183</v>
      </c>
      <c r="W4" s="6">
        <v>0.25</v>
      </c>
      <c r="X4" t="b">
        <v>1</v>
      </c>
      <c r="Y4" s="6">
        <v>38.793999999999997</v>
      </c>
      <c r="Z4" s="6">
        <v>0.25</v>
      </c>
      <c r="AA4" t="b">
        <v>0</v>
      </c>
      <c r="AB4" s="6">
        <v>27.71</v>
      </c>
      <c r="AC4" s="6">
        <v>0.25</v>
      </c>
      <c r="AD4" t="b">
        <v>1</v>
      </c>
    </row>
    <row r="5" spans="1:30" x14ac:dyDescent="0.25">
      <c r="A5" s="6">
        <v>64.656000000000006</v>
      </c>
      <c r="B5" s="6">
        <v>0.5</v>
      </c>
      <c r="C5" t="b">
        <v>1</v>
      </c>
      <c r="D5" s="6">
        <v>31.404</v>
      </c>
      <c r="E5" s="6">
        <v>0.5</v>
      </c>
      <c r="F5" t="b">
        <v>1</v>
      </c>
      <c r="G5" s="6">
        <v>81.281999999999996</v>
      </c>
      <c r="H5" s="6">
        <v>0.5</v>
      </c>
      <c r="I5" t="b">
        <v>0</v>
      </c>
      <c r="J5" s="6">
        <v>42.488</v>
      </c>
      <c r="K5" s="6">
        <v>0.5</v>
      </c>
      <c r="L5" t="b">
        <v>1</v>
      </c>
      <c r="M5" s="6">
        <v>73.893000000000001</v>
      </c>
      <c r="N5" s="6">
        <v>0.5</v>
      </c>
      <c r="O5" t="b">
        <v>0</v>
      </c>
      <c r="P5" s="6">
        <v>31.404</v>
      </c>
      <c r="Q5" s="6">
        <v>0.5</v>
      </c>
      <c r="R5" t="b">
        <v>1</v>
      </c>
      <c r="S5" s="6">
        <v>62.808999999999997</v>
      </c>
      <c r="T5" s="6">
        <v>0.5</v>
      </c>
      <c r="U5" t="b">
        <v>1</v>
      </c>
      <c r="V5" s="6">
        <v>29.556999999999999</v>
      </c>
      <c r="W5" s="6">
        <v>0.5</v>
      </c>
      <c r="X5" t="b">
        <v>1</v>
      </c>
      <c r="Y5" s="6">
        <v>38.793999999999997</v>
      </c>
      <c r="Z5" s="6">
        <v>0.5</v>
      </c>
      <c r="AA5" t="b">
        <v>1</v>
      </c>
      <c r="AB5" s="6">
        <v>20.321000000000002</v>
      </c>
      <c r="AC5" s="6">
        <v>0.5</v>
      </c>
      <c r="AD5" t="b">
        <v>1</v>
      </c>
    </row>
    <row r="6" spans="1:30" x14ac:dyDescent="0.25">
      <c r="A6" s="6">
        <v>55.42</v>
      </c>
      <c r="B6" s="6">
        <v>0.75</v>
      </c>
      <c r="C6" t="b">
        <v>1</v>
      </c>
      <c r="D6" s="6">
        <v>22.167999999999999</v>
      </c>
      <c r="E6" s="6">
        <v>0.75</v>
      </c>
      <c r="F6" t="b">
        <v>1</v>
      </c>
      <c r="G6" s="6">
        <v>79.435000000000002</v>
      </c>
      <c r="H6" s="6">
        <v>0.75</v>
      </c>
      <c r="I6" t="b">
        <v>1</v>
      </c>
      <c r="J6" s="6">
        <v>29.556999999999999</v>
      </c>
      <c r="K6" s="6">
        <v>0.75</v>
      </c>
      <c r="L6" t="b">
        <v>1</v>
      </c>
      <c r="M6" s="6">
        <v>72.045000000000002</v>
      </c>
      <c r="N6" s="6">
        <v>0.75</v>
      </c>
      <c r="O6" t="b">
        <v>1</v>
      </c>
      <c r="P6" s="6">
        <v>25.861999999999998</v>
      </c>
      <c r="Q6" s="6">
        <v>0.75</v>
      </c>
      <c r="R6" t="b">
        <v>0</v>
      </c>
      <c r="S6" s="6">
        <v>29.556999999999999</v>
      </c>
      <c r="T6" s="6">
        <v>0.75</v>
      </c>
      <c r="U6" t="b">
        <v>1</v>
      </c>
      <c r="V6" s="6">
        <v>20.321000000000002</v>
      </c>
      <c r="W6" s="6">
        <v>0.75</v>
      </c>
      <c r="X6" t="b">
        <v>1</v>
      </c>
      <c r="Y6" s="6">
        <v>25.861999999999998</v>
      </c>
      <c r="Z6" s="6">
        <v>0.75</v>
      </c>
      <c r="AA6" t="b">
        <v>1</v>
      </c>
      <c r="AB6" s="6">
        <v>7.3890000000000002</v>
      </c>
      <c r="AC6" s="6">
        <v>0.75</v>
      </c>
      <c r="AD6" t="b">
        <v>1</v>
      </c>
    </row>
    <row r="7" spans="1:30" x14ac:dyDescent="0.25">
      <c r="A7" s="6">
        <v>38.793999999999997</v>
      </c>
      <c r="B7" s="6">
        <v>1</v>
      </c>
      <c r="C7" t="b">
        <v>1</v>
      </c>
      <c r="D7" s="6">
        <v>11.084</v>
      </c>
      <c r="E7" s="6">
        <v>1</v>
      </c>
      <c r="F7" t="b">
        <v>1</v>
      </c>
      <c r="G7" s="6">
        <v>60.962000000000003</v>
      </c>
      <c r="H7" s="6">
        <v>1</v>
      </c>
      <c r="I7" t="b">
        <v>1</v>
      </c>
      <c r="J7" s="6">
        <v>16.626000000000001</v>
      </c>
      <c r="K7" s="6">
        <v>1</v>
      </c>
      <c r="L7" t="b">
        <v>0</v>
      </c>
      <c r="M7" s="6">
        <v>62.808999999999997</v>
      </c>
      <c r="N7" s="6">
        <v>1</v>
      </c>
      <c r="O7" t="b">
        <v>1</v>
      </c>
      <c r="P7" s="6">
        <v>24.015000000000001</v>
      </c>
      <c r="Q7" s="6">
        <v>1</v>
      </c>
      <c r="R7" t="b">
        <v>1</v>
      </c>
      <c r="S7" s="6">
        <v>16.626000000000001</v>
      </c>
      <c r="T7" s="6">
        <v>1</v>
      </c>
      <c r="U7" t="b">
        <v>1</v>
      </c>
      <c r="V7" s="6">
        <v>5.5419999999999998</v>
      </c>
      <c r="W7" s="6">
        <v>1</v>
      </c>
      <c r="X7" t="b">
        <v>1</v>
      </c>
      <c r="Y7" s="6">
        <v>12.930999999999999</v>
      </c>
      <c r="Z7" s="6">
        <v>1</v>
      </c>
      <c r="AB7" s="6">
        <v>0</v>
      </c>
      <c r="AC7" s="6">
        <v>1</v>
      </c>
    </row>
    <row r="8" spans="1:30" x14ac:dyDescent="0.25">
      <c r="A8" s="6">
        <v>16.626000000000001</v>
      </c>
      <c r="B8" s="6">
        <v>1.25</v>
      </c>
      <c r="C8" t="b">
        <v>1</v>
      </c>
      <c r="D8" s="6">
        <v>0</v>
      </c>
      <c r="E8" s="6">
        <v>1.25</v>
      </c>
      <c r="G8" s="6">
        <v>40.640999999999998</v>
      </c>
      <c r="H8" s="6">
        <v>1.25</v>
      </c>
      <c r="I8" t="b">
        <v>1</v>
      </c>
      <c r="J8" s="6">
        <v>14.779</v>
      </c>
      <c r="K8" s="6">
        <v>1.25</v>
      </c>
      <c r="L8" t="b">
        <v>1</v>
      </c>
      <c r="M8" s="6">
        <v>49.878</v>
      </c>
      <c r="N8" s="6">
        <v>1.25</v>
      </c>
      <c r="O8" t="b">
        <v>1</v>
      </c>
      <c r="P8" s="6">
        <v>14.779</v>
      </c>
      <c r="Q8" s="6">
        <v>1.25</v>
      </c>
      <c r="R8" t="b">
        <v>0</v>
      </c>
      <c r="S8" s="6">
        <v>1.847</v>
      </c>
      <c r="T8" s="6">
        <v>1.25</v>
      </c>
      <c r="U8" t="b">
        <v>0</v>
      </c>
      <c r="V8" s="6">
        <v>0</v>
      </c>
      <c r="W8" s="6">
        <v>1.25</v>
      </c>
      <c r="Y8" s="15"/>
      <c r="AB8" s="6"/>
      <c r="AC8" s="6"/>
    </row>
    <row r="9" spans="1:30" x14ac:dyDescent="0.25">
      <c r="A9" s="6">
        <v>0</v>
      </c>
      <c r="B9" s="6">
        <v>1.5</v>
      </c>
      <c r="G9" s="6">
        <v>25.861999999999998</v>
      </c>
      <c r="H9" s="6">
        <v>1.5</v>
      </c>
      <c r="I9" t="b">
        <v>1</v>
      </c>
      <c r="J9" s="6">
        <v>7.3890000000000002</v>
      </c>
      <c r="K9" s="6">
        <v>1.5</v>
      </c>
      <c r="L9" t="b">
        <v>1</v>
      </c>
      <c r="M9" s="6">
        <v>44.335999999999999</v>
      </c>
      <c r="N9" s="6">
        <v>1.5</v>
      </c>
      <c r="O9" t="b">
        <v>1</v>
      </c>
      <c r="P9" s="6">
        <v>14.779</v>
      </c>
      <c r="Q9" s="6">
        <v>1.5</v>
      </c>
      <c r="R9" t="b">
        <v>1</v>
      </c>
      <c r="S9" s="6">
        <v>0</v>
      </c>
      <c r="T9" s="6">
        <v>1.5</v>
      </c>
      <c r="Y9" s="6">
        <v>0</v>
      </c>
      <c r="Z9" s="6">
        <v>1.5</v>
      </c>
      <c r="AB9" s="6"/>
      <c r="AC9" s="6"/>
    </row>
    <row r="10" spans="1:30" x14ac:dyDescent="0.25">
      <c r="G10" s="6">
        <v>18.472999999999999</v>
      </c>
      <c r="H10" s="6">
        <v>1.75</v>
      </c>
      <c r="I10" t="b">
        <v>1</v>
      </c>
      <c r="J10" s="6">
        <v>0</v>
      </c>
      <c r="K10" s="6">
        <v>1.75</v>
      </c>
      <c r="M10" s="6">
        <v>35.098999999999997</v>
      </c>
      <c r="N10" s="6">
        <v>1.75</v>
      </c>
      <c r="O10" t="b">
        <v>1</v>
      </c>
      <c r="P10" s="6">
        <v>3.6949999999999998</v>
      </c>
      <c r="Q10" s="6">
        <v>1.75</v>
      </c>
      <c r="R10" t="b">
        <v>1</v>
      </c>
    </row>
    <row r="11" spans="1:30" x14ac:dyDescent="0.25">
      <c r="G11" s="6">
        <v>0</v>
      </c>
      <c r="H11" s="6">
        <v>2</v>
      </c>
      <c r="M11" s="6">
        <v>29.556999999999999</v>
      </c>
      <c r="N11" s="6">
        <v>2</v>
      </c>
      <c r="O11" t="b">
        <v>1</v>
      </c>
      <c r="P11" s="6">
        <v>0</v>
      </c>
      <c r="Q11" s="6">
        <v>2</v>
      </c>
    </row>
    <row r="12" spans="1:30" x14ac:dyDescent="0.25">
      <c r="M12" s="6">
        <v>24.015000000000001</v>
      </c>
      <c r="N12" s="6">
        <v>2.25</v>
      </c>
      <c r="O12" t="b">
        <v>1</v>
      </c>
    </row>
    <row r="13" spans="1:30" x14ac:dyDescent="0.25">
      <c r="M13" s="6">
        <v>14.779</v>
      </c>
      <c r="N13" s="6">
        <v>2.5</v>
      </c>
      <c r="O13" t="b">
        <v>1</v>
      </c>
    </row>
    <row r="14" spans="1:30" x14ac:dyDescent="0.25">
      <c r="M14" s="6">
        <v>11.084</v>
      </c>
      <c r="N14" s="6">
        <v>2.75</v>
      </c>
      <c r="O14" t="b">
        <v>1</v>
      </c>
      <c r="Y14" s="6" t="s">
        <v>79</v>
      </c>
    </row>
    <row r="15" spans="1:30" x14ac:dyDescent="0.25">
      <c r="M15" s="6">
        <v>7.3890000000000002</v>
      </c>
      <c r="N15" s="6">
        <v>3</v>
      </c>
      <c r="O15" t="b">
        <v>1</v>
      </c>
    </row>
    <row r="16" spans="1:30" x14ac:dyDescent="0.25">
      <c r="M16" s="6">
        <v>0</v>
      </c>
      <c r="N16" s="6">
        <v>3.25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53"/>
  <sheetViews>
    <sheetView workbookViewId="0"/>
  </sheetViews>
  <sheetFormatPr defaultColWidth="12.6640625" defaultRowHeight="15.75" customHeight="1" x14ac:dyDescent="0.25"/>
  <sheetData>
    <row r="1" spans="1:33" x14ac:dyDescent="0.25">
      <c r="B1" s="16" t="s">
        <v>80</v>
      </c>
      <c r="C1" s="2"/>
      <c r="D1" s="2"/>
      <c r="E1" s="2"/>
      <c r="F1" s="2"/>
      <c r="G1" s="2"/>
      <c r="H1" s="2"/>
      <c r="I1" s="2"/>
      <c r="J1" s="2"/>
      <c r="K1" s="17" t="s">
        <v>81</v>
      </c>
      <c r="L1" s="2"/>
      <c r="N1" s="2"/>
      <c r="Q1" s="2"/>
      <c r="T1" s="18" t="s">
        <v>82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x14ac:dyDescent="0.25">
      <c r="B2" s="19" t="s">
        <v>83</v>
      </c>
      <c r="C2" s="19" t="s">
        <v>84</v>
      </c>
      <c r="D2" s="19" t="s">
        <v>85</v>
      </c>
      <c r="E2" s="20" t="s">
        <v>86</v>
      </c>
      <c r="F2" s="20" t="s">
        <v>87</v>
      </c>
      <c r="G2" s="20" t="s">
        <v>88</v>
      </c>
      <c r="H2" s="21" t="s">
        <v>89</v>
      </c>
      <c r="I2" s="21" t="s">
        <v>90</v>
      </c>
      <c r="J2" s="21" t="s">
        <v>91</v>
      </c>
      <c r="K2" s="22" t="s">
        <v>83</v>
      </c>
      <c r="L2" s="22" t="s">
        <v>84</v>
      </c>
      <c r="M2" s="22" t="s">
        <v>85</v>
      </c>
      <c r="N2" s="23" t="s">
        <v>86</v>
      </c>
      <c r="O2" s="23" t="s">
        <v>87</v>
      </c>
      <c r="P2" s="23" t="s">
        <v>88</v>
      </c>
      <c r="Q2" s="24" t="s">
        <v>89</v>
      </c>
      <c r="R2" s="24" t="s">
        <v>90</v>
      </c>
      <c r="S2" s="24" t="s">
        <v>91</v>
      </c>
      <c r="T2" s="25" t="s">
        <v>83</v>
      </c>
      <c r="U2" s="25" t="s">
        <v>84</v>
      </c>
      <c r="V2" s="25" t="s">
        <v>85</v>
      </c>
      <c r="W2" s="26" t="s">
        <v>86</v>
      </c>
      <c r="X2" s="26" t="s">
        <v>87</v>
      </c>
      <c r="Y2" s="26" t="s">
        <v>88</v>
      </c>
      <c r="Z2" s="27" t="s">
        <v>89</v>
      </c>
      <c r="AA2" s="27" t="s">
        <v>90</v>
      </c>
      <c r="AB2" s="27" t="s">
        <v>91</v>
      </c>
      <c r="AC2" s="2"/>
      <c r="AD2" s="2"/>
      <c r="AE2" s="2"/>
      <c r="AF2" s="2"/>
      <c r="AG2" s="2"/>
    </row>
    <row r="3" spans="1:33" x14ac:dyDescent="0.25">
      <c r="A3" s="6" t="s">
        <v>92</v>
      </c>
      <c r="B3" s="6" t="s">
        <v>93</v>
      </c>
      <c r="C3" s="6" t="s">
        <v>93</v>
      </c>
      <c r="D3" s="6" t="s">
        <v>93</v>
      </c>
      <c r="E3" s="6" t="s">
        <v>93</v>
      </c>
      <c r="F3" s="6" t="s">
        <v>93</v>
      </c>
      <c r="G3" s="6" t="s">
        <v>93</v>
      </c>
      <c r="H3" s="6" t="s">
        <v>93</v>
      </c>
      <c r="I3" s="6" t="s">
        <v>93</v>
      </c>
      <c r="J3" s="6" t="s">
        <v>93</v>
      </c>
      <c r="K3" s="6" t="s">
        <v>93</v>
      </c>
      <c r="L3" s="6" t="s">
        <v>93</v>
      </c>
      <c r="M3" s="6" t="s">
        <v>93</v>
      </c>
      <c r="N3" s="6" t="s">
        <v>93</v>
      </c>
      <c r="O3" s="6" t="s">
        <v>93</v>
      </c>
      <c r="P3" s="6" t="s">
        <v>93</v>
      </c>
      <c r="Q3" s="6" t="s">
        <v>93</v>
      </c>
      <c r="R3" s="6" t="s">
        <v>93</v>
      </c>
      <c r="S3" s="6" t="s">
        <v>93</v>
      </c>
      <c r="T3" s="6" t="s">
        <v>93</v>
      </c>
      <c r="U3" s="6" t="s">
        <v>93</v>
      </c>
      <c r="V3" s="6" t="s">
        <v>93</v>
      </c>
      <c r="W3" s="6" t="s">
        <v>93</v>
      </c>
      <c r="X3" s="6" t="s">
        <v>93</v>
      </c>
      <c r="Y3" s="6" t="s">
        <v>93</v>
      </c>
      <c r="Z3" s="6" t="s">
        <v>93</v>
      </c>
      <c r="AA3" s="6" t="s">
        <v>93</v>
      </c>
      <c r="AB3" s="6" t="s">
        <v>93</v>
      </c>
    </row>
    <row r="4" spans="1:33" x14ac:dyDescent="0.25">
      <c r="A4" s="11">
        <v>0</v>
      </c>
      <c r="B4" s="11">
        <v>96.480270000000004</v>
      </c>
      <c r="C4" s="11">
        <v>80.846549999999993</v>
      </c>
      <c r="D4" s="11">
        <v>97.022710000000004</v>
      </c>
      <c r="E4" s="11">
        <v>84.131180000000001</v>
      </c>
      <c r="F4" s="11">
        <v>87.701120000000003</v>
      </c>
      <c r="G4" s="11">
        <v>80.468819999999994</v>
      </c>
      <c r="H4" s="11">
        <v>74.798419999999993</v>
      </c>
      <c r="I4" s="11">
        <v>84.792479999999998</v>
      </c>
      <c r="J4" s="11">
        <v>81.149979999999999</v>
      </c>
      <c r="K4" s="11">
        <v>76.099999999999994</v>
      </c>
      <c r="L4" s="11">
        <v>78.766000000000005</v>
      </c>
      <c r="M4" s="11">
        <v>73.626999999999995</v>
      </c>
      <c r="N4" s="11">
        <v>44.082000000000001</v>
      </c>
      <c r="O4" s="11">
        <v>38.146000000000001</v>
      </c>
      <c r="P4" s="11">
        <v>40.893999999999998</v>
      </c>
      <c r="Q4" s="11">
        <v>79.096000000000004</v>
      </c>
      <c r="R4" s="11">
        <v>60.406999999999996</v>
      </c>
      <c r="S4" s="11">
        <v>68.266999999999996</v>
      </c>
      <c r="T4" s="11">
        <v>84.894999999999996</v>
      </c>
      <c r="U4" s="11">
        <v>56.67</v>
      </c>
      <c r="V4" s="11">
        <v>58.676000000000002</v>
      </c>
      <c r="W4" s="11">
        <v>47.298000000000002</v>
      </c>
      <c r="X4" s="11">
        <v>51.448</v>
      </c>
      <c r="Y4" s="11">
        <v>27.373000000000001</v>
      </c>
      <c r="Z4" s="11">
        <v>69.091999999999999</v>
      </c>
      <c r="AA4" s="11">
        <v>74.891000000000005</v>
      </c>
      <c r="AB4" s="11">
        <v>75.495000000000005</v>
      </c>
      <c r="AC4" s="11"/>
      <c r="AD4" s="11"/>
      <c r="AE4" s="11"/>
      <c r="AF4" s="11"/>
      <c r="AG4" s="11"/>
    </row>
    <row r="5" spans="1:33" x14ac:dyDescent="0.25">
      <c r="A5" s="11">
        <v>0.5</v>
      </c>
      <c r="B5" s="11">
        <v>34.696399999999997</v>
      </c>
      <c r="C5" s="11">
        <v>66.236320000000006</v>
      </c>
      <c r="D5" s="11">
        <v>62.96555</v>
      </c>
      <c r="E5" s="11">
        <v>64.338200000000001</v>
      </c>
      <c r="F5" s="11">
        <v>66.482420000000005</v>
      </c>
      <c r="G5" s="11">
        <v>27.698139999999999</v>
      </c>
      <c r="H5" s="11">
        <v>60.770189999999999</v>
      </c>
      <c r="I5" s="11">
        <v>78.03237</v>
      </c>
      <c r="J5" s="11">
        <v>55.437730000000002</v>
      </c>
      <c r="K5" s="11">
        <v>62.908000000000001</v>
      </c>
      <c r="L5" s="11">
        <v>6.3490000000000002</v>
      </c>
      <c r="M5" s="11">
        <v>69.971000000000004</v>
      </c>
      <c r="N5" s="11">
        <v>38.585999999999999</v>
      </c>
      <c r="O5" s="11">
        <v>2.8860000000000001</v>
      </c>
      <c r="P5" s="11">
        <v>34.985999999999997</v>
      </c>
      <c r="Q5" s="11">
        <v>75.358000000000004</v>
      </c>
      <c r="R5" s="11">
        <v>33.473999999999997</v>
      </c>
      <c r="S5" s="11">
        <v>64.281999999999996</v>
      </c>
      <c r="T5" s="11">
        <v>77.227000000000004</v>
      </c>
      <c r="U5" s="11">
        <v>51.365000000000002</v>
      </c>
      <c r="V5" s="11">
        <v>46.253999999999998</v>
      </c>
      <c r="W5" s="11">
        <v>40.840000000000003</v>
      </c>
      <c r="X5" s="11">
        <v>22.562999999999999</v>
      </c>
      <c r="Y5" s="11">
        <v>15.170999999999999</v>
      </c>
      <c r="Z5" s="11">
        <v>46.831000000000003</v>
      </c>
      <c r="AA5" s="11">
        <v>36.908999999999999</v>
      </c>
      <c r="AB5" s="11">
        <v>52.601999999999997</v>
      </c>
      <c r="AC5" s="11"/>
      <c r="AD5" s="11"/>
      <c r="AE5" s="11"/>
      <c r="AF5" s="11"/>
      <c r="AG5" s="11"/>
    </row>
    <row r="6" spans="1:33" x14ac:dyDescent="0.25">
      <c r="A6" s="11">
        <v>1</v>
      </c>
      <c r="B6" s="11">
        <v>33.312750000000001</v>
      </c>
      <c r="C6" s="11">
        <v>54.69511</v>
      </c>
      <c r="D6" s="11">
        <v>58.870930000000001</v>
      </c>
      <c r="E6" s="11">
        <v>38.256909999999998</v>
      </c>
      <c r="F6" s="11">
        <v>46.86374</v>
      </c>
      <c r="G6" s="11">
        <v>8.7872939999999993</v>
      </c>
      <c r="H6" s="11">
        <v>40.905700000000003</v>
      </c>
      <c r="I6" s="11">
        <v>71.521839999999997</v>
      </c>
      <c r="J6" s="11">
        <v>39.017919999999997</v>
      </c>
      <c r="K6" s="11">
        <v>57.960999999999999</v>
      </c>
      <c r="L6" s="11">
        <v>6.2389999999999999</v>
      </c>
      <c r="M6" s="11">
        <v>67.332999999999998</v>
      </c>
      <c r="N6" s="11">
        <v>20.832000000000001</v>
      </c>
      <c r="O6" s="11">
        <v>3.1880000000000002</v>
      </c>
      <c r="P6" s="11">
        <v>27.152999999999999</v>
      </c>
      <c r="Q6" s="11">
        <v>69.614000000000004</v>
      </c>
      <c r="R6" s="11">
        <v>29.462</v>
      </c>
      <c r="S6" s="11">
        <v>57.658999999999999</v>
      </c>
      <c r="T6" s="11">
        <v>55.954999999999998</v>
      </c>
      <c r="U6" s="11">
        <v>48.26</v>
      </c>
      <c r="V6" s="11">
        <v>44.715000000000003</v>
      </c>
      <c r="W6" s="11">
        <v>23.47</v>
      </c>
      <c r="X6" s="11">
        <v>24.047000000000001</v>
      </c>
      <c r="Y6" s="11">
        <v>9.0419999999999998</v>
      </c>
      <c r="Z6" s="11">
        <v>32.402000000000001</v>
      </c>
      <c r="AA6" s="11">
        <v>33.337000000000003</v>
      </c>
      <c r="AB6" s="11">
        <v>19.347999999999999</v>
      </c>
      <c r="AC6" s="11"/>
      <c r="AD6" s="11"/>
      <c r="AE6" s="11"/>
      <c r="AF6" s="11"/>
      <c r="AG6" s="11"/>
    </row>
    <row r="7" spans="1:33" x14ac:dyDescent="0.25">
      <c r="A7" s="11">
        <v>1.5</v>
      </c>
      <c r="B7" s="11">
        <v>25.331050000000001</v>
      </c>
      <c r="C7" s="11">
        <v>37.630110000000002</v>
      </c>
      <c r="D7" s="11">
        <v>59.306579999999997</v>
      </c>
      <c r="E7" s="11">
        <v>6.4058960000000003</v>
      </c>
      <c r="F7" s="11">
        <v>42.558239999999998</v>
      </c>
      <c r="G7" s="11">
        <v>5.9219099999999996</v>
      </c>
      <c r="H7" s="11">
        <v>7.1394690000000001</v>
      </c>
      <c r="I7" s="11">
        <v>60.736049999999999</v>
      </c>
      <c r="J7" s="11">
        <v>33.367910000000002</v>
      </c>
      <c r="K7" s="11">
        <v>57.164000000000001</v>
      </c>
      <c r="L7" s="11">
        <v>5.6340000000000003</v>
      </c>
      <c r="M7" s="11">
        <v>65.326999999999998</v>
      </c>
      <c r="N7" s="11">
        <v>23.524999999999999</v>
      </c>
      <c r="O7" s="11">
        <v>3.161</v>
      </c>
      <c r="P7" s="11">
        <v>24.954000000000001</v>
      </c>
      <c r="Q7" s="11">
        <v>67.91</v>
      </c>
      <c r="R7" s="11">
        <v>25.834</v>
      </c>
      <c r="S7" s="11">
        <v>56.89</v>
      </c>
      <c r="T7" s="11">
        <v>54.223999999999997</v>
      </c>
      <c r="U7" s="11">
        <v>22.866</v>
      </c>
      <c r="V7" s="11">
        <v>44.55</v>
      </c>
      <c r="W7" s="11">
        <v>7.5579999999999998</v>
      </c>
      <c r="X7" s="11">
        <v>22.123999999999999</v>
      </c>
      <c r="Y7" s="11">
        <v>6.5960000000000001</v>
      </c>
      <c r="Z7" s="11">
        <v>31.001000000000001</v>
      </c>
      <c r="AA7" s="11">
        <v>33.529000000000003</v>
      </c>
      <c r="AB7" s="11">
        <v>4.2869999999999999</v>
      </c>
      <c r="AC7" s="11"/>
      <c r="AD7" s="11"/>
      <c r="AE7" s="11"/>
      <c r="AF7" s="11"/>
      <c r="AG7" s="11"/>
    </row>
    <row r="8" spans="1:33" x14ac:dyDescent="0.25">
      <c r="A8" s="11">
        <v>2</v>
      </c>
      <c r="B8" s="11">
        <v>14.83362</v>
      </c>
      <c r="C8" s="11">
        <v>26.028590000000001</v>
      </c>
      <c r="D8" s="11">
        <v>58.498489999999997</v>
      </c>
      <c r="E8" s="11">
        <v>5.3078019999999997</v>
      </c>
      <c r="F8" s="11">
        <v>41.450530000000001</v>
      </c>
      <c r="G8" s="11">
        <v>5.2059980000000001</v>
      </c>
      <c r="H8" s="11">
        <v>0</v>
      </c>
      <c r="I8" s="11">
        <v>45.825119999999998</v>
      </c>
      <c r="J8" s="11">
        <v>30.67643</v>
      </c>
      <c r="K8" s="11">
        <v>56.146999999999998</v>
      </c>
      <c r="L8" s="11">
        <v>5.5519999999999996</v>
      </c>
      <c r="M8" s="11">
        <v>61.506999999999998</v>
      </c>
      <c r="N8" s="11">
        <v>21.710999999999999</v>
      </c>
      <c r="O8" s="11">
        <v>3.133</v>
      </c>
      <c r="P8" s="11">
        <v>25.283999999999999</v>
      </c>
      <c r="Q8" s="11">
        <v>49.002000000000002</v>
      </c>
      <c r="R8" s="11">
        <v>22.234000000000002</v>
      </c>
      <c r="S8" s="11">
        <v>54.058999999999997</v>
      </c>
      <c r="T8" s="11">
        <v>52.685000000000002</v>
      </c>
      <c r="U8" s="11">
        <v>22.728000000000002</v>
      </c>
      <c r="V8" s="11">
        <v>43.89</v>
      </c>
      <c r="W8" s="11">
        <v>0</v>
      </c>
      <c r="X8" s="11">
        <v>23.553000000000001</v>
      </c>
      <c r="Y8" s="11">
        <v>2.5009999999999999</v>
      </c>
      <c r="Z8" s="11">
        <v>32.65</v>
      </c>
      <c r="AA8" s="11">
        <v>32.65</v>
      </c>
      <c r="AB8" s="11">
        <v>3.1880000000000002</v>
      </c>
      <c r="AC8" s="11"/>
      <c r="AD8" s="11"/>
      <c r="AE8" s="11"/>
      <c r="AF8" s="11"/>
      <c r="AG8" s="11"/>
    </row>
    <row r="9" spans="1:33" x14ac:dyDescent="0.25">
      <c r="A9" s="11">
        <v>2.5</v>
      </c>
      <c r="B9" s="11">
        <v>7.1034879999999996</v>
      </c>
      <c r="C9" s="11">
        <v>21.179359999999999</v>
      </c>
      <c r="D9" s="11">
        <v>55.832689999999999</v>
      </c>
      <c r="E9" s="11">
        <v>4.5015539999999996</v>
      </c>
      <c r="F9" s="11">
        <v>44.035179999999997</v>
      </c>
      <c r="G9" s="11">
        <v>4.1547200000000002</v>
      </c>
      <c r="I9" s="11">
        <v>39.164479999999998</v>
      </c>
      <c r="J9" s="11">
        <v>29.566020000000002</v>
      </c>
      <c r="K9" s="11">
        <v>56.587000000000003</v>
      </c>
      <c r="L9" s="11">
        <v>5.5519999999999996</v>
      </c>
      <c r="M9" s="11">
        <v>53.866</v>
      </c>
      <c r="N9" s="11">
        <v>21.959</v>
      </c>
      <c r="O9" s="11">
        <v>2.3639999999999999</v>
      </c>
      <c r="P9" s="11">
        <v>23.718</v>
      </c>
      <c r="Q9" s="11">
        <v>37.624000000000002</v>
      </c>
      <c r="R9" s="11">
        <v>20.777000000000001</v>
      </c>
      <c r="S9" s="11">
        <v>54.279000000000003</v>
      </c>
      <c r="T9" s="11">
        <v>49.936</v>
      </c>
      <c r="U9" s="11">
        <v>22.481000000000002</v>
      </c>
      <c r="V9" s="11">
        <v>44.466999999999999</v>
      </c>
      <c r="W9" s="11"/>
      <c r="X9" s="11">
        <v>22.481000000000002</v>
      </c>
      <c r="Y9" s="11">
        <v>1.7589999999999999</v>
      </c>
      <c r="Z9" s="11">
        <v>27.042999999999999</v>
      </c>
      <c r="AA9" s="11">
        <v>32.622</v>
      </c>
      <c r="AB9" s="11">
        <v>3.1880000000000002</v>
      </c>
      <c r="AC9" s="11"/>
      <c r="AD9" s="11"/>
      <c r="AE9" s="11"/>
      <c r="AF9" s="11"/>
      <c r="AG9" s="11"/>
    </row>
    <row r="10" spans="1:33" x14ac:dyDescent="0.25">
      <c r="A10" s="11">
        <v>3</v>
      </c>
      <c r="B10" s="11">
        <v>8.674671</v>
      </c>
      <c r="C10" s="11">
        <v>21.976769999999998</v>
      </c>
      <c r="D10" s="11">
        <v>54.591209999999997</v>
      </c>
      <c r="E10" s="11">
        <v>5.4232800000000001</v>
      </c>
      <c r="F10" s="11">
        <v>42.065930000000002</v>
      </c>
      <c r="G10" s="11">
        <v>5.0617729999999996</v>
      </c>
      <c r="I10" s="11">
        <v>37.375889999999998</v>
      </c>
      <c r="J10" s="11">
        <v>31.78491</v>
      </c>
      <c r="K10" s="11">
        <v>53.536999999999999</v>
      </c>
      <c r="L10" s="11">
        <v>5.6890000000000001</v>
      </c>
      <c r="M10" s="11">
        <v>52.244999999999997</v>
      </c>
      <c r="N10" s="11">
        <v>23.167999999999999</v>
      </c>
      <c r="O10" s="11">
        <v>2.089</v>
      </c>
      <c r="P10" s="11">
        <v>22.289000000000001</v>
      </c>
      <c r="Q10" s="11">
        <v>31.248000000000001</v>
      </c>
      <c r="R10" s="11">
        <v>19.925000000000001</v>
      </c>
      <c r="S10" s="11">
        <v>54.828000000000003</v>
      </c>
      <c r="T10" s="11">
        <v>52.575000000000003</v>
      </c>
      <c r="U10" s="11">
        <v>22.370999999999999</v>
      </c>
      <c r="V10" s="11">
        <v>43.121000000000002</v>
      </c>
      <c r="W10" s="11"/>
      <c r="X10" s="11">
        <v>22.481000000000002</v>
      </c>
      <c r="Y10" s="11">
        <v>1.841</v>
      </c>
      <c r="Z10" s="11">
        <v>29.571999999999999</v>
      </c>
      <c r="AA10" s="11">
        <v>30.643000000000001</v>
      </c>
      <c r="AB10" s="11">
        <v>3.2149999999999999</v>
      </c>
      <c r="AC10" s="11"/>
      <c r="AD10" s="11"/>
      <c r="AE10" s="11"/>
      <c r="AF10" s="11"/>
      <c r="AG10" s="11"/>
    </row>
    <row r="11" spans="1:33" x14ac:dyDescent="0.25">
      <c r="A11" s="11">
        <v>3.5</v>
      </c>
      <c r="B11" s="11">
        <v>6.4745569999999999</v>
      </c>
      <c r="C11" s="11">
        <v>20.502569999999999</v>
      </c>
      <c r="D11" s="11">
        <v>49.07002</v>
      </c>
      <c r="E11" s="11">
        <v>4.8479890000000001</v>
      </c>
      <c r="F11" s="11">
        <v>44.710990000000002</v>
      </c>
      <c r="G11" s="11">
        <v>4.632574</v>
      </c>
      <c r="I11" s="11">
        <v>35.189439999999998</v>
      </c>
      <c r="J11" s="11">
        <v>27.7179</v>
      </c>
      <c r="K11" s="11">
        <v>50.045999999999999</v>
      </c>
      <c r="L11" s="11">
        <v>5.2220000000000004</v>
      </c>
      <c r="M11" s="11">
        <v>47.435000000000002</v>
      </c>
      <c r="N11" s="11">
        <v>23.443000000000001</v>
      </c>
      <c r="O11" s="11">
        <v>2.3359999999999999</v>
      </c>
      <c r="P11" s="11">
        <v>23.855</v>
      </c>
      <c r="Q11" s="11">
        <v>30.917999999999999</v>
      </c>
      <c r="R11" s="11">
        <v>16.242000000000001</v>
      </c>
      <c r="S11" s="11">
        <v>53.646999999999998</v>
      </c>
      <c r="T11" s="11">
        <v>48.918999999999997</v>
      </c>
      <c r="U11" s="11">
        <v>20.282</v>
      </c>
      <c r="V11" s="11">
        <v>41.142000000000003</v>
      </c>
      <c r="W11" s="11"/>
      <c r="X11" s="11">
        <v>18.742999999999999</v>
      </c>
      <c r="Y11" s="11">
        <v>1.9790000000000001</v>
      </c>
      <c r="Z11" s="11">
        <v>27.675000000000001</v>
      </c>
      <c r="AA11" s="11">
        <v>31.934999999999999</v>
      </c>
      <c r="AB11" s="11">
        <v>2.9129999999999998</v>
      </c>
      <c r="AC11" s="11"/>
      <c r="AD11" s="11"/>
      <c r="AE11" s="11"/>
      <c r="AF11" s="11"/>
      <c r="AG11" s="11"/>
    </row>
    <row r="12" spans="1:33" x14ac:dyDescent="0.25">
      <c r="A12" s="11">
        <v>4</v>
      </c>
      <c r="B12" s="11">
        <v>7.6043450000000004</v>
      </c>
      <c r="C12" s="11">
        <v>23.879829999999998</v>
      </c>
      <c r="D12" s="11">
        <v>32.754730000000002</v>
      </c>
      <c r="E12" s="11">
        <v>4.3860749999999999</v>
      </c>
      <c r="F12" s="11">
        <v>42.990130000000001</v>
      </c>
      <c r="G12" s="11">
        <v>4.3458620000000003</v>
      </c>
      <c r="I12" s="11">
        <v>36.08464</v>
      </c>
      <c r="J12" s="11">
        <v>25.817920000000001</v>
      </c>
      <c r="K12" s="11">
        <v>42.295999999999999</v>
      </c>
      <c r="L12" s="11">
        <v>6.0739999999999998</v>
      </c>
      <c r="M12" s="11">
        <v>45.098999999999997</v>
      </c>
      <c r="N12" s="11">
        <v>21.739000000000001</v>
      </c>
      <c r="O12" s="11">
        <v>1.7310000000000001</v>
      </c>
      <c r="P12" s="11">
        <v>22.617999999999999</v>
      </c>
      <c r="Q12" s="11">
        <v>29.324000000000002</v>
      </c>
      <c r="R12" s="11">
        <v>14.923</v>
      </c>
      <c r="S12" s="11">
        <v>52.491999999999997</v>
      </c>
      <c r="T12" s="11">
        <v>48.286999999999999</v>
      </c>
      <c r="U12" s="11">
        <v>19.347999999999999</v>
      </c>
      <c r="V12" s="11">
        <v>40.317</v>
      </c>
      <c r="W12" s="11"/>
      <c r="X12" s="11">
        <v>19.925000000000001</v>
      </c>
      <c r="Y12" s="11">
        <v>2.1440000000000001</v>
      </c>
      <c r="Z12" s="11">
        <v>27.675000000000001</v>
      </c>
      <c r="AA12" s="11">
        <v>28.83</v>
      </c>
      <c r="AB12" s="11">
        <v>2.9129999999999998</v>
      </c>
      <c r="AC12" s="11"/>
      <c r="AD12" s="11"/>
      <c r="AE12" s="11"/>
      <c r="AF12" s="11"/>
      <c r="AG12" s="11"/>
    </row>
    <row r="13" spans="1:33" x14ac:dyDescent="0.25">
      <c r="A13" s="11">
        <v>4.5</v>
      </c>
      <c r="B13" s="11">
        <v>5.8456260000000002</v>
      </c>
      <c r="C13" s="11">
        <v>22.468170000000001</v>
      </c>
      <c r="D13" s="11">
        <v>32.073039999999999</v>
      </c>
      <c r="E13" s="11">
        <v>3.9808520000000001</v>
      </c>
      <c r="F13" s="11">
        <v>38.129660000000001</v>
      </c>
      <c r="G13" s="11">
        <v>4.58392</v>
      </c>
      <c r="I13" s="11">
        <v>38.319920000000003</v>
      </c>
      <c r="J13" s="11">
        <v>23.547149999999998</v>
      </c>
      <c r="K13" s="11">
        <v>42.515999999999998</v>
      </c>
      <c r="L13" s="11">
        <v>5.3040000000000003</v>
      </c>
      <c r="M13" s="11">
        <v>42.790999999999997</v>
      </c>
      <c r="N13" s="11">
        <v>22.672999999999998</v>
      </c>
      <c r="O13" s="11">
        <v>1.8140000000000001</v>
      </c>
      <c r="P13" s="11">
        <v>20.364999999999998</v>
      </c>
      <c r="Q13" s="11">
        <v>28.664999999999999</v>
      </c>
      <c r="R13" s="11">
        <v>16.873999999999999</v>
      </c>
      <c r="S13" s="11">
        <v>50.926000000000002</v>
      </c>
      <c r="T13" s="11">
        <v>48.781999999999996</v>
      </c>
      <c r="U13" s="11">
        <v>20.722000000000001</v>
      </c>
      <c r="V13" s="11">
        <v>37.432000000000002</v>
      </c>
      <c r="W13" s="11"/>
      <c r="X13" s="11">
        <v>22.096</v>
      </c>
      <c r="Y13" s="11">
        <v>2.1989999999999998</v>
      </c>
      <c r="Z13" s="11">
        <v>28.555</v>
      </c>
      <c r="AA13" s="11">
        <v>32.978999999999999</v>
      </c>
      <c r="AB13" s="11">
        <v>2.556</v>
      </c>
      <c r="AC13" s="11"/>
      <c r="AD13" s="11"/>
      <c r="AE13" s="11"/>
      <c r="AF13" s="11"/>
      <c r="AG13" s="11"/>
    </row>
    <row r="14" spans="1:33" x14ac:dyDescent="0.25">
      <c r="A14" s="11">
        <v>5</v>
      </c>
      <c r="B14" s="11">
        <v>6.41052</v>
      </c>
      <c r="C14" s="11">
        <v>19.644850000000002</v>
      </c>
      <c r="D14" s="11">
        <v>28.9084</v>
      </c>
      <c r="E14" s="11">
        <v>4.2118080000000004</v>
      </c>
      <c r="F14" s="11">
        <v>39.667020000000001</v>
      </c>
      <c r="G14" s="11">
        <v>3.3901539999999999</v>
      </c>
      <c r="I14" s="11">
        <v>35.487839999999998</v>
      </c>
      <c r="J14" s="11">
        <v>19.693390000000001</v>
      </c>
      <c r="K14" s="11">
        <v>41.362000000000002</v>
      </c>
      <c r="L14" s="11">
        <v>4.5069999999999997</v>
      </c>
      <c r="M14" s="11">
        <v>42.515999999999998</v>
      </c>
      <c r="N14" s="11">
        <v>21.739000000000001</v>
      </c>
      <c r="O14" s="11">
        <v>1.7589999999999999</v>
      </c>
      <c r="P14" s="11">
        <v>20.420000000000002</v>
      </c>
      <c r="Q14" s="11">
        <v>29.462</v>
      </c>
      <c r="R14" s="11">
        <v>15.747999999999999</v>
      </c>
      <c r="S14" s="11">
        <v>32.045000000000002</v>
      </c>
      <c r="T14" s="11">
        <v>36.222000000000001</v>
      </c>
      <c r="U14" s="11">
        <v>18.771000000000001</v>
      </c>
      <c r="V14" s="11">
        <v>31.66</v>
      </c>
      <c r="W14" s="11"/>
      <c r="X14" s="11">
        <v>19.402999999999999</v>
      </c>
      <c r="Y14" s="11">
        <v>1.786</v>
      </c>
      <c r="Z14" s="11">
        <v>27.236000000000001</v>
      </c>
      <c r="AA14" s="11">
        <v>31.221</v>
      </c>
      <c r="AB14" s="11">
        <v>2.556</v>
      </c>
      <c r="AC14" s="11"/>
      <c r="AD14" s="11"/>
      <c r="AE14" s="11"/>
      <c r="AF14" s="11"/>
      <c r="AG14" s="11"/>
    </row>
    <row r="15" spans="1:33" x14ac:dyDescent="0.25">
      <c r="A15" s="11">
        <v>5.5</v>
      </c>
      <c r="B15" s="11">
        <v>6.7878790000000002</v>
      </c>
      <c r="C15" s="11">
        <v>19.644850000000002</v>
      </c>
      <c r="D15" s="11">
        <v>28.350860000000001</v>
      </c>
      <c r="E15" s="11">
        <v>4.09633</v>
      </c>
      <c r="F15" s="11">
        <v>41.020879999999998</v>
      </c>
      <c r="G15" s="11">
        <v>3.8210920000000002</v>
      </c>
      <c r="I15" s="11">
        <v>39.263950000000001</v>
      </c>
      <c r="J15" s="11">
        <v>19.958500000000001</v>
      </c>
      <c r="K15" s="11">
        <v>41.856000000000002</v>
      </c>
      <c r="L15" s="11">
        <v>4.0670000000000002</v>
      </c>
      <c r="M15" s="11">
        <v>42.021000000000001</v>
      </c>
      <c r="N15" s="11">
        <v>20.969000000000001</v>
      </c>
      <c r="O15" s="11">
        <v>1.869</v>
      </c>
      <c r="P15" s="11">
        <v>20.475000000000001</v>
      </c>
      <c r="Q15" s="11">
        <v>28.664999999999999</v>
      </c>
      <c r="R15" s="11">
        <v>13.795999999999999</v>
      </c>
      <c r="S15" s="11">
        <v>23.745000000000001</v>
      </c>
      <c r="T15" s="6">
        <v>0</v>
      </c>
      <c r="U15" s="11">
        <v>17.588999999999999</v>
      </c>
      <c r="V15" s="11">
        <v>23.332999999999998</v>
      </c>
      <c r="W15" s="11"/>
      <c r="X15" s="11">
        <v>16.681999999999999</v>
      </c>
      <c r="Y15" s="11">
        <v>1.841</v>
      </c>
      <c r="Z15" s="11">
        <v>27.042999999999999</v>
      </c>
      <c r="AA15" s="11">
        <v>28.939</v>
      </c>
      <c r="AB15" s="11">
        <v>1.9239999999999999</v>
      </c>
      <c r="AC15" s="11"/>
      <c r="AD15" s="11"/>
      <c r="AE15" s="11"/>
      <c r="AF15" s="11"/>
      <c r="AG15" s="11"/>
    </row>
    <row r="16" spans="1:33" x14ac:dyDescent="0.25">
      <c r="A16" s="11">
        <v>6</v>
      </c>
      <c r="B16" s="11">
        <v>6.5363059999999997</v>
      </c>
      <c r="C16" s="11">
        <v>19.765470000000001</v>
      </c>
      <c r="D16" s="11">
        <v>26.3645</v>
      </c>
      <c r="E16" s="11">
        <v>4.2118080000000004</v>
      </c>
      <c r="F16" s="11">
        <v>40.59122</v>
      </c>
      <c r="G16" s="11">
        <v>3.7255210000000001</v>
      </c>
      <c r="I16" s="11">
        <v>34.24541</v>
      </c>
      <c r="J16" s="11">
        <v>17.105640000000001</v>
      </c>
      <c r="K16" s="11">
        <v>40.097000000000001</v>
      </c>
      <c r="L16" s="11">
        <v>4.1500000000000004</v>
      </c>
      <c r="M16" s="11">
        <v>40.701999999999998</v>
      </c>
      <c r="N16" s="11">
        <v>17.286999999999999</v>
      </c>
      <c r="O16" s="11">
        <v>1.869</v>
      </c>
      <c r="P16" s="11">
        <v>18.606000000000002</v>
      </c>
      <c r="Q16" s="11">
        <v>29.213999999999999</v>
      </c>
      <c r="R16" s="11">
        <v>13.218999999999999</v>
      </c>
      <c r="S16" s="11">
        <v>25.367000000000001</v>
      </c>
      <c r="U16" s="11">
        <v>17.231999999999999</v>
      </c>
      <c r="V16" s="11">
        <v>14.510999999999999</v>
      </c>
      <c r="W16" s="11"/>
      <c r="X16" s="11">
        <v>0</v>
      </c>
      <c r="Y16" s="11">
        <v>1.786</v>
      </c>
      <c r="Z16" s="11">
        <v>26.576000000000001</v>
      </c>
      <c r="AA16" s="11">
        <v>31.468</v>
      </c>
      <c r="AB16" s="11">
        <v>2.4460000000000002</v>
      </c>
      <c r="AC16" s="11"/>
      <c r="AD16" s="11"/>
      <c r="AE16" s="11"/>
      <c r="AF16" s="11"/>
      <c r="AG16" s="11"/>
    </row>
    <row r="17" spans="1:33" x14ac:dyDescent="0.25">
      <c r="A17" s="11">
        <v>6.5</v>
      </c>
      <c r="B17" s="11">
        <v>5.7198399999999996</v>
      </c>
      <c r="C17" s="11">
        <v>18.170649999999998</v>
      </c>
      <c r="D17" s="11">
        <v>24.628679999999999</v>
      </c>
      <c r="E17" s="11">
        <v>3.749895</v>
      </c>
      <c r="F17" s="11">
        <v>11.8088</v>
      </c>
      <c r="G17" s="11">
        <v>3.485725</v>
      </c>
      <c r="I17" s="11">
        <v>15.75549</v>
      </c>
      <c r="J17" s="11">
        <v>9.7150979999999993</v>
      </c>
      <c r="K17" s="11">
        <v>39.988</v>
      </c>
      <c r="L17" s="11">
        <v>3.9580000000000002</v>
      </c>
      <c r="M17" s="11">
        <v>39.273000000000003</v>
      </c>
      <c r="N17" s="11">
        <v>12.752000000000001</v>
      </c>
      <c r="O17" s="11">
        <v>2.0339999999999998</v>
      </c>
      <c r="P17" s="11">
        <v>18.826000000000001</v>
      </c>
      <c r="Q17" s="11">
        <v>27.181000000000001</v>
      </c>
      <c r="R17" s="11">
        <v>13.577</v>
      </c>
      <c r="S17" s="11">
        <v>25.724</v>
      </c>
      <c r="U17" s="11">
        <v>17.507000000000001</v>
      </c>
      <c r="V17" s="11">
        <v>14.896000000000001</v>
      </c>
      <c r="W17" s="11"/>
      <c r="X17" s="11"/>
      <c r="Y17" s="11">
        <v>2.0609999999999999</v>
      </c>
      <c r="Z17" s="11">
        <v>24.68</v>
      </c>
      <c r="AA17" s="11">
        <v>29.544</v>
      </c>
      <c r="AB17" s="11">
        <v>2.391</v>
      </c>
      <c r="AC17" s="11"/>
      <c r="AD17" s="11"/>
      <c r="AE17" s="11"/>
      <c r="AF17" s="11"/>
      <c r="AG17" s="11"/>
    </row>
    <row r="18" spans="1:33" x14ac:dyDescent="0.25">
      <c r="A18" s="11">
        <v>7</v>
      </c>
      <c r="B18" s="11">
        <v>5.4065180000000002</v>
      </c>
      <c r="C18" s="11">
        <v>17.802099999999999</v>
      </c>
      <c r="D18" s="11">
        <v>19.72823</v>
      </c>
      <c r="E18" s="11">
        <v>3.5189379999999999</v>
      </c>
      <c r="F18" s="11">
        <v>0</v>
      </c>
      <c r="G18" s="11">
        <v>3.3901539999999999</v>
      </c>
      <c r="I18" s="11">
        <v>3.7272810000000001</v>
      </c>
      <c r="J18" s="11">
        <v>7.5499970000000003</v>
      </c>
      <c r="K18" s="11">
        <v>39.658000000000001</v>
      </c>
      <c r="L18" s="11">
        <v>4.37</v>
      </c>
      <c r="M18" s="11">
        <v>37.046999999999997</v>
      </c>
      <c r="N18" s="11">
        <v>8.7949999999999999</v>
      </c>
      <c r="O18" s="11">
        <v>1.841</v>
      </c>
      <c r="P18" s="11">
        <v>18.138999999999999</v>
      </c>
      <c r="Q18" s="11">
        <v>23.69</v>
      </c>
      <c r="R18" s="11">
        <v>14.071</v>
      </c>
      <c r="S18" s="11">
        <v>25.257000000000001</v>
      </c>
      <c r="U18" s="11">
        <v>16.324999999999999</v>
      </c>
      <c r="V18" s="11">
        <v>13.714</v>
      </c>
      <c r="W18" s="11"/>
      <c r="X18" s="11"/>
      <c r="Y18" s="11">
        <v>1.6759999999999999</v>
      </c>
      <c r="Z18" s="11">
        <v>26.081</v>
      </c>
      <c r="AA18" s="11">
        <v>28.28</v>
      </c>
      <c r="AB18" s="11">
        <v>2.391</v>
      </c>
      <c r="AC18" s="11"/>
      <c r="AD18" s="11"/>
      <c r="AE18" s="11"/>
      <c r="AF18" s="11"/>
      <c r="AG18" s="11"/>
    </row>
    <row r="19" spans="1:33" x14ac:dyDescent="0.25">
      <c r="A19" s="11">
        <v>7.5</v>
      </c>
      <c r="B19" s="11">
        <v>5.1549459999999998</v>
      </c>
      <c r="C19" s="11">
        <v>16.390440000000002</v>
      </c>
      <c r="D19" s="11">
        <v>17.493569999999998</v>
      </c>
      <c r="E19" s="11">
        <v>3.0003359999999999</v>
      </c>
      <c r="G19" s="11">
        <v>3.8680080000000001</v>
      </c>
      <c r="I19" s="11">
        <v>3.8267470000000001</v>
      </c>
      <c r="J19" s="11">
        <v>5.0679119999999998</v>
      </c>
      <c r="K19" s="11">
        <v>39.465000000000003</v>
      </c>
      <c r="L19" s="11">
        <v>4.26</v>
      </c>
      <c r="M19" s="11">
        <v>33.996000000000002</v>
      </c>
      <c r="N19" s="11">
        <v>7.0910000000000002</v>
      </c>
      <c r="O19" s="11">
        <v>1.841</v>
      </c>
      <c r="P19" s="11">
        <v>18.056000000000001</v>
      </c>
      <c r="Q19" s="11">
        <v>23.414999999999999</v>
      </c>
      <c r="R19" s="11">
        <v>12.78</v>
      </c>
      <c r="S19" s="11">
        <v>23.443000000000001</v>
      </c>
      <c r="U19" s="11">
        <v>17.341999999999999</v>
      </c>
      <c r="V19" s="11">
        <v>12.037000000000001</v>
      </c>
      <c r="W19" s="11"/>
      <c r="X19" s="11"/>
      <c r="Y19" s="11">
        <v>1.621</v>
      </c>
      <c r="Z19" s="11">
        <v>25.943999999999999</v>
      </c>
      <c r="AA19" s="11">
        <v>28.527000000000001</v>
      </c>
      <c r="AB19" s="11">
        <v>1.9790000000000001</v>
      </c>
      <c r="AC19" s="11"/>
      <c r="AD19" s="11"/>
      <c r="AE19" s="11"/>
      <c r="AF19" s="11"/>
      <c r="AG19" s="11"/>
    </row>
    <row r="20" spans="1:33" x14ac:dyDescent="0.25">
      <c r="A20" s="11">
        <v>8</v>
      </c>
      <c r="B20" s="11">
        <v>6.2847340000000003</v>
      </c>
      <c r="C20" s="11">
        <v>16.450749999999999</v>
      </c>
      <c r="D20" s="11">
        <v>14.888719999999999</v>
      </c>
      <c r="E20" s="11">
        <v>3.1746029999999998</v>
      </c>
      <c r="G20" s="11">
        <v>4.8706319999999996</v>
      </c>
      <c r="I20" s="11">
        <v>2.3365580000000001</v>
      </c>
      <c r="J20" s="11">
        <v>5.2792349999999999</v>
      </c>
      <c r="K20" s="11">
        <v>39.026000000000003</v>
      </c>
      <c r="L20" s="11">
        <v>4.2320000000000002</v>
      </c>
      <c r="M20" s="11">
        <v>32.65</v>
      </c>
      <c r="N20" s="11">
        <v>2.0339999999999998</v>
      </c>
      <c r="O20" s="11">
        <v>1.7310000000000001</v>
      </c>
      <c r="P20" s="11">
        <v>18.359000000000002</v>
      </c>
      <c r="Q20" s="11">
        <v>25.532</v>
      </c>
      <c r="R20" s="11">
        <v>13.356999999999999</v>
      </c>
      <c r="S20" s="11">
        <v>25.091999999999999</v>
      </c>
      <c r="U20" s="11">
        <v>15.087999999999999</v>
      </c>
      <c r="V20" s="11">
        <v>13.302</v>
      </c>
      <c r="W20" s="11"/>
      <c r="X20" s="11"/>
      <c r="Y20" s="11">
        <v>1.3740000000000001</v>
      </c>
      <c r="Z20" s="11">
        <v>24.762</v>
      </c>
      <c r="AA20" s="11">
        <v>28.994</v>
      </c>
      <c r="AB20" s="11">
        <v>2.089</v>
      </c>
      <c r="AC20" s="11"/>
      <c r="AD20" s="11"/>
      <c r="AE20" s="11"/>
      <c r="AF20" s="11"/>
      <c r="AG20" s="11"/>
    </row>
    <row r="21" spans="1:33" x14ac:dyDescent="0.25">
      <c r="A21" s="11">
        <v>8.5</v>
      </c>
      <c r="B21" s="11">
        <v>5.1549459999999998</v>
      </c>
      <c r="C21" s="11">
        <v>5.400938</v>
      </c>
      <c r="D21" s="11">
        <v>15.38531</v>
      </c>
      <c r="E21" s="11">
        <v>2.9436469999999999</v>
      </c>
      <c r="G21" s="11">
        <v>4.3458620000000003</v>
      </c>
      <c r="I21" s="11">
        <v>2.931549</v>
      </c>
      <c r="J21" s="11">
        <v>5.5962189999999996</v>
      </c>
      <c r="K21" s="11">
        <v>39.328000000000003</v>
      </c>
      <c r="L21" s="11">
        <v>4.2869999999999999</v>
      </c>
      <c r="M21" s="11">
        <v>24.597000000000001</v>
      </c>
      <c r="N21" s="11">
        <v>2.1160000000000001</v>
      </c>
      <c r="O21" s="11">
        <v>0.44</v>
      </c>
      <c r="P21" s="11">
        <v>18.853000000000002</v>
      </c>
      <c r="Q21" s="11">
        <v>24.57</v>
      </c>
      <c r="R21" s="11">
        <v>13.467000000000001</v>
      </c>
      <c r="S21" s="11">
        <v>25.338999999999999</v>
      </c>
      <c r="U21" s="11">
        <v>15.61</v>
      </c>
      <c r="V21" s="11">
        <v>13.439</v>
      </c>
      <c r="W21" s="11"/>
      <c r="X21" s="11"/>
      <c r="Y21" s="11">
        <v>0</v>
      </c>
      <c r="Z21" s="11">
        <v>24.652000000000001</v>
      </c>
      <c r="AA21" s="11">
        <v>17.864000000000001</v>
      </c>
      <c r="AB21" s="11">
        <v>2.089</v>
      </c>
      <c r="AC21" s="11"/>
      <c r="AD21" s="11"/>
      <c r="AE21" s="11"/>
      <c r="AF21" s="11"/>
      <c r="AG21" s="11"/>
    </row>
    <row r="22" spans="1:33" x14ac:dyDescent="0.25">
      <c r="A22" s="11">
        <v>9</v>
      </c>
      <c r="B22" s="11">
        <v>5.2807320000000004</v>
      </c>
      <c r="C22" s="11">
        <v>4.2975209999999997</v>
      </c>
      <c r="D22" s="11">
        <v>13.150650000000001</v>
      </c>
      <c r="E22" s="11">
        <v>3.0591249999999999</v>
      </c>
      <c r="G22" s="11">
        <v>4.8706319999999996</v>
      </c>
      <c r="I22" s="11">
        <v>2.4848539999999999</v>
      </c>
      <c r="J22" s="11">
        <v>5.1217030000000001</v>
      </c>
      <c r="K22" s="11">
        <v>37.954000000000001</v>
      </c>
      <c r="L22" s="11">
        <v>4.8369999999999997</v>
      </c>
      <c r="M22" s="11">
        <v>23.140999999999998</v>
      </c>
      <c r="N22" s="11">
        <v>1.9239999999999999</v>
      </c>
      <c r="O22" s="6">
        <v>0</v>
      </c>
      <c r="P22" s="11">
        <v>7.9429999999999996</v>
      </c>
      <c r="Q22" s="11">
        <v>24.405000000000001</v>
      </c>
      <c r="R22" s="11">
        <v>12.862</v>
      </c>
      <c r="S22" s="11">
        <v>21.655999999999999</v>
      </c>
      <c r="U22" s="11">
        <v>12.092000000000001</v>
      </c>
      <c r="V22" s="11">
        <v>11.378</v>
      </c>
      <c r="W22" s="11"/>
      <c r="X22" s="11"/>
      <c r="Y22" s="11"/>
      <c r="Z22" s="11">
        <v>24.872</v>
      </c>
      <c r="AA22" s="11">
        <v>2.391</v>
      </c>
      <c r="AB22" s="11">
        <v>2.254</v>
      </c>
      <c r="AC22" s="11"/>
      <c r="AD22" s="11"/>
      <c r="AE22" s="11"/>
      <c r="AF22" s="11"/>
      <c r="AG22" s="11"/>
    </row>
    <row r="23" spans="1:33" x14ac:dyDescent="0.25">
      <c r="A23" s="11">
        <v>9.5</v>
      </c>
      <c r="B23" s="11">
        <v>4.7135509999999998</v>
      </c>
      <c r="C23" s="11">
        <v>5.1574720000000003</v>
      </c>
      <c r="D23" s="11">
        <v>12.532170000000001</v>
      </c>
      <c r="E23" s="11">
        <v>1.326951</v>
      </c>
      <c r="G23" s="11">
        <v>3.9166620000000001</v>
      </c>
      <c r="I23" s="11">
        <v>2.2370920000000001</v>
      </c>
      <c r="J23" s="11">
        <v>5.1735730000000002</v>
      </c>
      <c r="K23" s="11">
        <v>37.706000000000003</v>
      </c>
      <c r="L23" s="11">
        <v>1.704</v>
      </c>
      <c r="M23" s="11">
        <v>23.69</v>
      </c>
      <c r="N23" s="11">
        <v>1.704</v>
      </c>
      <c r="P23" s="11">
        <v>0</v>
      </c>
      <c r="Q23" s="11">
        <v>25.173999999999999</v>
      </c>
      <c r="R23" s="11">
        <v>13.467000000000001</v>
      </c>
      <c r="S23" s="11">
        <v>19.32</v>
      </c>
      <c r="U23" s="11">
        <v>11.79</v>
      </c>
      <c r="V23" s="11">
        <v>10.497999999999999</v>
      </c>
      <c r="W23" s="11"/>
      <c r="X23" s="11"/>
      <c r="Y23" s="11"/>
      <c r="Z23" s="11">
        <v>23.167999999999999</v>
      </c>
      <c r="AA23" s="11">
        <v>0</v>
      </c>
      <c r="AB23" s="11">
        <v>2.254</v>
      </c>
      <c r="AC23" s="11"/>
      <c r="AD23" s="11"/>
      <c r="AE23" s="11"/>
      <c r="AF23" s="11"/>
      <c r="AG23" s="11"/>
    </row>
    <row r="24" spans="1:33" x14ac:dyDescent="0.25">
      <c r="A24" s="11">
        <v>10</v>
      </c>
      <c r="B24" s="11">
        <v>3.897084</v>
      </c>
      <c r="C24" s="11">
        <v>5.0949299999999997</v>
      </c>
      <c r="D24" s="11">
        <v>9.4284680000000005</v>
      </c>
      <c r="E24" s="11">
        <v>0</v>
      </c>
      <c r="G24" s="11">
        <v>2.0539019999999999</v>
      </c>
      <c r="I24" s="11">
        <v>2.4848539999999999</v>
      </c>
      <c r="J24" s="11">
        <v>5.2792349999999999</v>
      </c>
      <c r="K24" s="11">
        <v>37.706000000000003</v>
      </c>
      <c r="L24" s="11">
        <v>1.2370000000000001</v>
      </c>
      <c r="M24" s="11">
        <v>23.47</v>
      </c>
      <c r="N24" s="11">
        <v>1.4570000000000001</v>
      </c>
      <c r="P24" s="11"/>
      <c r="Q24" s="11">
        <v>22.562999999999999</v>
      </c>
      <c r="R24" s="11">
        <v>13.467000000000001</v>
      </c>
      <c r="S24" s="11">
        <v>18.166</v>
      </c>
      <c r="U24" s="11">
        <v>10.250999999999999</v>
      </c>
      <c r="V24" s="11">
        <v>9.5640000000000001</v>
      </c>
      <c r="W24" s="11"/>
      <c r="X24" s="11"/>
      <c r="Y24" s="11"/>
      <c r="Z24" s="11">
        <v>24.24</v>
      </c>
      <c r="AA24" s="11"/>
      <c r="AB24" s="11">
        <v>2.3639999999999999</v>
      </c>
      <c r="AC24" s="11"/>
      <c r="AD24" s="11"/>
      <c r="AE24" s="11"/>
      <c r="AF24" s="11"/>
      <c r="AG24" s="11"/>
    </row>
    <row r="25" spans="1:33" x14ac:dyDescent="0.25">
      <c r="A25" s="11">
        <v>10.5</v>
      </c>
      <c r="B25" s="11">
        <v>4.7135509999999998</v>
      </c>
      <c r="C25" s="11">
        <v>5.2177800000000003</v>
      </c>
      <c r="D25" s="11">
        <v>9.8641140000000007</v>
      </c>
      <c r="G25" s="11">
        <v>0</v>
      </c>
      <c r="I25" s="11">
        <v>1.9875210000000001</v>
      </c>
      <c r="J25" s="11">
        <v>5.490558</v>
      </c>
      <c r="K25" s="11">
        <v>34.134</v>
      </c>
      <c r="L25" s="11">
        <v>1.2370000000000001</v>
      </c>
      <c r="M25" s="11">
        <v>21.629000000000001</v>
      </c>
      <c r="N25" s="11">
        <v>1.5940000000000001</v>
      </c>
      <c r="P25" s="11"/>
      <c r="Q25" s="11">
        <v>22.425999999999998</v>
      </c>
      <c r="R25" s="11">
        <v>12.01</v>
      </c>
      <c r="S25" s="11">
        <v>17.946000000000002</v>
      </c>
      <c r="U25" s="11">
        <v>6.9260000000000002</v>
      </c>
      <c r="V25" s="11">
        <v>7.008</v>
      </c>
      <c r="W25" s="11"/>
      <c r="X25" s="11"/>
      <c r="Y25" s="11"/>
      <c r="Z25" s="11">
        <v>21.629000000000001</v>
      </c>
      <c r="AA25" s="11"/>
      <c r="AB25" s="11">
        <v>2.3359999999999999</v>
      </c>
      <c r="AC25" s="11"/>
      <c r="AD25" s="11"/>
      <c r="AE25" s="11"/>
      <c r="AF25" s="11"/>
      <c r="AG25" s="11"/>
    </row>
    <row r="26" spans="1:33" x14ac:dyDescent="0.25">
      <c r="A26" s="11">
        <v>11</v>
      </c>
      <c r="B26" s="11">
        <v>2.7650090000000001</v>
      </c>
      <c r="C26" s="11">
        <v>4.234979</v>
      </c>
      <c r="D26" s="11">
        <v>11.53898</v>
      </c>
      <c r="G26" s="11"/>
      <c r="I26" s="11">
        <v>1.341893</v>
      </c>
      <c r="J26" s="11">
        <v>5.1217030000000001</v>
      </c>
      <c r="K26" s="11">
        <v>30.065999999999999</v>
      </c>
      <c r="L26" s="11">
        <v>1.649</v>
      </c>
      <c r="M26" s="11">
        <v>19.484999999999999</v>
      </c>
      <c r="N26" s="11">
        <v>1.704</v>
      </c>
      <c r="P26" s="11"/>
      <c r="Q26" s="11">
        <v>23.305</v>
      </c>
      <c r="R26" s="11">
        <v>10.361000000000001</v>
      </c>
      <c r="S26" s="11">
        <v>19.952999999999999</v>
      </c>
      <c r="U26" s="11">
        <v>5.1669999999999998</v>
      </c>
      <c r="V26" s="11">
        <v>6.3490000000000002</v>
      </c>
      <c r="W26" s="11"/>
      <c r="X26" s="11"/>
      <c r="Y26" s="11"/>
      <c r="Z26" s="11">
        <v>10.938000000000001</v>
      </c>
      <c r="AA26" s="11"/>
      <c r="AB26" s="11">
        <v>2.4180000000000001</v>
      </c>
      <c r="AC26" s="11"/>
      <c r="AD26" s="11"/>
      <c r="AE26" s="11"/>
      <c r="AF26" s="11"/>
      <c r="AG26" s="11"/>
    </row>
    <row r="27" spans="1:33" x14ac:dyDescent="0.25">
      <c r="A27" s="11">
        <v>11.5</v>
      </c>
      <c r="B27" s="11">
        <v>3.5837620000000001</v>
      </c>
      <c r="C27" s="11">
        <v>4.7263789999999997</v>
      </c>
      <c r="D27" s="11">
        <v>11.41483</v>
      </c>
      <c r="G27" s="11"/>
      <c r="I27" s="11">
        <v>2.1376249999999999</v>
      </c>
      <c r="J27" s="11">
        <v>4.4358630000000003</v>
      </c>
      <c r="K27" s="11">
        <v>22.728000000000002</v>
      </c>
      <c r="L27" s="11">
        <v>1.2090000000000001</v>
      </c>
      <c r="M27" s="11">
        <v>16.792000000000002</v>
      </c>
      <c r="N27" s="11">
        <v>1.7310000000000001</v>
      </c>
      <c r="P27" s="11"/>
      <c r="Q27" s="11">
        <v>22.151</v>
      </c>
      <c r="R27" s="11">
        <v>6.3760000000000003</v>
      </c>
      <c r="S27" s="11">
        <v>17.423999999999999</v>
      </c>
      <c r="U27" s="11">
        <v>2.6930000000000001</v>
      </c>
      <c r="V27" s="11">
        <v>5.6340000000000003</v>
      </c>
      <c r="W27" s="11"/>
      <c r="X27" s="11"/>
      <c r="Y27" s="11"/>
      <c r="Z27" s="11">
        <v>9.1240000000000006</v>
      </c>
      <c r="AA27" s="11"/>
      <c r="AB27" s="11">
        <v>1.841</v>
      </c>
      <c r="AC27" s="11"/>
      <c r="AD27" s="11"/>
      <c r="AE27" s="11"/>
      <c r="AF27" s="11"/>
      <c r="AG27" s="11"/>
    </row>
    <row r="28" spans="1:33" x14ac:dyDescent="0.25">
      <c r="A28" s="11">
        <v>12</v>
      </c>
      <c r="B28" s="11">
        <v>1.8845050000000001</v>
      </c>
      <c r="C28" s="11">
        <v>4.4806790000000003</v>
      </c>
      <c r="D28" s="11">
        <v>8.9341340000000002</v>
      </c>
      <c r="G28" s="11"/>
      <c r="I28" s="11">
        <v>1.689122</v>
      </c>
      <c r="J28" s="11">
        <v>4.4877339999999997</v>
      </c>
      <c r="K28" s="11">
        <v>21.629000000000001</v>
      </c>
      <c r="L28" s="11">
        <v>1.2090000000000001</v>
      </c>
      <c r="M28" s="11">
        <v>14.702999999999999</v>
      </c>
      <c r="N28" s="11">
        <v>1.649</v>
      </c>
      <c r="P28" s="11"/>
      <c r="Q28" s="11">
        <v>21.574000000000002</v>
      </c>
      <c r="R28" s="11">
        <v>1.9510000000000001</v>
      </c>
      <c r="S28" s="11">
        <v>19.788</v>
      </c>
      <c r="U28" s="11">
        <v>2.089</v>
      </c>
      <c r="V28" s="11">
        <v>5.7709999999999999</v>
      </c>
      <c r="W28" s="11"/>
      <c r="X28" s="11"/>
      <c r="Y28" s="11"/>
      <c r="Z28" s="11">
        <v>8.19</v>
      </c>
      <c r="AA28" s="11"/>
      <c r="AB28" s="11">
        <v>2.5009999999999999</v>
      </c>
      <c r="AC28" s="11"/>
      <c r="AD28" s="11"/>
      <c r="AE28" s="11"/>
      <c r="AF28" s="11"/>
      <c r="AG28" s="11"/>
    </row>
    <row r="29" spans="1:33" x14ac:dyDescent="0.25">
      <c r="A29" s="11">
        <v>12.5</v>
      </c>
      <c r="B29" s="11">
        <v>0</v>
      </c>
      <c r="C29" s="11">
        <v>3.9892789999999998</v>
      </c>
      <c r="D29" s="11">
        <v>9.1801720000000007</v>
      </c>
      <c r="G29" s="11"/>
      <c r="I29" s="11">
        <v>0</v>
      </c>
      <c r="J29" s="11">
        <v>3.4311180000000001</v>
      </c>
      <c r="K29" s="11">
        <v>22.562999999999999</v>
      </c>
      <c r="L29" s="11">
        <v>0.495</v>
      </c>
      <c r="M29" s="11">
        <v>11.021000000000001</v>
      </c>
      <c r="N29" s="11">
        <v>1.6759999999999999</v>
      </c>
      <c r="P29" s="11"/>
      <c r="Q29" s="11">
        <v>21.492000000000001</v>
      </c>
      <c r="R29" s="11">
        <v>2.1989999999999998</v>
      </c>
      <c r="S29" s="11">
        <v>17.122</v>
      </c>
      <c r="U29" s="11">
        <v>2.1989999999999998</v>
      </c>
      <c r="V29" s="11">
        <v>6.1559999999999997</v>
      </c>
      <c r="W29" s="11"/>
      <c r="X29" s="11"/>
      <c r="Y29" s="11"/>
      <c r="Z29" s="11">
        <v>8.3000000000000007</v>
      </c>
      <c r="AA29" s="11"/>
      <c r="AB29" s="11">
        <v>2.556</v>
      </c>
      <c r="AC29" s="11"/>
      <c r="AD29" s="11"/>
      <c r="AE29" s="11"/>
      <c r="AF29" s="11"/>
      <c r="AG29" s="11"/>
    </row>
    <row r="30" spans="1:33" x14ac:dyDescent="0.25">
      <c r="A30" s="11">
        <v>13</v>
      </c>
      <c r="C30" s="11">
        <v>4.7263789999999997</v>
      </c>
      <c r="D30" s="11">
        <v>5.3361020000000003</v>
      </c>
      <c r="G30" s="11"/>
      <c r="J30" s="11">
        <v>3.5905710000000002</v>
      </c>
      <c r="K30" s="11">
        <v>19.54</v>
      </c>
      <c r="L30" s="6">
        <v>0</v>
      </c>
      <c r="M30" s="11">
        <v>7.915</v>
      </c>
      <c r="N30" s="11">
        <v>1.3740000000000001</v>
      </c>
      <c r="P30" s="11"/>
      <c r="Q30" s="11">
        <v>19.952999999999999</v>
      </c>
      <c r="R30" s="11">
        <v>1.2090000000000001</v>
      </c>
      <c r="S30" s="11">
        <v>8.7949999999999999</v>
      </c>
      <c r="U30" s="11">
        <v>2.7480000000000002</v>
      </c>
      <c r="V30" s="11">
        <v>5.194</v>
      </c>
      <c r="W30" s="11"/>
      <c r="X30" s="11"/>
      <c r="Y30" s="11"/>
      <c r="Z30" s="11">
        <v>8.08</v>
      </c>
      <c r="AA30" s="11"/>
      <c r="AB30" s="11">
        <v>2.3639999999999999</v>
      </c>
      <c r="AC30" s="11"/>
      <c r="AD30" s="11"/>
      <c r="AE30" s="11"/>
      <c r="AF30" s="11"/>
      <c r="AG30" s="11"/>
    </row>
    <row r="31" spans="1:33" x14ac:dyDescent="0.25">
      <c r="A31" s="11">
        <v>13.5</v>
      </c>
      <c r="C31" s="11">
        <v>4.7889210000000002</v>
      </c>
      <c r="D31" s="11">
        <v>2.108257</v>
      </c>
      <c r="G31" s="11"/>
      <c r="J31" s="11">
        <v>5.1735730000000002</v>
      </c>
      <c r="K31" s="11">
        <v>20.309999999999999</v>
      </c>
      <c r="M31" s="11">
        <v>2.0059999999999998</v>
      </c>
      <c r="N31" s="6">
        <v>0</v>
      </c>
      <c r="P31" s="11"/>
      <c r="Q31" s="11">
        <v>16.462</v>
      </c>
      <c r="R31" s="6">
        <v>0</v>
      </c>
      <c r="S31" s="6">
        <v>0</v>
      </c>
      <c r="U31" s="11">
        <v>2.7480000000000002</v>
      </c>
      <c r="V31" s="11">
        <v>5.6890000000000001</v>
      </c>
      <c r="W31" s="11"/>
      <c r="X31" s="11"/>
      <c r="Y31" s="11"/>
      <c r="Z31" s="11">
        <v>8.5470000000000006</v>
      </c>
      <c r="AA31" s="11"/>
      <c r="AB31" s="11">
        <v>2.3639999999999999</v>
      </c>
      <c r="AC31" s="11"/>
      <c r="AD31" s="11"/>
      <c r="AE31" s="11"/>
      <c r="AF31" s="11"/>
      <c r="AG31" s="11"/>
    </row>
    <row r="32" spans="1:33" x14ac:dyDescent="0.25">
      <c r="A32" s="11">
        <v>14</v>
      </c>
      <c r="C32" s="11">
        <v>3.3147199999999999</v>
      </c>
      <c r="D32" s="11">
        <v>1.4897750000000001</v>
      </c>
      <c r="G32" s="11"/>
      <c r="J32" s="11">
        <v>4.013217</v>
      </c>
      <c r="K32" s="11">
        <v>19.457999999999998</v>
      </c>
      <c r="M32" s="11">
        <v>0.96199999999999997</v>
      </c>
      <c r="P32" s="11"/>
      <c r="Q32" s="11">
        <v>13.686</v>
      </c>
      <c r="S32" s="11"/>
      <c r="U32" s="11">
        <v>2.6110000000000002</v>
      </c>
      <c r="V32" s="11">
        <v>5.0019999999999998</v>
      </c>
      <c r="W32" s="11"/>
      <c r="X32" s="11"/>
      <c r="Y32" s="11"/>
      <c r="Z32" s="11">
        <v>8.5470000000000006</v>
      </c>
      <c r="AA32" s="11"/>
      <c r="AB32" s="11">
        <v>1.621</v>
      </c>
      <c r="AC32" s="11"/>
      <c r="AD32" s="11"/>
      <c r="AE32" s="11"/>
      <c r="AF32" s="11"/>
      <c r="AG32" s="11"/>
    </row>
    <row r="33" spans="1:33" x14ac:dyDescent="0.25">
      <c r="A33" s="11">
        <v>14.5</v>
      </c>
      <c r="C33" s="11">
        <v>0</v>
      </c>
      <c r="D33" s="11">
        <v>0</v>
      </c>
      <c r="G33" s="11"/>
      <c r="J33" s="11">
        <v>3.0622630000000002</v>
      </c>
      <c r="K33" s="11">
        <v>19.402999999999999</v>
      </c>
      <c r="M33" s="11">
        <v>0.74199999999999999</v>
      </c>
      <c r="P33" s="11"/>
      <c r="Q33" s="11">
        <v>11.542999999999999</v>
      </c>
      <c r="S33" s="11"/>
      <c r="U33" s="11">
        <v>2.4180000000000001</v>
      </c>
      <c r="V33" s="11">
        <v>3.6549999999999998</v>
      </c>
      <c r="W33" s="11"/>
      <c r="X33" s="11"/>
      <c r="Y33" s="11"/>
      <c r="Z33" s="11">
        <v>7.915</v>
      </c>
      <c r="AA33" s="11"/>
      <c r="AB33" s="11">
        <v>1.7589999999999999</v>
      </c>
      <c r="AC33" s="11"/>
      <c r="AD33" s="11"/>
      <c r="AE33" s="11"/>
      <c r="AF33" s="11"/>
      <c r="AG33" s="11"/>
    </row>
    <row r="34" spans="1:33" x14ac:dyDescent="0.25">
      <c r="A34" s="11">
        <v>15</v>
      </c>
      <c r="J34" s="11">
        <v>3.907556</v>
      </c>
      <c r="K34" s="11">
        <v>17.835999999999999</v>
      </c>
      <c r="M34" s="11">
        <v>0.93400000000000005</v>
      </c>
      <c r="P34" s="11"/>
      <c r="Q34" s="11">
        <v>10.196</v>
      </c>
      <c r="S34" s="11"/>
      <c r="U34" s="11">
        <v>1.9790000000000001</v>
      </c>
      <c r="V34" s="11">
        <v>3.6549999999999998</v>
      </c>
      <c r="W34" s="11"/>
      <c r="X34" s="11"/>
      <c r="Y34" s="11"/>
      <c r="Z34" s="11">
        <v>8.1620000000000008</v>
      </c>
      <c r="AA34" s="11"/>
      <c r="AB34" s="11">
        <v>2.4180000000000001</v>
      </c>
      <c r="AC34" s="11"/>
      <c r="AD34" s="11"/>
      <c r="AE34" s="11"/>
      <c r="AF34" s="11"/>
      <c r="AG34" s="11"/>
    </row>
    <row r="35" spans="1:33" x14ac:dyDescent="0.25">
      <c r="A35" s="11">
        <v>15.5</v>
      </c>
      <c r="J35" s="11">
        <v>2.85094</v>
      </c>
      <c r="K35" s="11">
        <v>15.994999999999999</v>
      </c>
      <c r="M35" s="11">
        <v>0.90700000000000003</v>
      </c>
      <c r="P35" s="11"/>
      <c r="Q35" s="11">
        <v>10.938000000000001</v>
      </c>
      <c r="S35" s="11"/>
      <c r="U35" s="11">
        <v>2.2810000000000001</v>
      </c>
      <c r="V35" s="11">
        <v>2.5009999999999999</v>
      </c>
      <c r="W35" s="11"/>
      <c r="X35" s="11"/>
      <c r="Y35" s="11"/>
      <c r="Z35" s="11">
        <v>6.5410000000000004</v>
      </c>
      <c r="AA35" s="11"/>
      <c r="AB35" s="11">
        <v>1.264</v>
      </c>
      <c r="AC35" s="11"/>
      <c r="AD35" s="11"/>
      <c r="AE35" s="11"/>
      <c r="AF35" s="11"/>
      <c r="AG35" s="11"/>
    </row>
    <row r="36" spans="1:33" x14ac:dyDescent="0.25">
      <c r="A36" s="11">
        <v>16</v>
      </c>
      <c r="J36" s="11">
        <v>3.0103930000000001</v>
      </c>
      <c r="K36" s="11">
        <v>14.538</v>
      </c>
      <c r="M36" s="11">
        <v>0.82399999999999995</v>
      </c>
      <c r="P36" s="11"/>
      <c r="Q36" s="11">
        <v>9.234</v>
      </c>
      <c r="S36" s="11"/>
      <c r="U36" s="11">
        <v>2.089</v>
      </c>
      <c r="V36" s="11">
        <v>2.4460000000000002</v>
      </c>
      <c r="W36" s="11"/>
      <c r="X36" s="11"/>
      <c r="Y36" s="11"/>
      <c r="Z36" s="11">
        <v>5.4420000000000002</v>
      </c>
      <c r="AA36" s="11"/>
      <c r="AB36" s="11">
        <v>0</v>
      </c>
      <c r="AC36" s="11"/>
      <c r="AD36" s="11"/>
      <c r="AE36" s="11"/>
      <c r="AF36" s="11"/>
      <c r="AG36" s="11"/>
    </row>
    <row r="37" spans="1:33" x14ac:dyDescent="0.25">
      <c r="A37" s="11">
        <v>16.5</v>
      </c>
      <c r="J37" s="11">
        <v>2.745279</v>
      </c>
      <c r="K37" s="11">
        <v>6.0460000000000003</v>
      </c>
      <c r="M37" s="11">
        <v>0.74199999999999999</v>
      </c>
      <c r="P37" s="11"/>
      <c r="Q37" s="11">
        <v>9.5640000000000001</v>
      </c>
      <c r="S37" s="11"/>
      <c r="U37" s="11">
        <v>2.0059999999999998</v>
      </c>
      <c r="V37" s="11">
        <v>2.0339999999999998</v>
      </c>
      <c r="W37" s="11"/>
      <c r="X37" s="11"/>
      <c r="Y37" s="11"/>
      <c r="Z37" s="11">
        <v>5.3040000000000003</v>
      </c>
      <c r="AA37" s="11"/>
      <c r="AB37" s="11"/>
      <c r="AC37" s="11"/>
      <c r="AD37" s="11"/>
      <c r="AE37" s="11"/>
      <c r="AF37" s="11"/>
      <c r="AG37" s="11"/>
    </row>
    <row r="38" spans="1:33" x14ac:dyDescent="0.25">
      <c r="A38" s="11">
        <v>17</v>
      </c>
      <c r="J38" s="11">
        <v>2.7990699999999999</v>
      </c>
      <c r="K38" s="11">
        <v>3.93</v>
      </c>
      <c r="M38" s="11">
        <v>0.71499999999999997</v>
      </c>
      <c r="P38" s="11"/>
      <c r="Q38" s="11">
        <v>10.801</v>
      </c>
      <c r="S38" s="11"/>
      <c r="U38" s="11">
        <v>2.5009999999999999</v>
      </c>
      <c r="V38" s="11">
        <v>2.3639999999999999</v>
      </c>
      <c r="W38" s="11"/>
      <c r="X38" s="11"/>
      <c r="Y38" s="11"/>
      <c r="Z38" s="11">
        <v>5.0839999999999996</v>
      </c>
      <c r="AA38" s="11"/>
      <c r="AB38" s="11"/>
      <c r="AC38" s="11"/>
      <c r="AD38" s="11"/>
      <c r="AE38" s="11"/>
      <c r="AF38" s="11"/>
      <c r="AG38" s="11"/>
    </row>
    <row r="39" spans="1:33" x14ac:dyDescent="0.25">
      <c r="A39" s="11">
        <v>17.5</v>
      </c>
      <c r="J39" s="11">
        <v>2.11131</v>
      </c>
      <c r="K39" s="11">
        <v>3.875</v>
      </c>
      <c r="M39" s="11">
        <v>0.66</v>
      </c>
      <c r="P39" s="11"/>
      <c r="Q39" s="11">
        <v>10.031000000000001</v>
      </c>
      <c r="S39" s="11"/>
      <c r="U39" s="11">
        <v>2.254</v>
      </c>
      <c r="V39" s="11">
        <v>2.3639999999999999</v>
      </c>
      <c r="W39" s="11"/>
      <c r="X39" s="11"/>
      <c r="Y39" s="11"/>
      <c r="Z39" s="11">
        <v>4.9470000000000001</v>
      </c>
      <c r="AA39" s="11"/>
      <c r="AB39" s="11"/>
      <c r="AC39" s="11"/>
      <c r="AD39" s="11"/>
      <c r="AE39" s="11"/>
      <c r="AF39" s="11"/>
      <c r="AG39" s="11"/>
    </row>
    <row r="40" spans="1:33" x14ac:dyDescent="0.25">
      <c r="A40" s="11">
        <v>18</v>
      </c>
      <c r="J40" s="11">
        <v>1.953778</v>
      </c>
      <c r="K40" s="11">
        <v>3.71</v>
      </c>
      <c r="M40" s="11">
        <v>0.68700000000000006</v>
      </c>
      <c r="P40" s="11"/>
      <c r="Q40" s="11">
        <v>8.3819999999999997</v>
      </c>
      <c r="S40" s="11"/>
      <c r="U40" s="11">
        <v>1.621</v>
      </c>
      <c r="V40" s="11">
        <v>1.5940000000000001</v>
      </c>
      <c r="W40" s="11"/>
      <c r="X40" s="11"/>
      <c r="Y40" s="11"/>
      <c r="Z40" s="11">
        <v>5.524</v>
      </c>
      <c r="AA40" s="11"/>
      <c r="AB40" s="11"/>
      <c r="AC40" s="11"/>
      <c r="AD40" s="11"/>
      <c r="AE40" s="11"/>
      <c r="AF40" s="11"/>
      <c r="AG40" s="11"/>
    </row>
    <row r="41" spans="1:33" x14ac:dyDescent="0.25">
      <c r="A41" s="11">
        <v>18.5</v>
      </c>
      <c r="J41" s="11">
        <v>1.688663</v>
      </c>
      <c r="K41" s="11">
        <v>3.3250000000000002</v>
      </c>
      <c r="M41" s="11">
        <v>0.82399999999999995</v>
      </c>
      <c r="P41" s="11"/>
      <c r="Q41" s="11">
        <v>6.1559999999999997</v>
      </c>
      <c r="S41" s="11"/>
      <c r="U41" s="11">
        <v>0.71499999999999997</v>
      </c>
      <c r="V41" s="11">
        <v>1.4019999999999999</v>
      </c>
      <c r="W41" s="11"/>
      <c r="X41" s="11"/>
      <c r="Y41" s="11"/>
      <c r="Z41" s="11">
        <v>5.4969999999999999</v>
      </c>
      <c r="AA41" s="11"/>
      <c r="AB41" s="11"/>
      <c r="AC41" s="11"/>
      <c r="AD41" s="11"/>
      <c r="AE41" s="11"/>
      <c r="AF41" s="11"/>
      <c r="AG41" s="11"/>
    </row>
    <row r="42" spans="1:33" x14ac:dyDescent="0.25">
      <c r="A42" s="11">
        <v>19</v>
      </c>
      <c r="J42" s="11">
        <v>1.4792620000000001</v>
      </c>
      <c r="K42" s="11">
        <v>3.5449999999999999</v>
      </c>
      <c r="M42" s="11">
        <v>0.60499999999999998</v>
      </c>
      <c r="P42" s="11"/>
      <c r="Q42" s="11">
        <v>0.74199999999999999</v>
      </c>
      <c r="S42" s="11"/>
      <c r="U42" s="11">
        <v>0</v>
      </c>
      <c r="V42" s="11">
        <v>1.099</v>
      </c>
      <c r="W42" s="11"/>
      <c r="X42" s="11"/>
      <c r="Y42" s="11"/>
      <c r="Z42" s="11">
        <v>3.903</v>
      </c>
      <c r="AA42" s="11"/>
      <c r="AB42" s="11"/>
      <c r="AC42" s="11"/>
      <c r="AD42" s="11"/>
      <c r="AE42" s="11"/>
      <c r="AF42" s="11"/>
      <c r="AG42" s="11"/>
    </row>
    <row r="43" spans="1:33" x14ac:dyDescent="0.25">
      <c r="A43" s="11">
        <v>19.5</v>
      </c>
      <c r="J43" s="11">
        <v>0</v>
      </c>
      <c r="K43" s="11">
        <v>3.9580000000000002</v>
      </c>
      <c r="M43" s="11">
        <v>0.98899999999999999</v>
      </c>
      <c r="P43" s="11"/>
      <c r="Q43" s="11">
        <v>1.044</v>
      </c>
      <c r="S43" s="11"/>
      <c r="U43" s="11"/>
      <c r="V43" s="11">
        <v>0.93400000000000005</v>
      </c>
      <c r="W43" s="11"/>
      <c r="X43" s="11"/>
      <c r="Y43" s="11"/>
      <c r="Z43" s="11">
        <v>0.71499999999999997</v>
      </c>
      <c r="AA43" s="11"/>
      <c r="AB43" s="11"/>
      <c r="AC43" s="11"/>
      <c r="AD43" s="11"/>
      <c r="AE43" s="11"/>
      <c r="AF43" s="11"/>
      <c r="AG43" s="11"/>
    </row>
    <row r="44" spans="1:33" x14ac:dyDescent="0.25">
      <c r="A44" s="11">
        <v>20</v>
      </c>
      <c r="K44" s="11">
        <v>3.0510000000000002</v>
      </c>
      <c r="M44" s="11">
        <v>0</v>
      </c>
      <c r="P44" s="11"/>
      <c r="Q44" s="11">
        <v>0.46700000000000003</v>
      </c>
      <c r="S44" s="11"/>
      <c r="V44" s="11">
        <v>0.879</v>
      </c>
      <c r="Y44" s="11"/>
      <c r="Z44" s="11">
        <v>0.85199999999999998</v>
      </c>
    </row>
    <row r="45" spans="1:33" x14ac:dyDescent="0.25">
      <c r="A45" s="11">
        <v>20.5</v>
      </c>
      <c r="K45" s="11">
        <v>1.264</v>
      </c>
      <c r="Q45" s="6">
        <v>0</v>
      </c>
      <c r="V45" s="11">
        <v>0.93400000000000005</v>
      </c>
      <c r="Z45" s="11">
        <v>1.0720000000000001</v>
      </c>
    </row>
    <row r="46" spans="1:33" x14ac:dyDescent="0.25">
      <c r="A46" s="11">
        <v>21</v>
      </c>
      <c r="K46" s="11">
        <v>1.0169999999999999</v>
      </c>
      <c r="V46" s="11">
        <v>0.63200000000000001</v>
      </c>
      <c r="Z46" s="11">
        <v>0.98899999999999999</v>
      </c>
    </row>
    <row r="47" spans="1:33" x14ac:dyDescent="0.25">
      <c r="A47" s="11">
        <v>21.5</v>
      </c>
      <c r="K47" s="6">
        <v>0</v>
      </c>
      <c r="V47" s="11">
        <v>0.52200000000000002</v>
      </c>
      <c r="Z47" s="11">
        <v>0.879</v>
      </c>
    </row>
    <row r="48" spans="1:33" x14ac:dyDescent="0.25">
      <c r="A48" s="11">
        <v>22</v>
      </c>
      <c r="V48" s="11">
        <v>0.38500000000000001</v>
      </c>
      <c r="Z48" s="11">
        <v>1.0169999999999999</v>
      </c>
    </row>
    <row r="49" spans="1:26" x14ac:dyDescent="0.25">
      <c r="A49" s="11">
        <v>22.5</v>
      </c>
      <c r="V49" s="6">
        <v>0</v>
      </c>
      <c r="Z49" s="11">
        <v>0.85199999999999998</v>
      </c>
    </row>
    <row r="50" spans="1:26" x14ac:dyDescent="0.25">
      <c r="A50" s="11">
        <v>23</v>
      </c>
      <c r="Z50" s="11">
        <v>0.82399999999999995</v>
      </c>
    </row>
    <row r="51" spans="1:26" x14ac:dyDescent="0.25">
      <c r="Z51" s="11">
        <v>0.77</v>
      </c>
    </row>
    <row r="52" spans="1:26" x14ac:dyDescent="0.25">
      <c r="Z52" s="11">
        <v>0.41199999999999998</v>
      </c>
    </row>
    <row r="53" spans="1:26" x14ac:dyDescent="0.25">
      <c r="Z53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280"/>
  <sheetViews>
    <sheetView topLeftCell="Y1" workbookViewId="0">
      <selection activeCell="AD2" sqref="AD2"/>
    </sheetView>
  </sheetViews>
  <sheetFormatPr defaultColWidth="12.6640625" defaultRowHeight="15.75" customHeight="1" x14ac:dyDescent="0.25"/>
  <cols>
    <col min="2" max="2" width="18.21875" customWidth="1"/>
    <col min="5" max="5" width="16.6640625" customWidth="1"/>
    <col min="8" max="8" width="17.21875" customWidth="1"/>
    <col min="11" max="11" width="17.6640625" customWidth="1"/>
    <col min="14" max="14" width="18.33203125" customWidth="1"/>
    <col min="17" max="17" width="17.21875" customWidth="1"/>
    <col min="20" max="20" width="18.44140625" customWidth="1"/>
    <col min="23" max="23" width="17" customWidth="1"/>
    <col min="26" max="26" width="16.77734375" customWidth="1"/>
  </cols>
  <sheetData>
    <row r="1" spans="1:30" x14ac:dyDescent="0.25">
      <c r="A1" s="6" t="s">
        <v>67</v>
      </c>
      <c r="D1" s="6" t="s">
        <v>68</v>
      </c>
      <c r="G1" s="6" t="s">
        <v>69</v>
      </c>
      <c r="J1" s="6" t="s">
        <v>70</v>
      </c>
      <c r="M1" s="6" t="s">
        <v>71</v>
      </c>
      <c r="P1" s="6" t="s">
        <v>72</v>
      </c>
      <c r="S1" s="6" t="s">
        <v>73</v>
      </c>
      <c r="V1" s="6" t="s">
        <v>74</v>
      </c>
      <c r="Y1" s="6" t="s">
        <v>75</v>
      </c>
      <c r="AB1" s="6" t="s">
        <v>76</v>
      </c>
    </row>
    <row r="2" spans="1:30" x14ac:dyDescent="0.25">
      <c r="A2" s="6" t="s">
        <v>77</v>
      </c>
      <c r="B2" s="6" t="s">
        <v>94</v>
      </c>
      <c r="C2" t="s">
        <v>98</v>
      </c>
      <c r="D2" s="6" t="s">
        <v>77</v>
      </c>
      <c r="E2" s="6" t="s">
        <v>94</v>
      </c>
      <c r="F2" t="s">
        <v>98</v>
      </c>
      <c r="G2" s="6" t="s">
        <v>77</v>
      </c>
      <c r="H2" s="6" t="s">
        <v>94</v>
      </c>
      <c r="I2" t="s">
        <v>98</v>
      </c>
      <c r="J2" s="6" t="s">
        <v>77</v>
      </c>
      <c r="K2" s="6" t="s">
        <v>94</v>
      </c>
      <c r="L2" t="s">
        <v>98</v>
      </c>
      <c r="M2" s="6" t="s">
        <v>77</v>
      </c>
      <c r="N2" s="6" t="s">
        <v>94</v>
      </c>
      <c r="O2" t="s">
        <v>98</v>
      </c>
      <c r="P2" s="6" t="s">
        <v>77</v>
      </c>
      <c r="Q2" s="6" t="s">
        <v>94</v>
      </c>
      <c r="R2" t="s">
        <v>98</v>
      </c>
      <c r="S2" s="6" t="s">
        <v>77</v>
      </c>
      <c r="T2" s="6" t="s">
        <v>94</v>
      </c>
      <c r="U2" t="s">
        <v>98</v>
      </c>
      <c r="V2" s="6" t="s">
        <v>77</v>
      </c>
      <c r="W2" s="6" t="s">
        <v>94</v>
      </c>
      <c r="X2" t="s">
        <v>98</v>
      </c>
      <c r="Y2" s="6" t="s">
        <v>77</v>
      </c>
      <c r="Z2" s="6" t="s">
        <v>94</v>
      </c>
      <c r="AA2" t="s">
        <v>98</v>
      </c>
      <c r="AB2" s="6" t="s">
        <v>77</v>
      </c>
      <c r="AC2" s="6" t="s">
        <v>94</v>
      </c>
      <c r="AD2" s="6" t="s">
        <v>98</v>
      </c>
    </row>
    <row r="3" spans="1:30" x14ac:dyDescent="0.25">
      <c r="A3" s="6">
        <v>58.094000000000001</v>
      </c>
      <c r="B3" s="6">
        <v>0</v>
      </c>
      <c r="C3" t="b">
        <v>1</v>
      </c>
      <c r="D3" s="6">
        <v>40.295999999999999</v>
      </c>
      <c r="E3" s="6">
        <v>0</v>
      </c>
      <c r="F3" t="b">
        <v>0</v>
      </c>
      <c r="G3" s="6">
        <v>94.614000000000004</v>
      </c>
      <c r="H3" s="6">
        <v>0</v>
      </c>
      <c r="I3" t="b">
        <v>1</v>
      </c>
      <c r="J3" s="6">
        <v>51.491999999999997</v>
      </c>
      <c r="K3" s="6">
        <v>0</v>
      </c>
      <c r="L3" t="b">
        <v>0</v>
      </c>
      <c r="M3" s="6">
        <v>88.17</v>
      </c>
      <c r="N3" s="6">
        <v>0</v>
      </c>
      <c r="O3" t="b">
        <v>0</v>
      </c>
      <c r="P3" s="6">
        <v>50.066000000000003</v>
      </c>
      <c r="Q3" s="6">
        <v>0</v>
      </c>
      <c r="R3" t="b">
        <v>1</v>
      </c>
      <c r="S3" s="6">
        <v>61.341999999999999</v>
      </c>
      <c r="T3" s="6">
        <v>0</v>
      </c>
      <c r="U3" t="b">
        <v>0</v>
      </c>
      <c r="V3" s="6">
        <v>60.655000000000001</v>
      </c>
      <c r="W3" s="6">
        <v>0</v>
      </c>
      <c r="X3" t="b">
        <v>1</v>
      </c>
      <c r="Y3" s="6">
        <v>31.713999999999999</v>
      </c>
      <c r="Z3" s="6">
        <v>0</v>
      </c>
      <c r="AA3" t="b">
        <v>0</v>
      </c>
      <c r="AB3" s="6">
        <v>76.129000000000005</v>
      </c>
      <c r="AC3" s="6">
        <v>0</v>
      </c>
      <c r="AD3" t="b">
        <v>1</v>
      </c>
    </row>
    <row r="4" spans="1:30" x14ac:dyDescent="0.25">
      <c r="A4" s="6">
        <v>44.204000000000001</v>
      </c>
      <c r="B4" s="6">
        <f t="shared" ref="B4:B13" si="0">B3+0.11</f>
        <v>0.11</v>
      </c>
      <c r="C4" t="b">
        <v>0</v>
      </c>
      <c r="D4" s="6">
        <v>39.978999999999999</v>
      </c>
      <c r="E4" s="6">
        <f t="shared" ref="E4:E164" si="1">E3+0.11</f>
        <v>0.11</v>
      </c>
      <c r="F4" t="b">
        <v>1</v>
      </c>
      <c r="G4" s="6">
        <v>92.29</v>
      </c>
      <c r="H4" s="6">
        <f t="shared" ref="H4:H258" si="2">H3+0.11</f>
        <v>0.11</v>
      </c>
      <c r="I4" t="b">
        <v>1</v>
      </c>
      <c r="J4" s="6">
        <v>50.911000000000001</v>
      </c>
      <c r="K4" s="6">
        <f t="shared" ref="K4:K218" si="3">K3+0.11</f>
        <v>0.11</v>
      </c>
      <c r="L4" t="b">
        <v>0</v>
      </c>
      <c r="M4" s="6">
        <v>89.94</v>
      </c>
      <c r="N4" s="6">
        <f t="shared" ref="N4:N7" si="4">N3+0.11</f>
        <v>0.11</v>
      </c>
      <c r="O4" t="b">
        <v>1</v>
      </c>
      <c r="P4" s="6">
        <v>48.139000000000003</v>
      </c>
      <c r="Q4" s="6">
        <f t="shared" ref="Q4:Q129" si="5">Q3+0.11</f>
        <v>0.11</v>
      </c>
      <c r="R4" t="b">
        <v>1</v>
      </c>
      <c r="S4" s="6">
        <v>60.021000000000001</v>
      </c>
      <c r="T4" s="6">
        <f t="shared" ref="T4:T181" si="6">T3+0.11</f>
        <v>0.11</v>
      </c>
      <c r="U4" t="b">
        <v>0</v>
      </c>
      <c r="V4" s="6">
        <v>57.777000000000001</v>
      </c>
      <c r="W4" s="6">
        <f t="shared" ref="W4:W124" si="7">W3+0.11</f>
        <v>0.11</v>
      </c>
      <c r="X4" t="b">
        <v>1</v>
      </c>
      <c r="Y4" s="6">
        <v>31.422999999999998</v>
      </c>
      <c r="Z4" s="6">
        <f t="shared" ref="Z4:Z11" si="8">Z3+0.11</f>
        <v>0.11</v>
      </c>
      <c r="AA4" t="b">
        <v>0</v>
      </c>
      <c r="AB4" s="6">
        <v>74.438999999999993</v>
      </c>
      <c r="AC4" s="6">
        <f t="shared" ref="AC4:AC86" si="9">AC3+0.11</f>
        <v>0.11</v>
      </c>
      <c r="AD4" t="b">
        <v>0</v>
      </c>
    </row>
    <row r="5" spans="1:30" x14ac:dyDescent="0.25">
      <c r="A5" s="6">
        <v>43.887</v>
      </c>
      <c r="B5" s="6">
        <f t="shared" si="0"/>
        <v>0.22</v>
      </c>
      <c r="C5" t="b">
        <v>1</v>
      </c>
      <c r="D5" s="6">
        <v>35.807000000000002</v>
      </c>
      <c r="E5" s="6">
        <f t="shared" si="1"/>
        <v>0.22</v>
      </c>
      <c r="F5" t="b">
        <v>1</v>
      </c>
      <c r="G5" s="6">
        <v>80.988</v>
      </c>
      <c r="H5" s="6">
        <f t="shared" si="2"/>
        <v>0.22</v>
      </c>
      <c r="I5" t="b">
        <v>1</v>
      </c>
      <c r="J5" s="6">
        <v>50.911000000000001</v>
      </c>
      <c r="K5" s="6">
        <f t="shared" si="3"/>
        <v>0.22</v>
      </c>
      <c r="L5" t="b">
        <v>1</v>
      </c>
      <c r="M5" s="6">
        <v>72.141999999999996</v>
      </c>
      <c r="N5" s="6">
        <f t="shared" si="4"/>
        <v>0.22</v>
      </c>
      <c r="O5" t="b">
        <v>1</v>
      </c>
      <c r="P5" s="6">
        <v>46.500999999999998</v>
      </c>
      <c r="Q5" s="6">
        <f t="shared" si="5"/>
        <v>0.22</v>
      </c>
      <c r="R5" t="b">
        <v>1</v>
      </c>
      <c r="S5" s="6">
        <v>58.886000000000003</v>
      </c>
      <c r="T5" s="6">
        <f t="shared" si="6"/>
        <v>0.22</v>
      </c>
      <c r="U5" t="b">
        <v>1</v>
      </c>
      <c r="V5" s="6">
        <v>45.524000000000001</v>
      </c>
      <c r="W5" s="6">
        <f t="shared" si="7"/>
        <v>0.22</v>
      </c>
      <c r="X5" t="b">
        <v>1</v>
      </c>
      <c r="Y5" s="6">
        <v>31.582000000000001</v>
      </c>
      <c r="Z5" s="6">
        <f t="shared" si="8"/>
        <v>0.22</v>
      </c>
      <c r="AA5" t="b">
        <v>0</v>
      </c>
      <c r="AB5" s="6">
        <v>73.647000000000006</v>
      </c>
      <c r="AC5" s="6">
        <f t="shared" si="9"/>
        <v>0.22</v>
      </c>
      <c r="AD5" t="b">
        <v>0</v>
      </c>
    </row>
    <row r="6" spans="1:30" x14ac:dyDescent="0.25">
      <c r="A6" s="6">
        <v>36.228999999999999</v>
      </c>
      <c r="B6" s="6">
        <f t="shared" si="0"/>
        <v>0.33</v>
      </c>
      <c r="C6" t="b">
        <v>1</v>
      </c>
      <c r="D6" s="6">
        <v>29.628</v>
      </c>
      <c r="E6" s="6">
        <f t="shared" si="1"/>
        <v>0.33</v>
      </c>
      <c r="F6" t="b">
        <v>0</v>
      </c>
      <c r="G6" s="6">
        <v>73.963999999999999</v>
      </c>
      <c r="H6" s="6">
        <f t="shared" si="2"/>
        <v>0.33</v>
      </c>
      <c r="I6" t="b">
        <v>0</v>
      </c>
      <c r="J6" s="6">
        <v>42.91</v>
      </c>
      <c r="K6" s="6">
        <f t="shared" si="3"/>
        <v>0.33</v>
      </c>
      <c r="L6" t="b">
        <v>1</v>
      </c>
      <c r="M6" s="6">
        <v>27.198</v>
      </c>
      <c r="N6" s="6">
        <f t="shared" si="4"/>
        <v>0.33</v>
      </c>
      <c r="O6" t="b">
        <v>1</v>
      </c>
      <c r="P6" s="6">
        <v>30.472999999999999</v>
      </c>
      <c r="Q6" s="6">
        <f t="shared" si="5"/>
        <v>0.33</v>
      </c>
      <c r="R6" t="b">
        <v>1</v>
      </c>
      <c r="S6" s="6">
        <v>56.377000000000002</v>
      </c>
      <c r="T6" s="6">
        <f t="shared" si="6"/>
        <v>0.33</v>
      </c>
      <c r="U6" t="b">
        <v>1</v>
      </c>
      <c r="V6" s="6">
        <v>37.311999999999998</v>
      </c>
      <c r="W6" s="6">
        <f t="shared" si="7"/>
        <v>0.33</v>
      </c>
      <c r="X6" t="b">
        <v>1</v>
      </c>
      <c r="Y6" s="6">
        <v>31.582000000000001</v>
      </c>
      <c r="Z6" s="6">
        <f t="shared" si="8"/>
        <v>0.33</v>
      </c>
      <c r="AA6" t="b">
        <v>1</v>
      </c>
      <c r="AB6" s="6">
        <v>72.352999999999994</v>
      </c>
      <c r="AC6" s="6">
        <f t="shared" si="9"/>
        <v>0.33</v>
      </c>
      <c r="AD6" t="b">
        <v>1</v>
      </c>
    </row>
    <row r="7" spans="1:30" x14ac:dyDescent="0.25">
      <c r="A7" s="6">
        <v>31.555</v>
      </c>
      <c r="B7" s="6">
        <f t="shared" si="0"/>
        <v>0.44</v>
      </c>
      <c r="C7" t="b">
        <v>1</v>
      </c>
      <c r="D7" s="6">
        <v>29.628</v>
      </c>
      <c r="E7" s="6">
        <f t="shared" si="1"/>
        <v>0.44</v>
      </c>
      <c r="F7" t="b">
        <v>0</v>
      </c>
      <c r="G7" s="6">
        <v>72.959999999999994</v>
      </c>
      <c r="H7" s="6">
        <f t="shared" si="2"/>
        <v>0.44</v>
      </c>
      <c r="I7" t="b">
        <v>0</v>
      </c>
      <c r="J7" s="6">
        <v>36.915999999999997</v>
      </c>
      <c r="K7" s="6">
        <f t="shared" si="3"/>
        <v>0.44</v>
      </c>
      <c r="L7" t="b">
        <v>1</v>
      </c>
      <c r="M7" s="6">
        <v>0</v>
      </c>
      <c r="N7" s="6">
        <f t="shared" si="4"/>
        <v>0.44</v>
      </c>
      <c r="P7" s="6">
        <v>6.2320000000000002</v>
      </c>
      <c r="Q7" s="6">
        <f t="shared" si="5"/>
        <v>0.44</v>
      </c>
      <c r="R7" t="b">
        <v>1</v>
      </c>
      <c r="S7" s="6">
        <v>53.921999999999997</v>
      </c>
      <c r="T7" s="6">
        <f t="shared" si="6"/>
        <v>0.44</v>
      </c>
      <c r="U7" t="b">
        <v>1</v>
      </c>
      <c r="V7" s="6">
        <v>32.506</v>
      </c>
      <c r="W7" s="6">
        <f t="shared" si="7"/>
        <v>0.44</v>
      </c>
      <c r="X7" t="b">
        <v>0</v>
      </c>
      <c r="Y7" s="6">
        <v>30.024000000000001</v>
      </c>
      <c r="Z7" s="6">
        <f t="shared" si="8"/>
        <v>0.44</v>
      </c>
      <c r="AA7" t="b">
        <v>1</v>
      </c>
      <c r="AB7" s="6">
        <v>70.293000000000006</v>
      </c>
      <c r="AC7" s="6">
        <f t="shared" si="9"/>
        <v>0.44</v>
      </c>
      <c r="AD7" t="b">
        <v>1</v>
      </c>
    </row>
    <row r="8" spans="1:30" x14ac:dyDescent="0.25">
      <c r="A8" s="6">
        <v>29.654</v>
      </c>
      <c r="B8" s="6">
        <f t="shared" si="0"/>
        <v>0.55000000000000004</v>
      </c>
      <c r="C8" t="b">
        <v>1</v>
      </c>
      <c r="D8" s="6">
        <v>29.204999999999998</v>
      </c>
      <c r="E8" s="6">
        <f t="shared" si="1"/>
        <v>0.55000000000000004</v>
      </c>
      <c r="F8" t="b">
        <v>0</v>
      </c>
      <c r="G8" s="6">
        <v>73.540999999999997</v>
      </c>
      <c r="H8" s="6">
        <f t="shared" si="2"/>
        <v>0.55000000000000004</v>
      </c>
      <c r="I8" t="b">
        <v>0</v>
      </c>
      <c r="J8" s="6">
        <v>34.935000000000002</v>
      </c>
      <c r="K8" s="6">
        <f t="shared" si="3"/>
        <v>0.55000000000000004</v>
      </c>
      <c r="L8" t="b">
        <v>0</v>
      </c>
      <c r="P8" s="6">
        <v>3.8820000000000001</v>
      </c>
      <c r="Q8" s="6">
        <f t="shared" si="5"/>
        <v>0.55000000000000004</v>
      </c>
      <c r="R8" t="b">
        <v>0</v>
      </c>
      <c r="S8" s="6">
        <v>51.042999999999999</v>
      </c>
      <c r="T8" s="6">
        <f t="shared" si="6"/>
        <v>0.55000000000000004</v>
      </c>
      <c r="U8" t="b">
        <v>1</v>
      </c>
      <c r="V8" s="6">
        <v>32.585000000000001</v>
      </c>
      <c r="W8" s="6">
        <f t="shared" si="7"/>
        <v>0.55000000000000004</v>
      </c>
      <c r="X8" t="b">
        <v>0</v>
      </c>
      <c r="Y8" s="6">
        <v>26.195</v>
      </c>
      <c r="Z8" s="6">
        <f t="shared" si="8"/>
        <v>0.55000000000000004</v>
      </c>
      <c r="AA8" t="b">
        <v>1</v>
      </c>
      <c r="AB8" s="6">
        <v>65.698999999999998</v>
      </c>
      <c r="AC8" s="6">
        <f t="shared" si="9"/>
        <v>0.55000000000000004</v>
      </c>
      <c r="AD8" t="b">
        <v>1</v>
      </c>
    </row>
    <row r="9" spans="1:30" x14ac:dyDescent="0.25">
      <c r="A9" s="6">
        <v>23.238</v>
      </c>
      <c r="B9" s="6">
        <f t="shared" si="0"/>
        <v>0.66</v>
      </c>
      <c r="C9" t="b">
        <v>1</v>
      </c>
      <c r="D9" s="6">
        <v>30.155999999999999</v>
      </c>
      <c r="E9" s="6">
        <f t="shared" si="1"/>
        <v>0.66</v>
      </c>
      <c r="F9" t="b">
        <v>0</v>
      </c>
      <c r="G9" s="6">
        <v>72.459000000000003</v>
      </c>
      <c r="H9" s="6">
        <f t="shared" si="2"/>
        <v>0.66</v>
      </c>
      <c r="I9" t="b">
        <v>0</v>
      </c>
      <c r="J9" s="6">
        <v>35.648000000000003</v>
      </c>
      <c r="K9" s="6">
        <f t="shared" si="3"/>
        <v>0.66</v>
      </c>
      <c r="L9" t="b">
        <v>0</v>
      </c>
      <c r="P9" s="6">
        <v>3.9609999999999999</v>
      </c>
      <c r="Q9" s="6">
        <f t="shared" si="5"/>
        <v>0.66</v>
      </c>
      <c r="R9" t="b">
        <v>0</v>
      </c>
      <c r="S9" s="6">
        <v>48.006999999999998</v>
      </c>
      <c r="T9" s="6">
        <f t="shared" si="6"/>
        <v>0.66</v>
      </c>
      <c r="U9" t="b">
        <v>1</v>
      </c>
      <c r="V9" s="6">
        <v>32.136000000000003</v>
      </c>
      <c r="W9" s="6">
        <f t="shared" si="7"/>
        <v>0.66</v>
      </c>
      <c r="X9" t="b">
        <v>0</v>
      </c>
      <c r="Y9" s="6">
        <v>17.032</v>
      </c>
      <c r="Z9" s="6">
        <f t="shared" si="8"/>
        <v>0.66</v>
      </c>
      <c r="AA9" t="b">
        <v>1</v>
      </c>
      <c r="AB9" s="6">
        <v>60.945999999999998</v>
      </c>
      <c r="AC9" s="6">
        <f t="shared" si="9"/>
        <v>0.66</v>
      </c>
      <c r="AD9" t="b">
        <v>1</v>
      </c>
    </row>
    <row r="10" spans="1:30" x14ac:dyDescent="0.25">
      <c r="A10" s="6">
        <v>18.114999999999998</v>
      </c>
      <c r="B10" s="6">
        <f t="shared" si="0"/>
        <v>0.77</v>
      </c>
      <c r="C10" t="b">
        <v>1</v>
      </c>
      <c r="D10" s="6">
        <v>29.39</v>
      </c>
      <c r="E10" s="6">
        <f t="shared" si="1"/>
        <v>0.77</v>
      </c>
      <c r="F10" t="b">
        <v>0</v>
      </c>
      <c r="G10" s="6">
        <v>74.545000000000002</v>
      </c>
      <c r="H10" s="6">
        <f t="shared" si="2"/>
        <v>0.77</v>
      </c>
      <c r="I10" t="b">
        <v>1</v>
      </c>
      <c r="J10" s="6">
        <v>35.595999999999997</v>
      </c>
      <c r="K10" s="6">
        <f t="shared" si="3"/>
        <v>0.77</v>
      </c>
      <c r="L10" t="b">
        <v>0</v>
      </c>
      <c r="P10" s="6">
        <v>3.327</v>
      </c>
      <c r="Q10" s="6">
        <f t="shared" si="5"/>
        <v>0.77</v>
      </c>
      <c r="R10" t="b">
        <v>0</v>
      </c>
      <c r="S10" s="6">
        <v>46.158000000000001</v>
      </c>
      <c r="T10" s="6">
        <f t="shared" si="6"/>
        <v>0.77</v>
      </c>
      <c r="U10" t="b">
        <v>0</v>
      </c>
      <c r="V10" s="6">
        <v>32.11</v>
      </c>
      <c r="W10" s="6">
        <f t="shared" si="7"/>
        <v>0.77</v>
      </c>
      <c r="X10" t="b">
        <v>0</v>
      </c>
      <c r="Y10" s="6">
        <v>5.3869999999999996</v>
      </c>
      <c r="Z10" s="6">
        <f t="shared" si="8"/>
        <v>0.77</v>
      </c>
      <c r="AA10" t="b">
        <v>1</v>
      </c>
      <c r="AB10" s="6">
        <v>55.981000000000002</v>
      </c>
      <c r="AC10" s="6">
        <f t="shared" si="9"/>
        <v>0.77</v>
      </c>
      <c r="AD10" t="b">
        <v>1</v>
      </c>
    </row>
    <row r="11" spans="1:30" x14ac:dyDescent="0.25">
      <c r="A11" s="6">
        <v>10.561999999999999</v>
      </c>
      <c r="B11" s="6">
        <f t="shared" si="0"/>
        <v>0.88</v>
      </c>
      <c r="C11" t="b">
        <v>1</v>
      </c>
      <c r="D11" s="6">
        <v>30.367000000000001</v>
      </c>
      <c r="E11" s="6">
        <f t="shared" si="1"/>
        <v>0.88</v>
      </c>
      <c r="F11" t="b">
        <v>0</v>
      </c>
      <c r="G11" s="6">
        <v>72.512</v>
      </c>
      <c r="H11" s="6">
        <f t="shared" si="2"/>
        <v>0.88</v>
      </c>
      <c r="I11" t="b">
        <v>0</v>
      </c>
      <c r="J11" s="6">
        <v>35.094000000000001</v>
      </c>
      <c r="K11" s="6">
        <f t="shared" si="3"/>
        <v>0.88</v>
      </c>
      <c r="L11" t="b">
        <v>0</v>
      </c>
      <c r="P11" s="6">
        <v>2.984</v>
      </c>
      <c r="Q11" s="6">
        <f t="shared" si="5"/>
        <v>0.88</v>
      </c>
      <c r="R11" t="b">
        <v>0</v>
      </c>
      <c r="S11" s="6">
        <v>44.759</v>
      </c>
      <c r="T11" s="6">
        <f t="shared" si="6"/>
        <v>0.88</v>
      </c>
      <c r="U11" t="b">
        <v>1</v>
      </c>
      <c r="V11" s="6">
        <v>32.11</v>
      </c>
      <c r="W11" s="6">
        <f t="shared" si="7"/>
        <v>0.88</v>
      </c>
      <c r="X11" t="b">
        <v>0</v>
      </c>
      <c r="Y11" s="6">
        <v>0</v>
      </c>
      <c r="Z11" s="6">
        <f t="shared" si="8"/>
        <v>0.88</v>
      </c>
      <c r="AB11" s="6">
        <v>51.914999999999999</v>
      </c>
      <c r="AC11" s="6">
        <f t="shared" si="9"/>
        <v>0.88</v>
      </c>
      <c r="AD11" t="b">
        <v>1</v>
      </c>
    </row>
    <row r="12" spans="1:30" x14ac:dyDescent="0.25">
      <c r="A12" s="6">
        <v>4.1459999999999999</v>
      </c>
      <c r="B12" s="6">
        <f t="shared" si="0"/>
        <v>0.99</v>
      </c>
      <c r="C12" t="b">
        <v>1</v>
      </c>
      <c r="D12" s="6">
        <v>29.574999999999999</v>
      </c>
      <c r="E12" s="6">
        <f t="shared" si="1"/>
        <v>0.99</v>
      </c>
      <c r="F12" t="b">
        <v>0</v>
      </c>
      <c r="G12" s="6">
        <v>72.459000000000003</v>
      </c>
      <c r="H12" s="6">
        <f t="shared" si="2"/>
        <v>0.99</v>
      </c>
      <c r="I12" t="b">
        <v>0</v>
      </c>
      <c r="J12" s="6">
        <v>36.018000000000001</v>
      </c>
      <c r="K12" s="6">
        <f t="shared" si="3"/>
        <v>0.99</v>
      </c>
      <c r="L12" t="b">
        <v>0</v>
      </c>
      <c r="P12" s="6">
        <v>3.4060000000000001</v>
      </c>
      <c r="Q12" s="6">
        <f t="shared" si="5"/>
        <v>0.99</v>
      </c>
      <c r="R12" t="b">
        <v>0</v>
      </c>
      <c r="S12" s="6">
        <v>41.88</v>
      </c>
      <c r="T12" s="6">
        <f t="shared" si="6"/>
        <v>0.99</v>
      </c>
      <c r="U12" t="b">
        <v>0</v>
      </c>
      <c r="V12" s="6">
        <v>31.766999999999999</v>
      </c>
      <c r="W12" s="6">
        <f t="shared" si="7"/>
        <v>0.99</v>
      </c>
      <c r="X12" t="b">
        <v>0</v>
      </c>
      <c r="AB12" s="6">
        <v>49.881</v>
      </c>
      <c r="AC12" s="6">
        <f t="shared" si="9"/>
        <v>0.99</v>
      </c>
      <c r="AD12" t="b">
        <v>0</v>
      </c>
    </row>
    <row r="13" spans="1:30" x14ac:dyDescent="0.25">
      <c r="A13" s="6">
        <v>0</v>
      </c>
      <c r="B13" s="6">
        <f t="shared" si="0"/>
        <v>1.1000000000000001</v>
      </c>
      <c r="D13" s="6">
        <v>29.917999999999999</v>
      </c>
      <c r="E13" s="6">
        <f t="shared" si="1"/>
        <v>1.1000000000000001</v>
      </c>
      <c r="F13" t="b">
        <v>0</v>
      </c>
      <c r="G13" s="6">
        <v>73.040000000000006</v>
      </c>
      <c r="H13" s="6">
        <f t="shared" si="2"/>
        <v>1.1000000000000001</v>
      </c>
      <c r="I13" t="b">
        <v>0</v>
      </c>
      <c r="J13" s="6">
        <v>35.279000000000003</v>
      </c>
      <c r="K13" s="6">
        <f t="shared" si="3"/>
        <v>1.1000000000000001</v>
      </c>
      <c r="L13" t="b">
        <v>0</v>
      </c>
      <c r="P13" s="6">
        <v>3.4590000000000001</v>
      </c>
      <c r="Q13" s="6">
        <f t="shared" si="5"/>
        <v>1.1000000000000001</v>
      </c>
      <c r="R13" t="b">
        <v>0</v>
      </c>
      <c r="S13" s="6">
        <v>41.774999999999999</v>
      </c>
      <c r="T13" s="6">
        <f t="shared" si="6"/>
        <v>1.1000000000000001</v>
      </c>
      <c r="U13" t="b">
        <v>0</v>
      </c>
      <c r="V13" s="6">
        <v>30.684000000000001</v>
      </c>
      <c r="W13" s="6">
        <f t="shared" si="7"/>
        <v>1.1000000000000001</v>
      </c>
      <c r="X13" t="b">
        <v>0</v>
      </c>
      <c r="AB13" s="6">
        <v>49.776000000000003</v>
      </c>
      <c r="AC13" s="6">
        <f t="shared" si="9"/>
        <v>1.1000000000000001</v>
      </c>
      <c r="AD13" t="b">
        <v>0</v>
      </c>
    </row>
    <row r="14" spans="1:30" x14ac:dyDescent="0.25">
      <c r="D14" s="6">
        <v>29.997</v>
      </c>
      <c r="E14" s="6">
        <f t="shared" si="1"/>
        <v>1.2100000000000002</v>
      </c>
      <c r="F14" t="b">
        <v>0</v>
      </c>
      <c r="G14" s="6">
        <v>73.911000000000001</v>
      </c>
      <c r="H14" s="6">
        <f t="shared" si="2"/>
        <v>1.2100000000000002</v>
      </c>
      <c r="I14" t="b">
        <v>0</v>
      </c>
      <c r="J14" s="6">
        <v>35.200000000000003</v>
      </c>
      <c r="K14" s="6">
        <f t="shared" si="3"/>
        <v>1.2100000000000002</v>
      </c>
      <c r="L14" t="b">
        <v>0</v>
      </c>
      <c r="P14" s="6">
        <v>3.67</v>
      </c>
      <c r="Q14" s="6">
        <f t="shared" si="5"/>
        <v>1.2100000000000002</v>
      </c>
      <c r="R14" t="b">
        <v>0</v>
      </c>
      <c r="S14" s="6">
        <v>43.069000000000003</v>
      </c>
      <c r="T14" s="6">
        <f t="shared" si="6"/>
        <v>1.2100000000000002</v>
      </c>
      <c r="U14" t="b">
        <v>1</v>
      </c>
      <c r="V14" s="6">
        <v>30.526</v>
      </c>
      <c r="W14" s="6">
        <f t="shared" si="7"/>
        <v>1.2100000000000002</v>
      </c>
      <c r="X14" t="b">
        <v>0</v>
      </c>
      <c r="AB14" s="6">
        <v>49.142000000000003</v>
      </c>
      <c r="AC14" s="6">
        <f t="shared" si="9"/>
        <v>1.2100000000000002</v>
      </c>
      <c r="AD14" t="b">
        <v>0</v>
      </c>
    </row>
    <row r="15" spans="1:30" x14ac:dyDescent="0.25">
      <c r="D15" s="6">
        <v>28.861999999999998</v>
      </c>
      <c r="E15" s="6">
        <f t="shared" si="1"/>
        <v>1.3200000000000003</v>
      </c>
      <c r="F15" t="b">
        <v>0</v>
      </c>
      <c r="G15" s="6">
        <v>72.933999999999997</v>
      </c>
      <c r="H15" s="6">
        <f t="shared" si="2"/>
        <v>1.3200000000000003</v>
      </c>
      <c r="I15" t="b">
        <v>0</v>
      </c>
      <c r="J15" s="6">
        <v>34.908999999999999</v>
      </c>
      <c r="K15" s="6">
        <f t="shared" si="3"/>
        <v>1.3200000000000003</v>
      </c>
      <c r="L15" t="b">
        <v>0</v>
      </c>
      <c r="P15" s="6">
        <v>3.67</v>
      </c>
      <c r="Q15" s="6">
        <f t="shared" si="5"/>
        <v>1.3200000000000003</v>
      </c>
      <c r="R15" t="b">
        <v>0</v>
      </c>
      <c r="S15" s="6">
        <v>41.140999999999998</v>
      </c>
      <c r="T15" s="6">
        <f t="shared" si="6"/>
        <v>1.3200000000000003</v>
      </c>
      <c r="U15" t="b">
        <v>0</v>
      </c>
      <c r="V15" s="6">
        <v>30.181999999999999</v>
      </c>
      <c r="W15" s="6">
        <f t="shared" si="7"/>
        <v>1.3200000000000003</v>
      </c>
      <c r="X15" t="b">
        <v>0</v>
      </c>
      <c r="AB15" s="6">
        <v>49.167999999999999</v>
      </c>
      <c r="AC15" s="6">
        <f t="shared" si="9"/>
        <v>1.3200000000000003</v>
      </c>
      <c r="AD15" t="b">
        <v>0</v>
      </c>
    </row>
    <row r="16" spans="1:30" x14ac:dyDescent="0.25">
      <c r="D16" s="6">
        <v>28.704000000000001</v>
      </c>
      <c r="E16" s="6">
        <f t="shared" si="1"/>
        <v>1.4300000000000004</v>
      </c>
      <c r="F16" t="b">
        <v>0</v>
      </c>
      <c r="G16" s="6">
        <v>74.307000000000002</v>
      </c>
      <c r="H16" s="6">
        <f t="shared" si="2"/>
        <v>1.4300000000000004</v>
      </c>
      <c r="I16" t="b">
        <v>1</v>
      </c>
      <c r="J16" s="6">
        <v>34.750999999999998</v>
      </c>
      <c r="K16" s="6">
        <f t="shared" si="3"/>
        <v>1.4300000000000004</v>
      </c>
      <c r="L16" t="b">
        <v>0</v>
      </c>
      <c r="P16" s="6">
        <v>4.04</v>
      </c>
      <c r="Q16" s="6">
        <f t="shared" si="5"/>
        <v>1.4300000000000004</v>
      </c>
      <c r="R16" t="b">
        <v>0</v>
      </c>
      <c r="S16" s="6">
        <v>41.96</v>
      </c>
      <c r="T16" s="6">
        <f t="shared" si="6"/>
        <v>1.4300000000000004</v>
      </c>
      <c r="U16" t="b">
        <v>0</v>
      </c>
      <c r="V16" s="6">
        <v>29.812999999999999</v>
      </c>
      <c r="W16" s="6">
        <f t="shared" si="7"/>
        <v>1.4300000000000004</v>
      </c>
      <c r="X16" t="b">
        <v>0</v>
      </c>
      <c r="AB16" s="6">
        <v>48.878</v>
      </c>
      <c r="AC16" s="6">
        <f t="shared" si="9"/>
        <v>1.4300000000000004</v>
      </c>
      <c r="AD16" t="b">
        <v>0</v>
      </c>
    </row>
    <row r="17" spans="4:30" x14ac:dyDescent="0.25">
      <c r="D17" s="6">
        <v>31.027000000000001</v>
      </c>
      <c r="E17" s="6">
        <f t="shared" si="1"/>
        <v>1.5400000000000005</v>
      </c>
      <c r="F17" t="b">
        <v>0</v>
      </c>
      <c r="G17" s="6">
        <v>72.406000000000006</v>
      </c>
      <c r="H17" s="6">
        <f t="shared" si="2"/>
        <v>1.5400000000000005</v>
      </c>
      <c r="I17" t="b">
        <v>0</v>
      </c>
      <c r="J17" s="6">
        <v>35.463999999999999</v>
      </c>
      <c r="K17" s="6">
        <f t="shared" si="3"/>
        <v>1.5400000000000005</v>
      </c>
      <c r="L17" t="b">
        <v>0</v>
      </c>
      <c r="P17" s="6">
        <v>3.8290000000000002</v>
      </c>
      <c r="Q17" s="6">
        <f t="shared" si="5"/>
        <v>1.5400000000000005</v>
      </c>
      <c r="R17" t="b">
        <v>0</v>
      </c>
      <c r="S17" s="6">
        <v>41.616</v>
      </c>
      <c r="T17" s="6">
        <f t="shared" si="6"/>
        <v>1.5400000000000005</v>
      </c>
      <c r="U17" t="b">
        <v>0</v>
      </c>
      <c r="V17" s="6">
        <v>30.631</v>
      </c>
      <c r="W17" s="6">
        <f t="shared" si="7"/>
        <v>1.5400000000000005</v>
      </c>
      <c r="X17" t="b">
        <v>0</v>
      </c>
      <c r="AB17" s="6">
        <v>49.3</v>
      </c>
      <c r="AC17" s="6">
        <f t="shared" si="9"/>
        <v>1.5400000000000005</v>
      </c>
      <c r="AD17" t="b">
        <v>0</v>
      </c>
    </row>
    <row r="18" spans="4:30" x14ac:dyDescent="0.25">
      <c r="D18" s="6">
        <v>30.446000000000002</v>
      </c>
      <c r="E18" s="6">
        <f t="shared" si="1"/>
        <v>1.6500000000000006</v>
      </c>
      <c r="F18" t="b">
        <v>0</v>
      </c>
      <c r="G18" s="6">
        <v>72.986999999999995</v>
      </c>
      <c r="H18" s="6">
        <f t="shared" si="2"/>
        <v>1.6500000000000006</v>
      </c>
      <c r="I18" t="b">
        <v>0</v>
      </c>
      <c r="J18" s="6">
        <v>35.225999999999999</v>
      </c>
      <c r="K18" s="6">
        <f t="shared" si="3"/>
        <v>1.6500000000000006</v>
      </c>
      <c r="L18" t="b">
        <v>0</v>
      </c>
      <c r="P18" s="6">
        <v>4.3570000000000002</v>
      </c>
      <c r="Q18" s="6">
        <f t="shared" si="5"/>
        <v>1.6500000000000006</v>
      </c>
      <c r="R18" t="b">
        <v>0</v>
      </c>
      <c r="S18" s="6">
        <v>42.091999999999999</v>
      </c>
      <c r="T18" s="6">
        <f t="shared" si="6"/>
        <v>1.6500000000000006</v>
      </c>
      <c r="U18" t="b">
        <v>0</v>
      </c>
      <c r="V18" s="6">
        <v>30.552</v>
      </c>
      <c r="W18" s="6">
        <f t="shared" si="7"/>
        <v>1.6500000000000006</v>
      </c>
      <c r="X18" t="b">
        <v>1</v>
      </c>
      <c r="AB18" s="6">
        <v>49.749000000000002</v>
      </c>
      <c r="AC18" s="6">
        <f t="shared" si="9"/>
        <v>1.6500000000000006</v>
      </c>
      <c r="AD18" t="b">
        <v>0</v>
      </c>
    </row>
    <row r="19" spans="4:30" x14ac:dyDescent="0.25">
      <c r="D19" s="6">
        <v>30.155999999999999</v>
      </c>
      <c r="E19" s="6">
        <f t="shared" si="1"/>
        <v>1.7600000000000007</v>
      </c>
      <c r="F19" t="b">
        <v>1</v>
      </c>
      <c r="G19" s="6">
        <v>72.221000000000004</v>
      </c>
      <c r="H19" s="6">
        <f t="shared" si="2"/>
        <v>1.7600000000000007</v>
      </c>
      <c r="I19" t="b">
        <v>0</v>
      </c>
      <c r="J19" s="6">
        <v>35.200000000000003</v>
      </c>
      <c r="K19" s="6">
        <f t="shared" si="3"/>
        <v>1.7600000000000007</v>
      </c>
      <c r="L19" t="b">
        <v>0</v>
      </c>
      <c r="P19" s="6">
        <v>4.0140000000000002</v>
      </c>
      <c r="Q19" s="6">
        <f t="shared" si="5"/>
        <v>1.7600000000000007</v>
      </c>
      <c r="R19" t="b">
        <v>0</v>
      </c>
      <c r="S19" s="6">
        <v>42.54</v>
      </c>
      <c r="T19" s="6">
        <f t="shared" si="6"/>
        <v>1.7600000000000007</v>
      </c>
      <c r="U19" t="b">
        <v>0</v>
      </c>
      <c r="V19" s="6">
        <v>28.123000000000001</v>
      </c>
      <c r="W19" s="6">
        <f t="shared" si="7"/>
        <v>1.7600000000000007</v>
      </c>
      <c r="X19" t="b">
        <v>0</v>
      </c>
      <c r="AB19" s="6">
        <v>49.749000000000002</v>
      </c>
      <c r="AC19" s="6">
        <f t="shared" si="9"/>
        <v>1.7600000000000007</v>
      </c>
      <c r="AD19" t="b">
        <v>0</v>
      </c>
    </row>
    <row r="20" spans="4:30" x14ac:dyDescent="0.25">
      <c r="D20" s="6">
        <v>28.387</v>
      </c>
      <c r="E20" s="6">
        <f t="shared" si="1"/>
        <v>1.8700000000000008</v>
      </c>
      <c r="F20" t="b">
        <v>0</v>
      </c>
      <c r="G20" s="6">
        <v>72.036000000000001</v>
      </c>
      <c r="H20" s="6">
        <f t="shared" si="2"/>
        <v>1.8700000000000008</v>
      </c>
      <c r="I20" t="b">
        <v>0</v>
      </c>
      <c r="J20" s="6">
        <v>35.146999999999998</v>
      </c>
      <c r="K20" s="6">
        <f t="shared" si="3"/>
        <v>1.8700000000000008</v>
      </c>
      <c r="L20" t="b">
        <v>0</v>
      </c>
      <c r="P20" s="6">
        <v>3.512</v>
      </c>
      <c r="Q20" s="6">
        <f t="shared" si="5"/>
        <v>1.8700000000000008</v>
      </c>
      <c r="R20" t="b">
        <v>0</v>
      </c>
      <c r="S20" s="6">
        <v>41.933</v>
      </c>
      <c r="T20" s="6">
        <f t="shared" si="6"/>
        <v>1.8700000000000008</v>
      </c>
      <c r="U20" t="b">
        <v>0</v>
      </c>
      <c r="V20" s="6">
        <v>29.178999999999998</v>
      </c>
      <c r="W20" s="6">
        <f t="shared" si="7"/>
        <v>1.8700000000000008</v>
      </c>
      <c r="X20" t="b">
        <v>1</v>
      </c>
      <c r="AB20" s="6">
        <v>48.218000000000004</v>
      </c>
      <c r="AC20" s="6">
        <f t="shared" si="9"/>
        <v>1.8700000000000008</v>
      </c>
      <c r="AD20" t="b">
        <v>0</v>
      </c>
    </row>
    <row r="21" spans="4:30" x14ac:dyDescent="0.25">
      <c r="D21" s="6">
        <v>29.126000000000001</v>
      </c>
      <c r="E21" s="6">
        <f t="shared" si="1"/>
        <v>1.9800000000000009</v>
      </c>
      <c r="F21" t="b">
        <v>0</v>
      </c>
      <c r="G21" s="6">
        <v>72.775999999999996</v>
      </c>
      <c r="H21" s="6">
        <f t="shared" si="2"/>
        <v>1.9800000000000009</v>
      </c>
      <c r="I21" t="b">
        <v>0</v>
      </c>
      <c r="J21" s="6">
        <v>33.905999999999999</v>
      </c>
      <c r="K21" s="6">
        <f t="shared" si="3"/>
        <v>1.9800000000000009</v>
      </c>
      <c r="L21" t="b">
        <v>0</v>
      </c>
      <c r="P21" s="6">
        <v>3.8820000000000001</v>
      </c>
      <c r="Q21" s="6">
        <f t="shared" si="5"/>
        <v>1.9800000000000009</v>
      </c>
      <c r="R21" t="b">
        <v>0</v>
      </c>
      <c r="S21" s="6">
        <v>40.506999999999998</v>
      </c>
      <c r="T21" s="6">
        <f t="shared" si="6"/>
        <v>1.9800000000000009</v>
      </c>
      <c r="U21" t="b">
        <v>0</v>
      </c>
      <c r="V21" s="6">
        <v>27.277999999999999</v>
      </c>
      <c r="W21" s="6">
        <f t="shared" si="7"/>
        <v>1.9800000000000009</v>
      </c>
      <c r="X21" t="b">
        <v>0</v>
      </c>
      <c r="AB21" s="6">
        <v>49.247999999999998</v>
      </c>
      <c r="AC21" s="6">
        <f t="shared" si="9"/>
        <v>1.9800000000000009</v>
      </c>
      <c r="AD21" t="b">
        <v>0</v>
      </c>
    </row>
    <row r="22" spans="4:30" x14ac:dyDescent="0.25">
      <c r="D22" s="6">
        <v>29.733000000000001</v>
      </c>
      <c r="E22" s="6">
        <f t="shared" si="1"/>
        <v>2.0900000000000007</v>
      </c>
      <c r="F22" t="b">
        <v>0</v>
      </c>
      <c r="G22" s="6">
        <v>72.590999999999994</v>
      </c>
      <c r="H22" s="6">
        <f t="shared" si="2"/>
        <v>2.0900000000000007</v>
      </c>
      <c r="I22" t="b">
        <v>0</v>
      </c>
      <c r="J22" s="6">
        <v>35.146999999999998</v>
      </c>
      <c r="K22" s="6">
        <f t="shared" si="3"/>
        <v>2.0900000000000007</v>
      </c>
      <c r="L22" t="b">
        <v>0</v>
      </c>
      <c r="P22" s="6">
        <v>3.512</v>
      </c>
      <c r="Q22" s="6">
        <f t="shared" si="5"/>
        <v>2.0900000000000007</v>
      </c>
      <c r="R22" t="b">
        <v>0</v>
      </c>
      <c r="S22" s="6">
        <v>41.616</v>
      </c>
      <c r="T22" s="6">
        <f t="shared" si="6"/>
        <v>2.0900000000000007</v>
      </c>
      <c r="U22" t="b">
        <v>0</v>
      </c>
      <c r="V22" s="6">
        <v>27.753</v>
      </c>
      <c r="W22" s="6">
        <f t="shared" si="7"/>
        <v>2.0900000000000007</v>
      </c>
      <c r="X22" t="b">
        <v>1</v>
      </c>
      <c r="AB22" s="6">
        <v>48.244</v>
      </c>
      <c r="AC22" s="6">
        <f t="shared" si="9"/>
        <v>2.0900000000000007</v>
      </c>
      <c r="AD22" t="b">
        <v>0</v>
      </c>
    </row>
    <row r="23" spans="4:30" x14ac:dyDescent="0.25">
      <c r="D23" s="6">
        <v>29.073</v>
      </c>
      <c r="E23" s="6">
        <f t="shared" si="1"/>
        <v>2.2000000000000006</v>
      </c>
      <c r="F23" t="b">
        <v>0</v>
      </c>
      <c r="G23" s="6">
        <v>72.67</v>
      </c>
      <c r="H23" s="6">
        <f t="shared" si="2"/>
        <v>2.2000000000000006</v>
      </c>
      <c r="I23" t="b">
        <v>0</v>
      </c>
      <c r="J23" s="6">
        <v>35.542999999999999</v>
      </c>
      <c r="K23" s="6">
        <f t="shared" si="3"/>
        <v>2.2000000000000006</v>
      </c>
      <c r="L23" t="b">
        <v>0</v>
      </c>
      <c r="P23" s="6">
        <v>3.9870000000000001</v>
      </c>
      <c r="Q23" s="6">
        <f t="shared" si="5"/>
        <v>2.2000000000000006</v>
      </c>
      <c r="R23" t="b">
        <v>0</v>
      </c>
      <c r="S23" s="6">
        <v>41.96</v>
      </c>
      <c r="T23" s="6">
        <f t="shared" si="6"/>
        <v>2.2000000000000006</v>
      </c>
      <c r="U23" t="b">
        <v>0</v>
      </c>
      <c r="V23" s="6">
        <v>23.634</v>
      </c>
      <c r="W23" s="6">
        <f t="shared" si="7"/>
        <v>2.2000000000000006</v>
      </c>
      <c r="X23" t="b">
        <v>0</v>
      </c>
      <c r="AB23" s="6">
        <v>49.405999999999999</v>
      </c>
      <c r="AC23" s="6">
        <f t="shared" si="9"/>
        <v>2.2000000000000006</v>
      </c>
      <c r="AD23" t="b">
        <v>0</v>
      </c>
    </row>
    <row r="24" spans="4:30" x14ac:dyDescent="0.25">
      <c r="D24" s="6">
        <v>29.02</v>
      </c>
      <c r="E24" s="6">
        <f t="shared" si="1"/>
        <v>2.3100000000000005</v>
      </c>
      <c r="F24" t="b">
        <v>0</v>
      </c>
      <c r="G24" s="6">
        <v>72.933999999999997</v>
      </c>
      <c r="H24" s="6">
        <f t="shared" si="2"/>
        <v>2.3100000000000005</v>
      </c>
      <c r="I24" t="b">
        <v>0</v>
      </c>
      <c r="J24" s="6">
        <v>34.539000000000001</v>
      </c>
      <c r="K24" s="6">
        <f t="shared" si="3"/>
        <v>2.3100000000000005</v>
      </c>
      <c r="L24" t="b">
        <v>0</v>
      </c>
      <c r="P24" s="6">
        <v>3.9609999999999999</v>
      </c>
      <c r="Q24" s="6">
        <f t="shared" si="5"/>
        <v>2.3100000000000005</v>
      </c>
      <c r="R24" t="b">
        <v>0</v>
      </c>
      <c r="S24" s="6">
        <v>41.326000000000001</v>
      </c>
      <c r="T24" s="6">
        <f t="shared" si="6"/>
        <v>2.3100000000000005</v>
      </c>
      <c r="U24" t="b">
        <v>0</v>
      </c>
      <c r="V24" s="6">
        <v>22.815000000000001</v>
      </c>
      <c r="W24" s="6">
        <f t="shared" si="7"/>
        <v>2.3100000000000005</v>
      </c>
      <c r="X24" t="b">
        <v>0</v>
      </c>
      <c r="AB24" s="6">
        <v>48.746000000000002</v>
      </c>
      <c r="AC24" s="6">
        <f t="shared" si="9"/>
        <v>2.3100000000000005</v>
      </c>
      <c r="AD24" t="b">
        <v>0</v>
      </c>
    </row>
    <row r="25" spans="4:30" x14ac:dyDescent="0.25">
      <c r="D25" s="6">
        <v>28.228000000000002</v>
      </c>
      <c r="E25" s="6">
        <f t="shared" si="1"/>
        <v>2.4200000000000004</v>
      </c>
      <c r="F25" t="b">
        <v>0</v>
      </c>
      <c r="G25" s="6">
        <v>72.695999999999998</v>
      </c>
      <c r="H25" s="6">
        <f t="shared" si="2"/>
        <v>2.4200000000000004</v>
      </c>
      <c r="I25" t="b">
        <v>1</v>
      </c>
      <c r="J25" s="6">
        <v>33.853000000000002</v>
      </c>
      <c r="K25" s="6">
        <f t="shared" si="3"/>
        <v>2.4200000000000004</v>
      </c>
      <c r="L25" t="b">
        <v>0</v>
      </c>
      <c r="P25" s="6">
        <v>3.1160000000000001</v>
      </c>
      <c r="Q25" s="6">
        <f t="shared" si="5"/>
        <v>2.4200000000000004</v>
      </c>
      <c r="R25" t="b">
        <v>0</v>
      </c>
      <c r="S25" s="6">
        <v>42.329000000000001</v>
      </c>
      <c r="T25" s="6">
        <f t="shared" si="6"/>
        <v>2.4200000000000004</v>
      </c>
      <c r="U25" t="b">
        <v>0</v>
      </c>
      <c r="V25" s="6">
        <v>22.498000000000001</v>
      </c>
      <c r="W25" s="6">
        <f t="shared" si="7"/>
        <v>2.4200000000000004</v>
      </c>
      <c r="X25" t="b">
        <v>1</v>
      </c>
      <c r="AB25" s="6">
        <v>49.195</v>
      </c>
      <c r="AC25" s="6">
        <f t="shared" si="9"/>
        <v>2.4200000000000004</v>
      </c>
      <c r="AD25" t="b">
        <v>0</v>
      </c>
    </row>
    <row r="26" spans="4:30" x14ac:dyDescent="0.25">
      <c r="D26" s="6">
        <v>29.204999999999998</v>
      </c>
      <c r="E26" s="6">
        <f t="shared" si="1"/>
        <v>2.5300000000000002</v>
      </c>
      <c r="F26" t="b">
        <v>0</v>
      </c>
      <c r="G26" s="6">
        <v>70.795000000000002</v>
      </c>
      <c r="H26" s="6">
        <f t="shared" si="2"/>
        <v>2.5300000000000002</v>
      </c>
      <c r="I26" t="b">
        <v>0</v>
      </c>
      <c r="J26" s="6">
        <v>34.328000000000003</v>
      </c>
      <c r="K26" s="6">
        <f t="shared" si="3"/>
        <v>2.5300000000000002</v>
      </c>
      <c r="L26" t="b">
        <v>0</v>
      </c>
      <c r="P26" s="6">
        <v>3.9079999999999999</v>
      </c>
      <c r="Q26" s="6">
        <f t="shared" si="5"/>
        <v>2.5300000000000002</v>
      </c>
      <c r="R26" t="b">
        <v>0</v>
      </c>
      <c r="S26" s="6">
        <v>40.982999999999997</v>
      </c>
      <c r="T26" s="6">
        <f t="shared" si="6"/>
        <v>2.5300000000000002</v>
      </c>
      <c r="U26" t="b">
        <v>0</v>
      </c>
      <c r="V26" s="6">
        <v>20.675999999999998</v>
      </c>
      <c r="W26" s="6">
        <f t="shared" si="7"/>
        <v>2.5300000000000002</v>
      </c>
      <c r="X26" t="b">
        <v>0</v>
      </c>
      <c r="AB26" s="6">
        <v>47.768999999999998</v>
      </c>
      <c r="AC26" s="6">
        <f t="shared" si="9"/>
        <v>2.5300000000000002</v>
      </c>
      <c r="AD26" t="b">
        <v>0</v>
      </c>
    </row>
    <row r="27" spans="4:30" x14ac:dyDescent="0.25">
      <c r="D27" s="6">
        <v>29.178999999999998</v>
      </c>
      <c r="E27" s="6">
        <f t="shared" si="1"/>
        <v>2.64</v>
      </c>
      <c r="F27" t="b">
        <v>0</v>
      </c>
      <c r="G27" s="6">
        <v>69.817999999999998</v>
      </c>
      <c r="H27" s="6">
        <f t="shared" si="2"/>
        <v>2.64</v>
      </c>
      <c r="I27" t="b">
        <v>0</v>
      </c>
      <c r="J27" s="6">
        <v>34.274999999999999</v>
      </c>
      <c r="K27" s="6">
        <f t="shared" si="3"/>
        <v>2.64</v>
      </c>
      <c r="L27" t="b">
        <v>0</v>
      </c>
      <c r="P27" s="6">
        <v>3.8820000000000001</v>
      </c>
      <c r="Q27" s="6">
        <f t="shared" si="5"/>
        <v>2.64</v>
      </c>
      <c r="R27" t="b">
        <v>0</v>
      </c>
      <c r="S27" s="6">
        <v>41.801000000000002</v>
      </c>
      <c r="T27" s="6">
        <f t="shared" si="6"/>
        <v>2.64</v>
      </c>
      <c r="U27" t="b">
        <v>0</v>
      </c>
      <c r="V27" s="6">
        <v>19.91</v>
      </c>
      <c r="W27" s="6">
        <f t="shared" si="7"/>
        <v>2.64</v>
      </c>
      <c r="X27" t="b">
        <v>0</v>
      </c>
      <c r="AB27" s="6">
        <v>47.743000000000002</v>
      </c>
      <c r="AC27" s="6">
        <f t="shared" si="9"/>
        <v>2.64</v>
      </c>
      <c r="AD27" t="b">
        <v>0</v>
      </c>
    </row>
    <row r="28" spans="4:30" x14ac:dyDescent="0.25">
      <c r="D28" s="6">
        <v>28.835999999999999</v>
      </c>
      <c r="E28" s="6">
        <f t="shared" si="1"/>
        <v>2.75</v>
      </c>
      <c r="F28" t="b">
        <v>0</v>
      </c>
      <c r="G28" s="6">
        <v>70.795000000000002</v>
      </c>
      <c r="H28" s="6">
        <f t="shared" si="2"/>
        <v>2.75</v>
      </c>
      <c r="I28" t="b">
        <v>0</v>
      </c>
      <c r="J28" s="6">
        <v>34.064</v>
      </c>
      <c r="K28" s="6">
        <f t="shared" si="3"/>
        <v>2.75</v>
      </c>
      <c r="L28" t="b">
        <v>0</v>
      </c>
      <c r="P28" s="6">
        <v>3.75</v>
      </c>
      <c r="Q28" s="6">
        <f t="shared" si="5"/>
        <v>2.75</v>
      </c>
      <c r="R28" t="b">
        <v>0</v>
      </c>
      <c r="S28" s="6">
        <v>42.698999999999998</v>
      </c>
      <c r="T28" s="6">
        <f t="shared" si="6"/>
        <v>2.75</v>
      </c>
      <c r="U28" t="b">
        <v>1</v>
      </c>
      <c r="V28" s="6">
        <v>19.751999999999999</v>
      </c>
      <c r="W28" s="6">
        <f t="shared" si="7"/>
        <v>2.75</v>
      </c>
      <c r="X28" t="b">
        <v>0</v>
      </c>
      <c r="AB28" s="6">
        <v>49.326999999999998</v>
      </c>
      <c r="AC28" s="6">
        <f t="shared" si="9"/>
        <v>2.75</v>
      </c>
      <c r="AD28" t="b">
        <v>0</v>
      </c>
    </row>
    <row r="29" spans="4:30" x14ac:dyDescent="0.25">
      <c r="D29" s="6">
        <v>28.387</v>
      </c>
      <c r="E29" s="6">
        <f t="shared" si="1"/>
        <v>2.86</v>
      </c>
      <c r="F29" t="b">
        <v>0</v>
      </c>
      <c r="G29" s="6">
        <v>71.850999999999999</v>
      </c>
      <c r="H29" s="6">
        <f t="shared" si="2"/>
        <v>2.86</v>
      </c>
      <c r="I29" t="b">
        <v>0</v>
      </c>
      <c r="J29" s="6">
        <v>34.406999999999996</v>
      </c>
      <c r="K29" s="6">
        <f t="shared" si="3"/>
        <v>2.86</v>
      </c>
      <c r="L29" t="b">
        <v>0</v>
      </c>
      <c r="P29" s="6">
        <v>2.9580000000000002</v>
      </c>
      <c r="Q29" s="6">
        <f t="shared" si="5"/>
        <v>2.86</v>
      </c>
      <c r="R29" t="b">
        <v>0</v>
      </c>
      <c r="S29" s="6">
        <v>40.295999999999999</v>
      </c>
      <c r="T29" s="6">
        <f t="shared" si="6"/>
        <v>2.86</v>
      </c>
      <c r="U29" t="b">
        <v>0</v>
      </c>
      <c r="V29" s="6">
        <v>18.800999999999998</v>
      </c>
      <c r="W29" s="6">
        <f t="shared" si="7"/>
        <v>2.86</v>
      </c>
      <c r="X29" t="b">
        <v>0</v>
      </c>
      <c r="AB29" s="6">
        <v>48.191000000000003</v>
      </c>
      <c r="AC29" s="6">
        <f t="shared" si="9"/>
        <v>2.86</v>
      </c>
      <c r="AD29" t="b">
        <v>0</v>
      </c>
    </row>
    <row r="30" spans="4:30" x14ac:dyDescent="0.25">
      <c r="D30" s="6">
        <v>29.891999999999999</v>
      </c>
      <c r="E30" s="6">
        <f t="shared" si="1"/>
        <v>2.9699999999999998</v>
      </c>
      <c r="F30" t="b">
        <v>0</v>
      </c>
      <c r="G30" s="6">
        <v>71.191000000000003</v>
      </c>
      <c r="H30" s="6">
        <f t="shared" si="2"/>
        <v>2.9699999999999998</v>
      </c>
      <c r="I30" t="b">
        <v>1</v>
      </c>
      <c r="J30" s="6">
        <v>33.642000000000003</v>
      </c>
      <c r="K30" s="6">
        <f t="shared" si="3"/>
        <v>2.9699999999999998</v>
      </c>
      <c r="L30" t="b">
        <v>0</v>
      </c>
      <c r="P30" s="6">
        <v>3.9079999999999999</v>
      </c>
      <c r="Q30" s="6">
        <f t="shared" si="5"/>
        <v>2.9699999999999998</v>
      </c>
      <c r="R30" t="b">
        <v>0</v>
      </c>
      <c r="S30" s="6">
        <v>40.164000000000001</v>
      </c>
      <c r="T30" s="6">
        <f t="shared" si="6"/>
        <v>2.9699999999999998</v>
      </c>
      <c r="U30" t="b">
        <v>0</v>
      </c>
      <c r="V30" s="6">
        <v>17.349</v>
      </c>
      <c r="W30" s="6">
        <f t="shared" si="7"/>
        <v>2.9699999999999998</v>
      </c>
      <c r="X30" t="b">
        <v>1</v>
      </c>
      <c r="AB30" s="6">
        <v>47.478000000000002</v>
      </c>
      <c r="AC30" s="6">
        <f t="shared" si="9"/>
        <v>2.9699999999999998</v>
      </c>
      <c r="AD30" t="b">
        <v>0</v>
      </c>
    </row>
    <row r="31" spans="4:30" x14ac:dyDescent="0.25">
      <c r="D31" s="6">
        <v>29.39</v>
      </c>
      <c r="E31" s="6">
        <f t="shared" si="1"/>
        <v>3.0799999999999996</v>
      </c>
      <c r="F31" t="b">
        <v>0</v>
      </c>
      <c r="G31" s="6">
        <v>69.396000000000001</v>
      </c>
      <c r="H31" s="6">
        <f t="shared" si="2"/>
        <v>3.0799999999999996</v>
      </c>
      <c r="I31" t="b">
        <v>0</v>
      </c>
      <c r="J31" s="6">
        <v>33.747</v>
      </c>
      <c r="K31" s="6">
        <f t="shared" si="3"/>
        <v>3.0799999999999996</v>
      </c>
      <c r="L31" t="b">
        <v>0</v>
      </c>
      <c r="P31" s="6">
        <v>3.9079999999999999</v>
      </c>
      <c r="Q31" s="6">
        <f t="shared" si="5"/>
        <v>3.0799999999999996</v>
      </c>
      <c r="R31" t="b">
        <v>0</v>
      </c>
      <c r="S31" s="6">
        <v>40.058</v>
      </c>
      <c r="T31" s="6">
        <f t="shared" si="6"/>
        <v>3.0799999999999996</v>
      </c>
      <c r="U31" t="b">
        <v>0</v>
      </c>
      <c r="V31" s="6">
        <v>15.183999999999999</v>
      </c>
      <c r="W31" s="6">
        <f t="shared" si="7"/>
        <v>3.0799999999999996</v>
      </c>
      <c r="X31" t="b">
        <v>0</v>
      </c>
      <c r="AB31" s="6">
        <v>47.478000000000002</v>
      </c>
      <c r="AC31" s="6">
        <f t="shared" si="9"/>
        <v>3.0799999999999996</v>
      </c>
      <c r="AD31" t="b">
        <v>0</v>
      </c>
    </row>
    <row r="32" spans="4:30" x14ac:dyDescent="0.25">
      <c r="D32" s="6">
        <v>28.809000000000001</v>
      </c>
      <c r="E32" s="6">
        <f t="shared" si="1"/>
        <v>3.1899999999999995</v>
      </c>
      <c r="F32" t="b">
        <v>0</v>
      </c>
      <c r="G32" s="6">
        <v>68.972999999999999</v>
      </c>
      <c r="H32" s="6">
        <f t="shared" si="2"/>
        <v>3.1899999999999995</v>
      </c>
      <c r="I32" t="b">
        <v>0</v>
      </c>
      <c r="J32" s="6">
        <v>33.615000000000002</v>
      </c>
      <c r="K32" s="6">
        <f t="shared" si="3"/>
        <v>3.1899999999999995</v>
      </c>
      <c r="L32" t="b">
        <v>0</v>
      </c>
      <c r="P32" s="6">
        <v>3.9079999999999999</v>
      </c>
      <c r="Q32" s="6">
        <f t="shared" si="5"/>
        <v>3.1899999999999995</v>
      </c>
      <c r="R32" t="b">
        <v>0</v>
      </c>
      <c r="S32" s="6">
        <v>40.692</v>
      </c>
      <c r="T32" s="6">
        <f t="shared" si="6"/>
        <v>3.1899999999999995</v>
      </c>
      <c r="U32" t="b">
        <v>0</v>
      </c>
      <c r="V32" s="6">
        <v>16.582999999999998</v>
      </c>
      <c r="W32" s="6">
        <f t="shared" si="7"/>
        <v>3.1899999999999995</v>
      </c>
      <c r="X32" t="b">
        <v>1</v>
      </c>
      <c r="AB32" s="6">
        <v>48.006999999999998</v>
      </c>
      <c r="AC32" s="6">
        <f t="shared" si="9"/>
        <v>3.1899999999999995</v>
      </c>
      <c r="AD32" t="b">
        <v>0</v>
      </c>
    </row>
    <row r="33" spans="4:30" x14ac:dyDescent="0.25">
      <c r="D33" s="6">
        <v>28.704000000000001</v>
      </c>
      <c r="E33" s="6">
        <f t="shared" si="1"/>
        <v>3.2999999999999994</v>
      </c>
      <c r="F33" t="b">
        <v>0</v>
      </c>
      <c r="G33" s="6">
        <v>70.293000000000006</v>
      </c>
      <c r="H33" s="6">
        <f t="shared" si="2"/>
        <v>3.2999999999999994</v>
      </c>
      <c r="I33" t="b">
        <v>1</v>
      </c>
      <c r="J33" s="6">
        <v>33.298000000000002</v>
      </c>
      <c r="K33" s="6">
        <f t="shared" si="3"/>
        <v>3.2999999999999994</v>
      </c>
      <c r="L33" t="b">
        <v>0</v>
      </c>
      <c r="P33" s="6">
        <v>3.9079999999999999</v>
      </c>
      <c r="Q33" s="6">
        <f t="shared" si="5"/>
        <v>3.2999999999999994</v>
      </c>
      <c r="R33" t="b">
        <v>0</v>
      </c>
      <c r="S33" s="6">
        <v>39.978999999999999</v>
      </c>
      <c r="T33" s="6">
        <f t="shared" si="6"/>
        <v>3.2999999999999994</v>
      </c>
      <c r="U33" t="b">
        <v>0</v>
      </c>
      <c r="V33" s="6">
        <v>12.885999999999999</v>
      </c>
      <c r="W33" s="6">
        <f t="shared" si="7"/>
        <v>3.2999999999999994</v>
      </c>
      <c r="X33" t="b">
        <v>0</v>
      </c>
      <c r="AB33" s="6">
        <v>47.98</v>
      </c>
      <c r="AC33" s="6">
        <f t="shared" si="9"/>
        <v>3.2999999999999994</v>
      </c>
      <c r="AD33" t="b">
        <v>1</v>
      </c>
    </row>
    <row r="34" spans="4:30" x14ac:dyDescent="0.25">
      <c r="D34" s="6">
        <v>28.07</v>
      </c>
      <c r="E34" s="6">
        <f t="shared" si="1"/>
        <v>3.4099999999999993</v>
      </c>
      <c r="F34" t="b">
        <v>0</v>
      </c>
      <c r="G34" s="6">
        <v>68.602999999999994</v>
      </c>
      <c r="H34" s="6">
        <f t="shared" si="2"/>
        <v>3.4099999999999993</v>
      </c>
      <c r="I34" t="b">
        <v>0</v>
      </c>
      <c r="J34" s="6">
        <v>33.694000000000003</v>
      </c>
      <c r="K34" s="6">
        <f t="shared" si="3"/>
        <v>3.4099999999999993</v>
      </c>
      <c r="L34" t="b">
        <v>0</v>
      </c>
      <c r="P34" s="6">
        <v>3.169</v>
      </c>
      <c r="Q34" s="6">
        <f t="shared" si="5"/>
        <v>3.4099999999999993</v>
      </c>
      <c r="R34" t="b">
        <v>0</v>
      </c>
      <c r="S34" s="6">
        <v>39.978999999999999</v>
      </c>
      <c r="T34" s="6">
        <f t="shared" si="6"/>
        <v>3.4099999999999993</v>
      </c>
      <c r="U34" t="b">
        <v>0</v>
      </c>
      <c r="V34" s="6">
        <v>13.52</v>
      </c>
      <c r="W34" s="6">
        <f t="shared" si="7"/>
        <v>3.4099999999999993</v>
      </c>
      <c r="X34" t="b">
        <v>1</v>
      </c>
      <c r="AB34" s="6">
        <v>44.335999999999999</v>
      </c>
      <c r="AC34" s="6">
        <f t="shared" si="9"/>
        <v>3.4099999999999993</v>
      </c>
      <c r="AD34" t="b">
        <v>0</v>
      </c>
    </row>
    <row r="35" spans="4:30" x14ac:dyDescent="0.25">
      <c r="D35" s="6">
        <v>28.308</v>
      </c>
      <c r="E35" s="6">
        <f t="shared" si="1"/>
        <v>3.5199999999999991</v>
      </c>
      <c r="F35" t="b">
        <v>0</v>
      </c>
      <c r="G35" s="6">
        <v>70.135000000000005</v>
      </c>
      <c r="H35" s="6">
        <f t="shared" si="2"/>
        <v>3.5199999999999991</v>
      </c>
      <c r="I35" t="b">
        <v>0</v>
      </c>
      <c r="J35" s="6">
        <v>34.011000000000003</v>
      </c>
      <c r="K35" s="6">
        <f t="shared" si="3"/>
        <v>3.5199999999999991</v>
      </c>
      <c r="L35" t="b">
        <v>0</v>
      </c>
      <c r="P35" s="6">
        <v>2.931</v>
      </c>
      <c r="Q35" s="6">
        <f t="shared" si="5"/>
        <v>3.5199999999999991</v>
      </c>
      <c r="R35" t="b">
        <v>0</v>
      </c>
      <c r="S35" s="6">
        <v>39.476999999999997</v>
      </c>
      <c r="T35" s="6">
        <f t="shared" si="6"/>
        <v>3.5199999999999991</v>
      </c>
      <c r="U35" t="b">
        <v>0</v>
      </c>
      <c r="V35" s="6">
        <v>11.592000000000001</v>
      </c>
      <c r="W35" s="6">
        <f t="shared" si="7"/>
        <v>3.5199999999999991</v>
      </c>
      <c r="X35" t="b">
        <v>0</v>
      </c>
      <c r="AB35" s="6">
        <v>44.494999999999997</v>
      </c>
      <c r="AC35" s="6">
        <f t="shared" si="9"/>
        <v>3.5199999999999991</v>
      </c>
      <c r="AD35" t="b">
        <v>0</v>
      </c>
    </row>
    <row r="36" spans="4:30" x14ac:dyDescent="0.25">
      <c r="D36" s="6">
        <v>27.594999999999999</v>
      </c>
      <c r="E36" s="6">
        <f t="shared" si="1"/>
        <v>3.629999999999999</v>
      </c>
      <c r="F36" t="b">
        <v>1</v>
      </c>
      <c r="G36" s="6">
        <v>69.210999999999999</v>
      </c>
      <c r="H36" s="6">
        <f t="shared" si="2"/>
        <v>3.629999999999999</v>
      </c>
      <c r="I36" t="b">
        <v>0</v>
      </c>
      <c r="J36" s="6">
        <v>33.008000000000003</v>
      </c>
      <c r="K36" s="6">
        <f t="shared" si="3"/>
        <v>3.629999999999999</v>
      </c>
      <c r="L36" t="b">
        <v>0</v>
      </c>
      <c r="P36" s="6">
        <v>3.8290000000000002</v>
      </c>
      <c r="Q36" s="6">
        <f t="shared" si="5"/>
        <v>3.629999999999999</v>
      </c>
      <c r="R36" t="b">
        <v>0</v>
      </c>
      <c r="S36" s="6">
        <v>38.975999999999999</v>
      </c>
      <c r="T36" s="6">
        <f t="shared" si="6"/>
        <v>3.629999999999999</v>
      </c>
      <c r="U36" t="b">
        <v>0</v>
      </c>
      <c r="V36" s="6">
        <v>10.51</v>
      </c>
      <c r="W36" s="6">
        <f t="shared" si="7"/>
        <v>3.629999999999999</v>
      </c>
      <c r="X36" t="b">
        <v>1</v>
      </c>
      <c r="AB36" s="6">
        <v>45.366</v>
      </c>
      <c r="AC36" s="6">
        <f t="shared" si="9"/>
        <v>3.629999999999999</v>
      </c>
      <c r="AD36" t="b">
        <v>1</v>
      </c>
    </row>
    <row r="37" spans="4:30" x14ac:dyDescent="0.25">
      <c r="D37" s="6">
        <v>25.745999999999999</v>
      </c>
      <c r="E37" s="6">
        <f t="shared" si="1"/>
        <v>3.7399999999999989</v>
      </c>
      <c r="F37" t="b">
        <v>0</v>
      </c>
      <c r="G37" s="6">
        <v>69.897000000000006</v>
      </c>
      <c r="H37" s="6">
        <f t="shared" si="2"/>
        <v>3.7399999999999989</v>
      </c>
      <c r="I37" t="b">
        <v>0</v>
      </c>
      <c r="J37" s="6">
        <v>33.615000000000002</v>
      </c>
      <c r="K37" s="6">
        <f t="shared" si="3"/>
        <v>3.7399999999999989</v>
      </c>
      <c r="L37" t="b">
        <v>0</v>
      </c>
      <c r="P37" s="6">
        <v>3.8820000000000001</v>
      </c>
      <c r="Q37" s="6">
        <f t="shared" si="5"/>
        <v>3.7399999999999989</v>
      </c>
      <c r="R37" t="b">
        <v>0</v>
      </c>
      <c r="S37" s="6">
        <v>40.085000000000001</v>
      </c>
      <c r="T37" s="6">
        <f t="shared" si="6"/>
        <v>3.7399999999999989</v>
      </c>
      <c r="U37" t="b">
        <v>1</v>
      </c>
      <c r="V37" s="6">
        <v>8.3710000000000004</v>
      </c>
      <c r="W37" s="6">
        <f t="shared" si="7"/>
        <v>3.7399999999999989</v>
      </c>
      <c r="X37" t="b">
        <v>0</v>
      </c>
      <c r="AB37" s="6">
        <v>43.755000000000003</v>
      </c>
      <c r="AC37" s="6">
        <f t="shared" si="9"/>
        <v>3.7399999999999989</v>
      </c>
      <c r="AD37" t="b">
        <v>0</v>
      </c>
    </row>
    <row r="38" spans="4:30" x14ac:dyDescent="0.25">
      <c r="D38" s="6">
        <v>25.693000000000001</v>
      </c>
      <c r="E38" s="6">
        <f t="shared" si="1"/>
        <v>3.8499999999999988</v>
      </c>
      <c r="F38" t="b">
        <v>1</v>
      </c>
      <c r="G38" s="6">
        <v>69.447999999999993</v>
      </c>
      <c r="H38" s="6">
        <f t="shared" si="2"/>
        <v>3.8499999999999988</v>
      </c>
      <c r="I38" t="b">
        <v>0</v>
      </c>
      <c r="J38" s="6">
        <v>34.090000000000003</v>
      </c>
      <c r="K38" s="6">
        <f t="shared" si="3"/>
        <v>3.8499999999999988</v>
      </c>
      <c r="L38" t="b">
        <v>0</v>
      </c>
      <c r="P38" s="6">
        <v>3.09</v>
      </c>
      <c r="Q38" s="6">
        <f t="shared" si="5"/>
        <v>3.8499999999999988</v>
      </c>
      <c r="R38" t="b">
        <v>0</v>
      </c>
      <c r="S38" s="6">
        <v>36.598999999999997</v>
      </c>
      <c r="T38" s="6">
        <f t="shared" si="6"/>
        <v>3.8499999999999988</v>
      </c>
      <c r="U38" t="b">
        <v>0</v>
      </c>
      <c r="V38" s="6">
        <v>8.0540000000000003</v>
      </c>
      <c r="W38" s="6">
        <f t="shared" si="7"/>
        <v>3.8499999999999988</v>
      </c>
      <c r="X38" t="b">
        <v>0</v>
      </c>
      <c r="AB38" s="6">
        <v>44.468000000000004</v>
      </c>
      <c r="AC38" s="6">
        <f t="shared" si="9"/>
        <v>3.8499999999999988</v>
      </c>
      <c r="AD38" t="b">
        <v>0</v>
      </c>
    </row>
    <row r="39" spans="4:30" x14ac:dyDescent="0.25">
      <c r="D39" s="6">
        <v>23.581</v>
      </c>
      <c r="E39" s="6">
        <f t="shared" si="1"/>
        <v>3.9599999999999986</v>
      </c>
      <c r="F39" t="b">
        <v>1</v>
      </c>
      <c r="G39" s="6">
        <v>69.844999999999999</v>
      </c>
      <c r="H39" s="6">
        <f t="shared" si="2"/>
        <v>3.9599999999999986</v>
      </c>
      <c r="I39" t="b">
        <v>0</v>
      </c>
      <c r="J39" s="6">
        <v>33.061</v>
      </c>
      <c r="K39" s="6">
        <f t="shared" si="3"/>
        <v>3.9599999999999986</v>
      </c>
      <c r="L39" t="b">
        <v>0</v>
      </c>
      <c r="P39" s="6">
        <v>3.38</v>
      </c>
      <c r="Q39" s="6">
        <f t="shared" si="5"/>
        <v>3.9599999999999986</v>
      </c>
      <c r="R39" t="b">
        <v>0</v>
      </c>
      <c r="S39" s="6">
        <v>35.674999999999997</v>
      </c>
      <c r="T39" s="6">
        <f t="shared" si="6"/>
        <v>3.9599999999999986</v>
      </c>
      <c r="U39" t="b">
        <v>0</v>
      </c>
      <c r="V39" s="6">
        <v>7.6580000000000004</v>
      </c>
      <c r="W39" s="6">
        <f t="shared" si="7"/>
        <v>3.9599999999999986</v>
      </c>
      <c r="X39" t="b">
        <v>0</v>
      </c>
      <c r="AB39" s="6">
        <v>44.546999999999997</v>
      </c>
      <c r="AC39" s="6">
        <f t="shared" si="9"/>
        <v>3.9599999999999986</v>
      </c>
      <c r="AD39" t="b">
        <v>0</v>
      </c>
    </row>
    <row r="40" spans="4:30" x14ac:dyDescent="0.25">
      <c r="D40" s="6">
        <v>19.699000000000002</v>
      </c>
      <c r="E40" s="6">
        <f t="shared" si="1"/>
        <v>4.0699999999999985</v>
      </c>
      <c r="F40" t="b">
        <v>1</v>
      </c>
      <c r="G40" s="6">
        <v>68.92</v>
      </c>
      <c r="H40" s="6">
        <f t="shared" si="2"/>
        <v>4.0699999999999985</v>
      </c>
      <c r="I40" t="b">
        <v>0</v>
      </c>
      <c r="J40" s="6">
        <v>34.406999999999996</v>
      </c>
      <c r="K40" s="6">
        <f t="shared" si="3"/>
        <v>4.0699999999999985</v>
      </c>
      <c r="L40" t="b">
        <v>0</v>
      </c>
      <c r="P40" s="6">
        <v>3.1160000000000001</v>
      </c>
      <c r="Q40" s="6">
        <f t="shared" si="5"/>
        <v>4.0699999999999985</v>
      </c>
      <c r="R40" t="b">
        <v>0</v>
      </c>
      <c r="S40" s="6">
        <v>34.777000000000001</v>
      </c>
      <c r="T40" s="6">
        <f t="shared" si="6"/>
        <v>4.0699999999999985</v>
      </c>
      <c r="U40" t="b">
        <v>0</v>
      </c>
      <c r="V40" s="6">
        <v>7.79</v>
      </c>
      <c r="W40" s="6">
        <f t="shared" si="7"/>
        <v>4.0699999999999985</v>
      </c>
      <c r="X40" t="b">
        <v>0</v>
      </c>
      <c r="AB40" s="6">
        <v>45.101999999999997</v>
      </c>
      <c r="AC40" s="6">
        <f t="shared" si="9"/>
        <v>4.0699999999999985</v>
      </c>
      <c r="AD40" t="b">
        <v>0</v>
      </c>
    </row>
    <row r="41" spans="4:30" x14ac:dyDescent="0.25">
      <c r="D41" s="6">
        <v>17.850999999999999</v>
      </c>
      <c r="E41" s="6">
        <f t="shared" si="1"/>
        <v>4.1799999999999988</v>
      </c>
      <c r="F41" t="b">
        <v>1</v>
      </c>
      <c r="G41" s="6">
        <v>67.97</v>
      </c>
      <c r="H41" s="6">
        <f t="shared" si="2"/>
        <v>4.1799999999999988</v>
      </c>
      <c r="I41" t="b">
        <v>0</v>
      </c>
      <c r="J41" s="6">
        <v>34.883000000000003</v>
      </c>
      <c r="K41" s="6">
        <f t="shared" si="3"/>
        <v>4.1799999999999988</v>
      </c>
      <c r="L41" t="b">
        <v>0</v>
      </c>
      <c r="P41" s="6">
        <v>3.1160000000000001</v>
      </c>
      <c r="Q41" s="6">
        <f t="shared" si="5"/>
        <v>4.1799999999999988</v>
      </c>
      <c r="R41" t="b">
        <v>0</v>
      </c>
      <c r="S41" s="6">
        <v>34.883000000000003</v>
      </c>
      <c r="T41" s="6">
        <f t="shared" si="6"/>
        <v>4.1799999999999988</v>
      </c>
      <c r="U41" t="b">
        <v>0</v>
      </c>
      <c r="V41" s="6">
        <v>7.7629999999999999</v>
      </c>
      <c r="W41" s="6">
        <f t="shared" si="7"/>
        <v>4.1799999999999988</v>
      </c>
      <c r="X41" t="b">
        <v>0</v>
      </c>
      <c r="AB41" s="6">
        <v>45.34</v>
      </c>
      <c r="AC41" s="6">
        <f t="shared" si="9"/>
        <v>4.1799999999999988</v>
      </c>
      <c r="AD41" t="b">
        <v>0</v>
      </c>
    </row>
    <row r="42" spans="4:30" x14ac:dyDescent="0.25">
      <c r="D42" s="6">
        <v>13.071</v>
      </c>
      <c r="E42" s="6">
        <f t="shared" si="1"/>
        <v>4.2899999999999991</v>
      </c>
      <c r="F42" t="b">
        <v>1</v>
      </c>
      <c r="G42" s="6">
        <v>67.653000000000006</v>
      </c>
      <c r="H42" s="6">
        <f t="shared" si="2"/>
        <v>4.2899999999999991</v>
      </c>
      <c r="I42" t="b">
        <v>0</v>
      </c>
      <c r="J42" s="6">
        <v>34.619</v>
      </c>
      <c r="K42" s="6">
        <f t="shared" si="3"/>
        <v>4.2899999999999991</v>
      </c>
      <c r="L42" t="b">
        <v>0</v>
      </c>
      <c r="P42" s="6">
        <v>2.4820000000000002</v>
      </c>
      <c r="Q42" s="6">
        <f t="shared" si="5"/>
        <v>4.2899999999999991</v>
      </c>
      <c r="R42" t="b">
        <v>0</v>
      </c>
      <c r="S42" s="6">
        <v>35.067999999999998</v>
      </c>
      <c r="T42" s="6">
        <f t="shared" si="6"/>
        <v>4.2899999999999991</v>
      </c>
      <c r="U42" t="b">
        <v>0</v>
      </c>
      <c r="V42" s="6">
        <v>8.5820000000000007</v>
      </c>
      <c r="W42" s="6">
        <f t="shared" si="7"/>
        <v>4.2899999999999991</v>
      </c>
      <c r="X42" t="b">
        <v>0</v>
      </c>
      <c r="AB42" s="6">
        <v>45.841000000000001</v>
      </c>
      <c r="AC42" s="6">
        <f t="shared" si="9"/>
        <v>4.2899999999999991</v>
      </c>
      <c r="AD42" t="b">
        <v>0</v>
      </c>
    </row>
    <row r="43" spans="4:30" x14ac:dyDescent="0.25">
      <c r="D43" s="6">
        <v>11.196</v>
      </c>
      <c r="E43" s="6">
        <f t="shared" si="1"/>
        <v>4.3999999999999995</v>
      </c>
      <c r="F43" t="b">
        <v>0</v>
      </c>
      <c r="G43" s="6">
        <v>67.995999999999995</v>
      </c>
      <c r="H43" s="6">
        <f t="shared" si="2"/>
        <v>4.3999999999999995</v>
      </c>
      <c r="I43" t="b">
        <v>0</v>
      </c>
      <c r="J43" s="6">
        <v>34.222999999999999</v>
      </c>
      <c r="K43" s="6">
        <f t="shared" si="3"/>
        <v>4.3999999999999995</v>
      </c>
      <c r="L43" t="b">
        <v>0</v>
      </c>
      <c r="P43" s="6">
        <v>2.5350000000000001</v>
      </c>
      <c r="Q43" s="6">
        <f t="shared" si="5"/>
        <v>4.3999999999999995</v>
      </c>
      <c r="R43" t="b">
        <v>0</v>
      </c>
      <c r="S43" s="6">
        <v>34.328000000000003</v>
      </c>
      <c r="T43" s="6">
        <f t="shared" si="6"/>
        <v>4.3999999999999995</v>
      </c>
      <c r="U43" t="b">
        <v>0</v>
      </c>
      <c r="V43" s="6">
        <v>7.9749999999999996</v>
      </c>
      <c r="W43" s="6">
        <f t="shared" si="7"/>
        <v>4.3999999999999995</v>
      </c>
      <c r="X43" t="b">
        <v>0</v>
      </c>
      <c r="AB43" s="6">
        <v>46</v>
      </c>
      <c r="AC43" s="6">
        <f t="shared" si="9"/>
        <v>4.3999999999999995</v>
      </c>
      <c r="AD43" t="b">
        <v>0</v>
      </c>
    </row>
    <row r="44" spans="4:30" x14ac:dyDescent="0.25">
      <c r="D44" s="6">
        <v>10.218999999999999</v>
      </c>
      <c r="E44" s="6">
        <f t="shared" si="1"/>
        <v>4.51</v>
      </c>
      <c r="F44" t="b">
        <v>0</v>
      </c>
      <c r="G44" s="6">
        <v>67.441999999999993</v>
      </c>
      <c r="H44" s="6">
        <f t="shared" si="2"/>
        <v>4.51</v>
      </c>
      <c r="I44" t="b">
        <v>0</v>
      </c>
      <c r="J44" s="6">
        <v>33.061</v>
      </c>
      <c r="K44" s="6">
        <f t="shared" si="3"/>
        <v>4.51</v>
      </c>
      <c r="L44" t="b">
        <v>0</v>
      </c>
      <c r="P44" s="6">
        <v>2.8519999999999999</v>
      </c>
      <c r="Q44" s="6">
        <f t="shared" si="5"/>
        <v>4.51</v>
      </c>
      <c r="R44" t="b">
        <v>0</v>
      </c>
      <c r="S44" s="6">
        <v>33.878999999999998</v>
      </c>
      <c r="T44" s="6">
        <f t="shared" si="6"/>
        <v>4.51</v>
      </c>
      <c r="U44" t="b">
        <v>0</v>
      </c>
      <c r="V44" s="6">
        <v>8.5030000000000001</v>
      </c>
      <c r="W44" s="6">
        <f t="shared" si="7"/>
        <v>4.51</v>
      </c>
      <c r="X44" t="b">
        <v>0</v>
      </c>
      <c r="AB44" s="6">
        <v>45.075000000000003</v>
      </c>
      <c r="AC44" s="6">
        <f t="shared" si="9"/>
        <v>4.51</v>
      </c>
      <c r="AD44" t="b">
        <v>0</v>
      </c>
    </row>
    <row r="45" spans="4:30" x14ac:dyDescent="0.25">
      <c r="D45" s="6">
        <v>10.959</v>
      </c>
      <c r="E45" s="6">
        <f t="shared" si="1"/>
        <v>4.62</v>
      </c>
      <c r="F45" t="b">
        <v>0</v>
      </c>
      <c r="G45" s="6">
        <v>68.075000000000003</v>
      </c>
      <c r="H45" s="6">
        <f t="shared" si="2"/>
        <v>4.62</v>
      </c>
      <c r="I45" t="b">
        <v>0</v>
      </c>
      <c r="J45" s="6">
        <v>31.766999999999999</v>
      </c>
      <c r="K45" s="6">
        <f t="shared" si="3"/>
        <v>4.62</v>
      </c>
      <c r="L45" t="b">
        <v>0</v>
      </c>
      <c r="P45" s="6">
        <v>2.5089999999999999</v>
      </c>
      <c r="Q45" s="6">
        <f t="shared" si="5"/>
        <v>4.62</v>
      </c>
      <c r="R45" t="b">
        <v>0</v>
      </c>
      <c r="S45" s="6">
        <v>32.4</v>
      </c>
      <c r="T45" s="6">
        <f t="shared" si="6"/>
        <v>4.62</v>
      </c>
      <c r="U45" t="b">
        <v>1</v>
      </c>
      <c r="V45" s="6">
        <v>8.952</v>
      </c>
      <c r="W45" s="6">
        <f t="shared" si="7"/>
        <v>4.62</v>
      </c>
      <c r="X45" t="b">
        <v>0</v>
      </c>
      <c r="AB45" s="6">
        <v>45.155000000000001</v>
      </c>
      <c r="AC45" s="6">
        <f t="shared" si="9"/>
        <v>4.62</v>
      </c>
      <c r="AD45" t="b">
        <v>0</v>
      </c>
    </row>
    <row r="46" spans="4:30" x14ac:dyDescent="0.25">
      <c r="D46" s="6">
        <v>11.143000000000001</v>
      </c>
      <c r="E46" s="6">
        <f t="shared" si="1"/>
        <v>4.7300000000000004</v>
      </c>
      <c r="F46" t="b">
        <v>0</v>
      </c>
      <c r="G46" s="6">
        <v>68.180999999999997</v>
      </c>
      <c r="H46" s="6">
        <f t="shared" si="2"/>
        <v>4.7300000000000004</v>
      </c>
      <c r="I46" t="b">
        <v>0</v>
      </c>
      <c r="J46" s="6">
        <v>32.533000000000001</v>
      </c>
      <c r="K46" s="6">
        <f t="shared" si="3"/>
        <v>4.7300000000000004</v>
      </c>
      <c r="L46" t="b">
        <v>0</v>
      </c>
      <c r="P46" s="6">
        <v>2.2709999999999999</v>
      </c>
      <c r="Q46" s="6">
        <f t="shared" si="5"/>
        <v>4.7300000000000004</v>
      </c>
      <c r="R46" t="b">
        <v>0</v>
      </c>
      <c r="S46" s="6">
        <v>30.472999999999999</v>
      </c>
      <c r="T46" s="6">
        <f t="shared" si="6"/>
        <v>4.7300000000000004</v>
      </c>
      <c r="U46" t="b">
        <v>0</v>
      </c>
      <c r="V46" s="6">
        <v>8.9779999999999998</v>
      </c>
      <c r="W46" s="6">
        <f t="shared" si="7"/>
        <v>4.7300000000000004</v>
      </c>
      <c r="X46" t="b">
        <v>0</v>
      </c>
      <c r="AB46" s="6">
        <v>43.701999999999998</v>
      </c>
      <c r="AC46" s="6">
        <f t="shared" si="9"/>
        <v>4.7300000000000004</v>
      </c>
      <c r="AD46" t="b">
        <v>0</v>
      </c>
    </row>
    <row r="47" spans="4:30" x14ac:dyDescent="0.25">
      <c r="D47" s="6">
        <v>11.17</v>
      </c>
      <c r="E47" s="6">
        <f t="shared" si="1"/>
        <v>4.8400000000000007</v>
      </c>
      <c r="F47" t="b">
        <v>0</v>
      </c>
      <c r="G47" s="6">
        <v>67.019000000000005</v>
      </c>
      <c r="H47" s="6">
        <f t="shared" si="2"/>
        <v>4.8400000000000007</v>
      </c>
      <c r="I47" t="b">
        <v>0</v>
      </c>
      <c r="J47" s="6">
        <v>32.875999999999998</v>
      </c>
      <c r="K47" s="6">
        <f t="shared" si="3"/>
        <v>4.8400000000000007</v>
      </c>
      <c r="L47" t="b">
        <v>0</v>
      </c>
      <c r="P47" s="6">
        <v>3.1419999999999999</v>
      </c>
      <c r="Q47" s="6">
        <f t="shared" si="5"/>
        <v>4.8400000000000007</v>
      </c>
      <c r="R47" t="b">
        <v>0</v>
      </c>
      <c r="S47" s="6">
        <v>29.917999999999999</v>
      </c>
      <c r="T47" s="6">
        <f t="shared" si="6"/>
        <v>4.8400000000000007</v>
      </c>
      <c r="U47" t="b">
        <v>0</v>
      </c>
      <c r="V47" s="6">
        <v>7.9749999999999996</v>
      </c>
      <c r="W47" s="6">
        <f t="shared" si="7"/>
        <v>4.8400000000000007</v>
      </c>
      <c r="X47" t="b">
        <v>0</v>
      </c>
      <c r="AB47" s="6">
        <v>44.389000000000003</v>
      </c>
      <c r="AC47" s="6">
        <f t="shared" si="9"/>
        <v>4.8400000000000007</v>
      </c>
      <c r="AD47" t="b">
        <v>0</v>
      </c>
    </row>
    <row r="48" spans="4:30" x14ac:dyDescent="0.25">
      <c r="D48" s="6">
        <v>10.589</v>
      </c>
      <c r="E48" s="6">
        <f t="shared" si="1"/>
        <v>4.9500000000000011</v>
      </c>
      <c r="F48" t="b">
        <v>0</v>
      </c>
      <c r="G48" s="6">
        <v>66.912999999999997</v>
      </c>
      <c r="H48" s="6">
        <f t="shared" si="2"/>
        <v>4.9500000000000011</v>
      </c>
      <c r="I48" t="b">
        <v>0</v>
      </c>
      <c r="J48" s="6">
        <v>32.374000000000002</v>
      </c>
      <c r="K48" s="6">
        <f t="shared" si="3"/>
        <v>4.9500000000000011</v>
      </c>
      <c r="L48" t="b">
        <v>0</v>
      </c>
      <c r="P48" s="6">
        <v>3.3010000000000002</v>
      </c>
      <c r="Q48" s="6">
        <f t="shared" si="5"/>
        <v>4.9500000000000011</v>
      </c>
      <c r="R48" t="b">
        <v>0</v>
      </c>
      <c r="S48" s="6">
        <v>29.654</v>
      </c>
      <c r="T48" s="6">
        <f t="shared" si="6"/>
        <v>4.9500000000000011</v>
      </c>
      <c r="U48" t="b">
        <v>0</v>
      </c>
      <c r="V48" s="6">
        <v>7.8949999999999996</v>
      </c>
      <c r="W48" s="6">
        <f t="shared" si="7"/>
        <v>4.9500000000000011</v>
      </c>
      <c r="X48" t="b">
        <v>0</v>
      </c>
      <c r="AB48" s="6">
        <v>43.781999999999996</v>
      </c>
      <c r="AC48" s="6">
        <f t="shared" si="9"/>
        <v>4.9500000000000011</v>
      </c>
      <c r="AD48" t="b">
        <v>0</v>
      </c>
    </row>
    <row r="49" spans="4:30" x14ac:dyDescent="0.25">
      <c r="D49" s="6">
        <v>11.064</v>
      </c>
      <c r="E49" s="6">
        <f t="shared" si="1"/>
        <v>5.0600000000000014</v>
      </c>
      <c r="F49" t="b">
        <v>0</v>
      </c>
      <c r="G49" s="6">
        <v>66.649000000000001</v>
      </c>
      <c r="H49" s="6">
        <f t="shared" si="2"/>
        <v>5.0600000000000014</v>
      </c>
      <c r="I49" t="b">
        <v>0</v>
      </c>
      <c r="J49" s="6">
        <v>32.003999999999998</v>
      </c>
      <c r="K49" s="6">
        <f t="shared" si="3"/>
        <v>5.0600000000000014</v>
      </c>
      <c r="L49" t="b">
        <v>0</v>
      </c>
      <c r="P49" s="6">
        <v>3.222</v>
      </c>
      <c r="Q49" s="6">
        <f t="shared" si="5"/>
        <v>5.0600000000000014</v>
      </c>
      <c r="R49" t="b">
        <v>0</v>
      </c>
      <c r="S49" s="6">
        <v>29.548999999999999</v>
      </c>
      <c r="T49" s="6">
        <f t="shared" si="6"/>
        <v>5.0600000000000014</v>
      </c>
      <c r="U49" t="b">
        <v>0</v>
      </c>
      <c r="V49" s="6">
        <v>8.0009999999999994</v>
      </c>
      <c r="W49" s="6">
        <f t="shared" si="7"/>
        <v>5.0600000000000014</v>
      </c>
      <c r="X49" t="b">
        <v>0</v>
      </c>
      <c r="AB49" s="6">
        <v>43.042000000000002</v>
      </c>
      <c r="AC49" s="6">
        <f t="shared" si="9"/>
        <v>5.0600000000000014</v>
      </c>
      <c r="AD49" t="b">
        <v>0</v>
      </c>
    </row>
    <row r="50" spans="4:30" x14ac:dyDescent="0.25">
      <c r="D50" s="6">
        <v>10.906000000000001</v>
      </c>
      <c r="E50" s="6">
        <f t="shared" si="1"/>
        <v>5.1700000000000017</v>
      </c>
      <c r="F50" t="b">
        <v>0</v>
      </c>
      <c r="G50" s="6">
        <v>65.989000000000004</v>
      </c>
      <c r="H50" s="6">
        <f t="shared" si="2"/>
        <v>5.1700000000000017</v>
      </c>
      <c r="I50" t="b">
        <v>0</v>
      </c>
      <c r="J50" s="6">
        <v>31.396999999999998</v>
      </c>
      <c r="K50" s="6">
        <f t="shared" si="3"/>
        <v>5.1700000000000017</v>
      </c>
      <c r="L50" t="b">
        <v>0</v>
      </c>
      <c r="P50" s="6">
        <v>3.169</v>
      </c>
      <c r="Q50" s="6">
        <f t="shared" si="5"/>
        <v>5.1700000000000017</v>
      </c>
      <c r="R50" t="b">
        <v>0</v>
      </c>
      <c r="S50" s="6">
        <v>29.231999999999999</v>
      </c>
      <c r="T50" s="6">
        <f t="shared" si="6"/>
        <v>5.1700000000000017</v>
      </c>
      <c r="U50" t="b">
        <v>0</v>
      </c>
      <c r="V50" s="6">
        <v>7.7629999999999999</v>
      </c>
      <c r="W50" s="6">
        <f t="shared" si="7"/>
        <v>5.1700000000000017</v>
      </c>
      <c r="X50" t="b">
        <v>0</v>
      </c>
      <c r="AB50" s="6">
        <v>43.148000000000003</v>
      </c>
      <c r="AC50" s="6">
        <f t="shared" si="9"/>
        <v>5.1700000000000017</v>
      </c>
      <c r="AD50" t="b">
        <v>0</v>
      </c>
    </row>
    <row r="51" spans="4:30" x14ac:dyDescent="0.25">
      <c r="D51" s="6">
        <v>10.483000000000001</v>
      </c>
      <c r="E51" s="6">
        <f t="shared" si="1"/>
        <v>5.280000000000002</v>
      </c>
      <c r="F51" t="b">
        <v>0</v>
      </c>
      <c r="G51" s="6">
        <v>66.834000000000003</v>
      </c>
      <c r="H51" s="6">
        <f t="shared" si="2"/>
        <v>5.280000000000002</v>
      </c>
      <c r="I51" t="b">
        <v>0</v>
      </c>
      <c r="J51" s="6">
        <v>31.503</v>
      </c>
      <c r="K51" s="6">
        <f t="shared" si="3"/>
        <v>5.280000000000002</v>
      </c>
      <c r="L51" t="b">
        <v>1</v>
      </c>
      <c r="P51" s="6">
        <v>3.1949999999999998</v>
      </c>
      <c r="Q51" s="6">
        <f t="shared" si="5"/>
        <v>5.280000000000002</v>
      </c>
      <c r="R51" t="b">
        <v>0</v>
      </c>
      <c r="S51" s="6">
        <v>28.545000000000002</v>
      </c>
      <c r="T51" s="6">
        <f t="shared" si="6"/>
        <v>5.280000000000002</v>
      </c>
      <c r="U51" t="b">
        <v>0</v>
      </c>
      <c r="V51" s="6">
        <v>8.3179999999999996</v>
      </c>
      <c r="W51" s="6">
        <f t="shared" si="7"/>
        <v>5.280000000000002</v>
      </c>
      <c r="X51" t="b">
        <v>0</v>
      </c>
      <c r="AB51" s="6">
        <v>42.408000000000001</v>
      </c>
      <c r="AC51" s="6">
        <f t="shared" si="9"/>
        <v>5.280000000000002</v>
      </c>
      <c r="AD51" t="b">
        <v>0</v>
      </c>
    </row>
    <row r="52" spans="4:30" x14ac:dyDescent="0.25">
      <c r="D52" s="6">
        <v>10.695</v>
      </c>
      <c r="E52" s="6">
        <f t="shared" si="1"/>
        <v>5.3900000000000023</v>
      </c>
      <c r="F52" t="b">
        <v>0</v>
      </c>
      <c r="G52" s="6">
        <v>66.016000000000005</v>
      </c>
      <c r="H52" s="6">
        <f t="shared" si="2"/>
        <v>5.3900000000000023</v>
      </c>
      <c r="I52" t="b">
        <v>0</v>
      </c>
      <c r="J52" s="6">
        <v>29.574999999999999</v>
      </c>
      <c r="K52" s="6">
        <f t="shared" si="3"/>
        <v>5.3900000000000023</v>
      </c>
      <c r="L52" t="b">
        <v>0</v>
      </c>
      <c r="P52" s="6">
        <v>2.8519999999999999</v>
      </c>
      <c r="Q52" s="6">
        <f t="shared" si="5"/>
        <v>5.3900000000000023</v>
      </c>
      <c r="R52" t="b">
        <v>0</v>
      </c>
      <c r="S52" s="6">
        <v>28.861999999999998</v>
      </c>
      <c r="T52" s="6">
        <f t="shared" si="6"/>
        <v>5.3900000000000023</v>
      </c>
      <c r="U52" t="b">
        <v>0</v>
      </c>
      <c r="V52" s="6">
        <v>7.7110000000000003</v>
      </c>
      <c r="W52" s="6">
        <f t="shared" si="7"/>
        <v>5.3900000000000023</v>
      </c>
      <c r="X52" t="b">
        <v>0</v>
      </c>
      <c r="AB52" s="6">
        <v>42.039000000000001</v>
      </c>
      <c r="AC52" s="6">
        <f t="shared" si="9"/>
        <v>5.3900000000000023</v>
      </c>
      <c r="AD52" t="b">
        <v>0</v>
      </c>
    </row>
    <row r="53" spans="4:30" x14ac:dyDescent="0.25">
      <c r="D53" s="6">
        <v>9.9290000000000003</v>
      </c>
      <c r="E53" s="6">
        <f t="shared" si="1"/>
        <v>5.5000000000000027</v>
      </c>
      <c r="F53" t="b">
        <v>0</v>
      </c>
      <c r="G53" s="6">
        <v>65.884</v>
      </c>
      <c r="H53" s="6">
        <f t="shared" si="2"/>
        <v>5.5000000000000027</v>
      </c>
      <c r="I53" t="b">
        <v>1</v>
      </c>
      <c r="J53" s="6">
        <v>28.914999999999999</v>
      </c>
      <c r="K53" s="6">
        <f t="shared" si="3"/>
        <v>5.5000000000000027</v>
      </c>
      <c r="L53" t="b">
        <v>1</v>
      </c>
      <c r="P53" s="6">
        <v>3.222</v>
      </c>
      <c r="Q53" s="6">
        <f t="shared" si="5"/>
        <v>5.5000000000000027</v>
      </c>
      <c r="R53" t="b">
        <v>0</v>
      </c>
      <c r="S53" s="6">
        <v>29.126000000000001</v>
      </c>
      <c r="T53" s="6">
        <f t="shared" si="6"/>
        <v>5.5000000000000027</v>
      </c>
      <c r="U53" t="b">
        <v>0</v>
      </c>
      <c r="V53" s="6">
        <v>8.16</v>
      </c>
      <c r="W53" s="6">
        <f t="shared" si="7"/>
        <v>5.5000000000000027</v>
      </c>
      <c r="X53" t="b">
        <v>0</v>
      </c>
      <c r="AB53" s="6">
        <v>41.747999999999998</v>
      </c>
      <c r="AC53" s="6">
        <f t="shared" si="9"/>
        <v>5.5000000000000027</v>
      </c>
      <c r="AD53" t="b">
        <v>0</v>
      </c>
    </row>
    <row r="54" spans="4:30" x14ac:dyDescent="0.25">
      <c r="D54" s="6">
        <v>10.641999999999999</v>
      </c>
      <c r="E54" s="6">
        <f t="shared" si="1"/>
        <v>5.610000000000003</v>
      </c>
      <c r="F54" t="b">
        <v>0</v>
      </c>
      <c r="G54" s="6">
        <v>61.447000000000003</v>
      </c>
      <c r="H54" s="6">
        <f t="shared" si="2"/>
        <v>5.610000000000003</v>
      </c>
      <c r="I54" t="b">
        <v>1</v>
      </c>
      <c r="J54" s="6">
        <v>26.802</v>
      </c>
      <c r="K54" s="6">
        <f t="shared" si="3"/>
        <v>5.610000000000003</v>
      </c>
      <c r="L54" t="b">
        <v>1</v>
      </c>
      <c r="P54" s="6">
        <v>3.512</v>
      </c>
      <c r="Q54" s="6">
        <f t="shared" si="5"/>
        <v>5.610000000000003</v>
      </c>
      <c r="R54" t="b">
        <v>0</v>
      </c>
      <c r="S54" s="6">
        <v>28.994</v>
      </c>
      <c r="T54" s="6">
        <f t="shared" si="6"/>
        <v>5.610000000000003</v>
      </c>
      <c r="U54" t="b">
        <v>0</v>
      </c>
      <c r="V54" s="6">
        <v>8.1859999999999999</v>
      </c>
      <c r="W54" s="6">
        <f t="shared" si="7"/>
        <v>5.610000000000003</v>
      </c>
      <c r="X54" t="b">
        <v>0</v>
      </c>
      <c r="AB54" s="6">
        <v>41.194000000000003</v>
      </c>
      <c r="AC54" s="6">
        <f t="shared" si="9"/>
        <v>5.610000000000003</v>
      </c>
      <c r="AD54" t="b">
        <v>0</v>
      </c>
    </row>
    <row r="55" spans="4:30" x14ac:dyDescent="0.25">
      <c r="D55" s="6">
        <v>9.6649999999999991</v>
      </c>
      <c r="E55" s="6">
        <f t="shared" si="1"/>
        <v>5.7200000000000033</v>
      </c>
      <c r="F55" t="b">
        <v>0</v>
      </c>
      <c r="G55" s="6">
        <v>48.35</v>
      </c>
      <c r="H55" s="6">
        <f t="shared" si="2"/>
        <v>5.7200000000000033</v>
      </c>
      <c r="I55" t="b">
        <v>1</v>
      </c>
      <c r="J55" s="6">
        <v>25.033000000000001</v>
      </c>
      <c r="K55" s="6">
        <f t="shared" si="3"/>
        <v>5.7200000000000033</v>
      </c>
      <c r="L55" t="b">
        <v>1</v>
      </c>
      <c r="P55" s="6">
        <v>3.1419999999999999</v>
      </c>
      <c r="Q55" s="6">
        <f t="shared" si="5"/>
        <v>5.7200000000000033</v>
      </c>
      <c r="R55" t="b">
        <v>0</v>
      </c>
      <c r="S55" s="6">
        <v>28.888000000000002</v>
      </c>
      <c r="T55" s="6">
        <f t="shared" si="6"/>
        <v>5.7200000000000033</v>
      </c>
      <c r="U55" t="b">
        <v>0</v>
      </c>
      <c r="V55" s="6">
        <v>7.9219999999999997</v>
      </c>
      <c r="W55" s="6">
        <f t="shared" si="7"/>
        <v>5.7200000000000033</v>
      </c>
      <c r="X55" t="b">
        <v>0</v>
      </c>
      <c r="AB55" s="6">
        <v>41.140999999999998</v>
      </c>
      <c r="AC55" s="6">
        <f t="shared" si="9"/>
        <v>5.7200000000000033</v>
      </c>
      <c r="AD55" t="b">
        <v>0</v>
      </c>
    </row>
    <row r="56" spans="4:30" x14ac:dyDescent="0.25">
      <c r="D56" s="6">
        <v>9.6649999999999991</v>
      </c>
      <c r="E56" s="6">
        <f t="shared" si="1"/>
        <v>5.8300000000000036</v>
      </c>
      <c r="F56" t="b">
        <v>0</v>
      </c>
      <c r="G56" s="6">
        <v>46.026000000000003</v>
      </c>
      <c r="H56" s="6">
        <f t="shared" si="2"/>
        <v>5.8300000000000036</v>
      </c>
      <c r="I56" t="b">
        <v>0</v>
      </c>
      <c r="J56" s="6">
        <v>22.312999999999999</v>
      </c>
      <c r="K56" s="6">
        <f t="shared" si="3"/>
        <v>5.8300000000000036</v>
      </c>
      <c r="L56" t="b">
        <v>0</v>
      </c>
      <c r="P56" s="6">
        <v>3.512</v>
      </c>
      <c r="Q56" s="6">
        <f t="shared" si="5"/>
        <v>5.8300000000000036</v>
      </c>
      <c r="R56" t="b">
        <v>0</v>
      </c>
      <c r="S56" s="6">
        <v>30.077000000000002</v>
      </c>
      <c r="T56" s="6">
        <f t="shared" si="6"/>
        <v>5.8300000000000036</v>
      </c>
      <c r="U56" t="b">
        <v>0</v>
      </c>
      <c r="V56" s="6">
        <v>8.0540000000000003</v>
      </c>
      <c r="W56" s="6">
        <f t="shared" si="7"/>
        <v>5.8300000000000036</v>
      </c>
      <c r="X56" t="b">
        <v>0</v>
      </c>
      <c r="AB56" s="6">
        <v>41.378999999999998</v>
      </c>
      <c r="AC56" s="6">
        <f t="shared" si="9"/>
        <v>5.8300000000000036</v>
      </c>
      <c r="AD56" t="b">
        <v>0</v>
      </c>
    </row>
    <row r="57" spans="4:30" x14ac:dyDescent="0.25">
      <c r="D57" s="6">
        <v>9.6379999999999999</v>
      </c>
      <c r="E57" s="6">
        <f t="shared" si="1"/>
        <v>5.9400000000000039</v>
      </c>
      <c r="F57" t="b">
        <v>0</v>
      </c>
      <c r="G57" s="6">
        <v>48.191000000000003</v>
      </c>
      <c r="H57" s="6">
        <f t="shared" si="2"/>
        <v>5.9400000000000039</v>
      </c>
      <c r="I57" t="b">
        <v>1</v>
      </c>
      <c r="J57" s="6">
        <v>21.759</v>
      </c>
      <c r="K57" s="6">
        <f t="shared" si="3"/>
        <v>5.9400000000000039</v>
      </c>
      <c r="L57" t="b">
        <v>1</v>
      </c>
      <c r="P57" s="6">
        <v>3.6440000000000001</v>
      </c>
      <c r="Q57" s="6">
        <f t="shared" si="5"/>
        <v>5.9400000000000039</v>
      </c>
      <c r="R57" t="b">
        <v>0</v>
      </c>
      <c r="S57" s="6">
        <v>29.047000000000001</v>
      </c>
      <c r="T57" s="6">
        <f t="shared" si="6"/>
        <v>5.9400000000000039</v>
      </c>
      <c r="U57" t="b">
        <v>0</v>
      </c>
      <c r="V57" s="6">
        <v>8.2650000000000006</v>
      </c>
      <c r="W57" s="6">
        <f t="shared" si="7"/>
        <v>5.9400000000000039</v>
      </c>
      <c r="X57" t="b">
        <v>0</v>
      </c>
      <c r="AB57" s="6">
        <v>41.034999999999997</v>
      </c>
      <c r="AC57" s="6">
        <f t="shared" si="9"/>
        <v>5.9400000000000039</v>
      </c>
      <c r="AD57" t="b">
        <v>0</v>
      </c>
    </row>
    <row r="58" spans="4:30" x14ac:dyDescent="0.25">
      <c r="D58" s="6">
        <v>10.536</v>
      </c>
      <c r="E58" s="6">
        <f t="shared" si="1"/>
        <v>6.0500000000000043</v>
      </c>
      <c r="F58" t="b">
        <v>0</v>
      </c>
      <c r="G58" s="6">
        <v>46.421999999999997</v>
      </c>
      <c r="H58" s="6">
        <f t="shared" si="2"/>
        <v>6.0500000000000043</v>
      </c>
      <c r="I58" t="b">
        <v>0</v>
      </c>
      <c r="J58" s="6">
        <v>19.25</v>
      </c>
      <c r="K58" s="6">
        <f t="shared" si="3"/>
        <v>6.0500000000000043</v>
      </c>
      <c r="L58" t="b">
        <v>0</v>
      </c>
      <c r="P58" s="6">
        <v>3.169</v>
      </c>
      <c r="Q58" s="6">
        <f t="shared" si="5"/>
        <v>6.0500000000000043</v>
      </c>
      <c r="R58" t="b">
        <v>0</v>
      </c>
      <c r="S58" s="6">
        <v>29.257999999999999</v>
      </c>
      <c r="T58" s="6">
        <f t="shared" si="6"/>
        <v>6.0500000000000043</v>
      </c>
      <c r="U58" t="b">
        <v>0</v>
      </c>
      <c r="V58" s="6">
        <v>8.2390000000000008</v>
      </c>
      <c r="W58" s="6">
        <f t="shared" si="7"/>
        <v>6.0500000000000043</v>
      </c>
      <c r="X58" t="b">
        <v>0</v>
      </c>
      <c r="AB58" s="6">
        <v>40.295999999999999</v>
      </c>
      <c r="AC58" s="6">
        <f t="shared" si="9"/>
        <v>6.0500000000000043</v>
      </c>
      <c r="AD58" t="b">
        <v>0</v>
      </c>
    </row>
    <row r="59" spans="4:30" x14ac:dyDescent="0.25">
      <c r="D59" s="6">
        <v>10.827</v>
      </c>
      <c r="E59" s="6">
        <f t="shared" si="1"/>
        <v>6.1600000000000046</v>
      </c>
      <c r="F59" t="b">
        <v>0</v>
      </c>
      <c r="G59" s="6">
        <v>46.052999999999997</v>
      </c>
      <c r="H59" s="6">
        <f t="shared" si="2"/>
        <v>6.1600000000000046</v>
      </c>
      <c r="I59" t="b">
        <v>0</v>
      </c>
      <c r="J59" s="6">
        <v>17.745000000000001</v>
      </c>
      <c r="K59" s="6">
        <f t="shared" si="3"/>
        <v>6.1600000000000046</v>
      </c>
      <c r="L59" t="b">
        <v>0</v>
      </c>
      <c r="P59" s="6">
        <v>2.7989999999999999</v>
      </c>
      <c r="Q59" s="6">
        <f t="shared" si="5"/>
        <v>6.1600000000000046</v>
      </c>
      <c r="R59" t="b">
        <v>0</v>
      </c>
      <c r="S59" s="6">
        <v>29.681000000000001</v>
      </c>
      <c r="T59" s="6">
        <f t="shared" si="6"/>
        <v>6.1600000000000046</v>
      </c>
      <c r="U59" t="b">
        <v>0</v>
      </c>
      <c r="V59" s="6">
        <v>8.2119999999999997</v>
      </c>
      <c r="W59" s="6">
        <f t="shared" si="7"/>
        <v>6.1600000000000046</v>
      </c>
      <c r="X59" t="b">
        <v>0</v>
      </c>
      <c r="AB59" s="6">
        <v>41.167000000000002</v>
      </c>
      <c r="AC59" s="6">
        <f t="shared" si="9"/>
        <v>6.1600000000000046</v>
      </c>
      <c r="AD59" t="b">
        <v>0</v>
      </c>
    </row>
    <row r="60" spans="4:30" x14ac:dyDescent="0.25">
      <c r="D60" s="6">
        <v>9.9550000000000001</v>
      </c>
      <c r="E60" s="6">
        <f t="shared" si="1"/>
        <v>6.2700000000000049</v>
      </c>
      <c r="F60" t="b">
        <v>0</v>
      </c>
      <c r="G60" s="6">
        <v>45.392000000000003</v>
      </c>
      <c r="H60" s="6">
        <f t="shared" si="2"/>
        <v>6.2700000000000049</v>
      </c>
      <c r="I60" t="b">
        <v>0</v>
      </c>
      <c r="J60" s="6">
        <v>17.27</v>
      </c>
      <c r="K60" s="6">
        <f t="shared" si="3"/>
        <v>6.2700000000000049</v>
      </c>
      <c r="L60" t="b">
        <v>0</v>
      </c>
      <c r="P60" s="6">
        <v>3.38</v>
      </c>
      <c r="Q60" s="6">
        <f t="shared" si="5"/>
        <v>6.2700000000000049</v>
      </c>
      <c r="R60" t="b">
        <v>0</v>
      </c>
      <c r="S60" s="6">
        <v>28.280999999999999</v>
      </c>
      <c r="T60" s="6">
        <f t="shared" si="6"/>
        <v>6.2700000000000049</v>
      </c>
      <c r="U60" t="b">
        <v>0</v>
      </c>
      <c r="V60" s="6">
        <v>7.7370000000000001</v>
      </c>
      <c r="W60" s="6">
        <f t="shared" si="7"/>
        <v>6.2700000000000049</v>
      </c>
      <c r="X60" t="b">
        <v>0</v>
      </c>
      <c r="AB60" s="6">
        <v>40.402000000000001</v>
      </c>
      <c r="AC60" s="6">
        <f t="shared" si="9"/>
        <v>6.2700000000000049</v>
      </c>
      <c r="AD60" t="b">
        <v>0</v>
      </c>
    </row>
    <row r="61" spans="4:30" x14ac:dyDescent="0.25">
      <c r="D61" s="6">
        <v>10.641999999999999</v>
      </c>
      <c r="E61" s="6">
        <f t="shared" si="1"/>
        <v>6.3800000000000052</v>
      </c>
      <c r="F61" t="b">
        <v>0</v>
      </c>
      <c r="G61" s="6">
        <v>44.863999999999997</v>
      </c>
      <c r="H61" s="6">
        <f t="shared" si="2"/>
        <v>6.3800000000000052</v>
      </c>
      <c r="I61" t="b">
        <v>0</v>
      </c>
      <c r="J61" s="6">
        <v>17.613</v>
      </c>
      <c r="K61" s="6">
        <f t="shared" si="3"/>
        <v>6.3800000000000052</v>
      </c>
      <c r="L61" t="b">
        <v>0</v>
      </c>
      <c r="P61" s="6">
        <v>3.1949999999999998</v>
      </c>
      <c r="Q61" s="6">
        <f t="shared" si="5"/>
        <v>6.3800000000000052</v>
      </c>
      <c r="R61" t="b">
        <v>0</v>
      </c>
      <c r="S61" s="6">
        <v>29.443000000000001</v>
      </c>
      <c r="T61" s="6">
        <f t="shared" si="6"/>
        <v>6.3800000000000052</v>
      </c>
      <c r="U61" t="b">
        <v>0</v>
      </c>
      <c r="V61" s="6">
        <v>7.5259999999999998</v>
      </c>
      <c r="W61" s="6">
        <f t="shared" si="7"/>
        <v>6.3800000000000052</v>
      </c>
      <c r="X61" t="b">
        <v>0</v>
      </c>
      <c r="AB61" s="6">
        <v>41.194000000000003</v>
      </c>
      <c r="AC61" s="6">
        <f t="shared" si="9"/>
        <v>6.3800000000000052</v>
      </c>
      <c r="AD61" t="b">
        <v>0</v>
      </c>
    </row>
    <row r="62" spans="4:30" x14ac:dyDescent="0.25">
      <c r="D62" s="6">
        <v>9.9019999999999992</v>
      </c>
      <c r="E62" s="6">
        <f t="shared" si="1"/>
        <v>6.4900000000000055</v>
      </c>
      <c r="F62" t="b">
        <v>0</v>
      </c>
      <c r="G62" s="6">
        <v>44.652999999999999</v>
      </c>
      <c r="H62" s="6">
        <f t="shared" si="2"/>
        <v>6.4900000000000055</v>
      </c>
      <c r="I62" t="b">
        <v>0</v>
      </c>
      <c r="J62" s="6">
        <v>18.405000000000001</v>
      </c>
      <c r="K62" s="6">
        <f t="shared" si="3"/>
        <v>6.4900000000000055</v>
      </c>
      <c r="L62" t="b">
        <v>0</v>
      </c>
      <c r="P62" s="6">
        <v>3.2480000000000002</v>
      </c>
      <c r="Q62" s="6">
        <f t="shared" si="5"/>
        <v>6.4900000000000055</v>
      </c>
      <c r="R62" t="b">
        <v>0</v>
      </c>
      <c r="S62" s="6">
        <v>29.681000000000001</v>
      </c>
      <c r="T62" s="6">
        <f t="shared" si="6"/>
        <v>6.4900000000000055</v>
      </c>
      <c r="U62" t="b">
        <v>0</v>
      </c>
      <c r="V62" s="6">
        <v>7.5519999999999996</v>
      </c>
      <c r="W62" s="6">
        <f t="shared" si="7"/>
        <v>6.4900000000000055</v>
      </c>
      <c r="X62" t="b">
        <v>0</v>
      </c>
      <c r="AB62" s="6">
        <v>40.93</v>
      </c>
      <c r="AC62" s="6">
        <f t="shared" si="9"/>
        <v>6.4900000000000055</v>
      </c>
      <c r="AD62" t="b">
        <v>0</v>
      </c>
    </row>
    <row r="63" spans="4:30" x14ac:dyDescent="0.25">
      <c r="D63" s="6">
        <v>9.8230000000000004</v>
      </c>
      <c r="E63" s="6">
        <f t="shared" si="1"/>
        <v>6.6000000000000059</v>
      </c>
      <c r="F63" t="b">
        <v>0</v>
      </c>
      <c r="G63" s="6">
        <v>44.414999999999999</v>
      </c>
      <c r="H63" s="6">
        <f t="shared" si="2"/>
        <v>6.6000000000000059</v>
      </c>
      <c r="I63" t="b">
        <v>0</v>
      </c>
      <c r="J63" s="6">
        <v>17.745000000000001</v>
      </c>
      <c r="K63" s="6">
        <f t="shared" si="3"/>
        <v>6.6000000000000059</v>
      </c>
      <c r="L63" t="b">
        <v>0</v>
      </c>
      <c r="P63" s="6">
        <v>3.0369999999999999</v>
      </c>
      <c r="Q63" s="6">
        <f t="shared" si="5"/>
        <v>6.6000000000000059</v>
      </c>
      <c r="R63" t="b">
        <v>0</v>
      </c>
      <c r="S63" s="6">
        <v>28.994</v>
      </c>
      <c r="T63" s="6">
        <f t="shared" si="6"/>
        <v>6.6000000000000059</v>
      </c>
      <c r="U63" t="b">
        <v>0</v>
      </c>
      <c r="V63" s="6">
        <v>7.9219999999999997</v>
      </c>
      <c r="W63" s="6">
        <f t="shared" si="7"/>
        <v>6.6000000000000059</v>
      </c>
      <c r="X63" t="b">
        <v>0</v>
      </c>
      <c r="AB63" s="6">
        <v>40.270000000000003</v>
      </c>
      <c r="AC63" s="6">
        <f t="shared" si="9"/>
        <v>6.6000000000000059</v>
      </c>
      <c r="AD63" t="b">
        <v>0</v>
      </c>
    </row>
    <row r="64" spans="4:30" x14ac:dyDescent="0.25">
      <c r="D64" s="6">
        <v>9.9290000000000003</v>
      </c>
      <c r="E64" s="6">
        <f t="shared" si="1"/>
        <v>6.7100000000000062</v>
      </c>
      <c r="F64" t="b">
        <v>0</v>
      </c>
      <c r="G64" s="6">
        <v>44.573999999999998</v>
      </c>
      <c r="H64" s="6">
        <f t="shared" si="2"/>
        <v>6.7100000000000062</v>
      </c>
      <c r="I64" t="b">
        <v>0</v>
      </c>
      <c r="J64" s="6">
        <v>17.216999999999999</v>
      </c>
      <c r="K64" s="6">
        <f t="shared" si="3"/>
        <v>6.7100000000000062</v>
      </c>
      <c r="L64" t="b">
        <v>0</v>
      </c>
      <c r="P64" s="6">
        <v>2.113</v>
      </c>
      <c r="Q64" s="6">
        <f t="shared" si="5"/>
        <v>6.7100000000000062</v>
      </c>
      <c r="R64" t="b">
        <v>0</v>
      </c>
      <c r="S64" s="6">
        <v>28.73</v>
      </c>
      <c r="T64" s="6">
        <f t="shared" si="6"/>
        <v>6.7100000000000062</v>
      </c>
      <c r="U64" t="b">
        <v>0</v>
      </c>
      <c r="V64" s="6">
        <v>7.5519999999999996</v>
      </c>
      <c r="W64" s="6">
        <f t="shared" si="7"/>
        <v>6.7100000000000062</v>
      </c>
      <c r="X64" t="b">
        <v>0</v>
      </c>
      <c r="AB64" s="6">
        <v>39.872999999999998</v>
      </c>
      <c r="AC64" s="6">
        <f t="shared" si="9"/>
        <v>6.7100000000000062</v>
      </c>
      <c r="AD64" t="b">
        <v>0</v>
      </c>
    </row>
    <row r="65" spans="4:30" x14ac:dyDescent="0.25">
      <c r="D65" s="6">
        <v>9.3480000000000008</v>
      </c>
      <c r="E65" s="6">
        <f t="shared" si="1"/>
        <v>6.8200000000000065</v>
      </c>
      <c r="F65" t="b">
        <v>0</v>
      </c>
      <c r="G65" s="6">
        <v>45.603999999999999</v>
      </c>
      <c r="H65" s="6">
        <f t="shared" si="2"/>
        <v>6.8200000000000065</v>
      </c>
      <c r="I65" t="b">
        <v>0</v>
      </c>
      <c r="J65" s="6">
        <v>18.379000000000001</v>
      </c>
      <c r="K65" s="6">
        <f t="shared" si="3"/>
        <v>6.8200000000000065</v>
      </c>
      <c r="L65" t="b">
        <v>0</v>
      </c>
      <c r="P65" s="6">
        <v>1.796</v>
      </c>
      <c r="Q65" s="6">
        <f t="shared" si="5"/>
        <v>6.8200000000000065</v>
      </c>
      <c r="R65" t="b">
        <v>0</v>
      </c>
      <c r="S65" s="6">
        <v>28.175000000000001</v>
      </c>
      <c r="T65" s="6">
        <f t="shared" si="6"/>
        <v>6.8200000000000065</v>
      </c>
      <c r="U65" t="b">
        <v>0</v>
      </c>
      <c r="V65" s="6">
        <v>7.4729999999999999</v>
      </c>
      <c r="W65" s="6">
        <f t="shared" si="7"/>
        <v>6.8200000000000065</v>
      </c>
      <c r="X65" t="b">
        <v>0</v>
      </c>
      <c r="AB65" s="6">
        <v>40.058</v>
      </c>
      <c r="AC65" s="6">
        <f t="shared" si="9"/>
        <v>6.8200000000000065</v>
      </c>
      <c r="AD65" t="b">
        <v>0</v>
      </c>
    </row>
    <row r="66" spans="4:30" x14ac:dyDescent="0.25">
      <c r="D66" s="6">
        <v>9.3480000000000008</v>
      </c>
      <c r="E66" s="6">
        <f t="shared" si="1"/>
        <v>6.9300000000000068</v>
      </c>
      <c r="F66" t="b">
        <v>0</v>
      </c>
      <c r="G66" s="6">
        <v>44.494999999999997</v>
      </c>
      <c r="H66" s="6">
        <f t="shared" si="2"/>
        <v>6.9300000000000068</v>
      </c>
      <c r="I66" t="b">
        <v>0</v>
      </c>
      <c r="J66" s="6">
        <v>18.510999999999999</v>
      </c>
      <c r="K66" s="6">
        <f t="shared" si="3"/>
        <v>6.9300000000000068</v>
      </c>
      <c r="L66" t="b">
        <v>0</v>
      </c>
      <c r="P66" s="6">
        <v>1.0029999999999999</v>
      </c>
      <c r="Q66" s="6">
        <f t="shared" si="5"/>
        <v>6.9300000000000068</v>
      </c>
      <c r="R66" t="b">
        <v>0</v>
      </c>
      <c r="S66" s="6">
        <v>28.413</v>
      </c>
      <c r="T66" s="6">
        <f t="shared" si="6"/>
        <v>6.9300000000000068</v>
      </c>
      <c r="U66" t="b">
        <v>0</v>
      </c>
      <c r="V66" s="6">
        <v>7.79</v>
      </c>
      <c r="W66" s="6">
        <f t="shared" si="7"/>
        <v>6.9300000000000068</v>
      </c>
      <c r="X66" t="b">
        <v>0</v>
      </c>
      <c r="AB66" s="6">
        <v>39.424999999999997</v>
      </c>
      <c r="AC66" s="6">
        <f t="shared" si="9"/>
        <v>6.9300000000000068</v>
      </c>
      <c r="AD66" t="b">
        <v>0</v>
      </c>
    </row>
    <row r="67" spans="4:30" x14ac:dyDescent="0.25">
      <c r="D67" s="6">
        <v>10.087</v>
      </c>
      <c r="E67" s="6">
        <f t="shared" si="1"/>
        <v>7.0400000000000071</v>
      </c>
      <c r="F67" t="b">
        <v>0</v>
      </c>
      <c r="G67" s="6">
        <v>45.841000000000001</v>
      </c>
      <c r="H67" s="6">
        <f t="shared" si="2"/>
        <v>7.0400000000000071</v>
      </c>
      <c r="I67" t="b">
        <v>0</v>
      </c>
      <c r="J67" s="6">
        <v>18.114999999999998</v>
      </c>
      <c r="K67" s="6">
        <f t="shared" si="3"/>
        <v>7.0400000000000071</v>
      </c>
      <c r="L67" t="b">
        <v>0</v>
      </c>
      <c r="P67" s="6">
        <v>0.95099999999999996</v>
      </c>
      <c r="Q67" s="6">
        <f t="shared" si="5"/>
        <v>7.0400000000000071</v>
      </c>
      <c r="R67" t="b">
        <v>0</v>
      </c>
      <c r="S67" s="6">
        <v>28.228000000000002</v>
      </c>
      <c r="T67" s="6">
        <f t="shared" si="6"/>
        <v>7.0400000000000071</v>
      </c>
      <c r="U67" t="b">
        <v>0</v>
      </c>
      <c r="V67" s="6">
        <v>7.6310000000000002</v>
      </c>
      <c r="W67" s="6">
        <f t="shared" si="7"/>
        <v>7.0400000000000071</v>
      </c>
      <c r="X67" t="b">
        <v>0</v>
      </c>
      <c r="AB67" s="6">
        <v>41.194000000000003</v>
      </c>
      <c r="AC67" s="6">
        <f t="shared" si="9"/>
        <v>7.0400000000000071</v>
      </c>
      <c r="AD67" t="b">
        <v>0</v>
      </c>
    </row>
    <row r="68" spans="4:30" x14ac:dyDescent="0.25">
      <c r="D68" s="6">
        <v>10.034000000000001</v>
      </c>
      <c r="E68" s="6">
        <f t="shared" si="1"/>
        <v>7.1500000000000075</v>
      </c>
      <c r="F68" t="b">
        <v>0</v>
      </c>
      <c r="G68" s="6">
        <v>47.584000000000003</v>
      </c>
      <c r="H68" s="6">
        <f t="shared" si="2"/>
        <v>7.1500000000000075</v>
      </c>
      <c r="I68" t="b">
        <v>1</v>
      </c>
      <c r="J68" s="6">
        <v>18.009</v>
      </c>
      <c r="K68" s="6">
        <f t="shared" si="3"/>
        <v>7.1500000000000075</v>
      </c>
      <c r="L68" t="b">
        <v>0</v>
      </c>
      <c r="P68" s="6">
        <v>0.73899999999999999</v>
      </c>
      <c r="Q68" s="6">
        <f t="shared" si="5"/>
        <v>7.1500000000000075</v>
      </c>
      <c r="R68" t="b">
        <v>0</v>
      </c>
      <c r="S68" s="6">
        <v>28.096</v>
      </c>
      <c r="T68" s="6">
        <f t="shared" si="6"/>
        <v>7.1500000000000075</v>
      </c>
      <c r="U68" t="b">
        <v>0</v>
      </c>
      <c r="V68" s="6">
        <v>7.6580000000000004</v>
      </c>
      <c r="W68" s="6">
        <f t="shared" si="7"/>
        <v>7.1500000000000075</v>
      </c>
      <c r="X68" t="b">
        <v>0</v>
      </c>
      <c r="AB68" s="6">
        <v>40.585999999999999</v>
      </c>
      <c r="AC68" s="6">
        <f t="shared" si="9"/>
        <v>7.1500000000000075</v>
      </c>
      <c r="AD68" t="b">
        <v>0</v>
      </c>
    </row>
    <row r="69" spans="4:30" x14ac:dyDescent="0.25">
      <c r="D69" s="6">
        <v>9.718</v>
      </c>
      <c r="E69" s="6">
        <f t="shared" si="1"/>
        <v>7.2600000000000078</v>
      </c>
      <c r="F69" t="b">
        <v>0</v>
      </c>
      <c r="G69" s="6">
        <v>44.072000000000003</v>
      </c>
      <c r="H69" s="6">
        <f t="shared" si="2"/>
        <v>7.2600000000000078</v>
      </c>
      <c r="I69" t="b">
        <v>0</v>
      </c>
      <c r="J69" s="6">
        <v>18.853999999999999</v>
      </c>
      <c r="K69" s="6">
        <f t="shared" si="3"/>
        <v>7.2600000000000078</v>
      </c>
      <c r="L69" t="b">
        <v>0</v>
      </c>
      <c r="P69" s="6">
        <v>1.1879999999999999</v>
      </c>
      <c r="Q69" s="6">
        <f t="shared" si="5"/>
        <v>7.2600000000000078</v>
      </c>
      <c r="R69" t="b">
        <v>0</v>
      </c>
      <c r="S69" s="6">
        <v>27.542000000000002</v>
      </c>
      <c r="T69" s="6">
        <f t="shared" si="6"/>
        <v>7.2600000000000078</v>
      </c>
      <c r="U69" t="b">
        <v>0</v>
      </c>
      <c r="V69" s="6">
        <v>7.3940000000000001</v>
      </c>
      <c r="W69" s="6">
        <f t="shared" si="7"/>
        <v>7.2600000000000078</v>
      </c>
      <c r="X69" t="b">
        <v>0</v>
      </c>
      <c r="AB69" s="6">
        <v>40.877000000000002</v>
      </c>
      <c r="AC69" s="6">
        <f t="shared" si="9"/>
        <v>7.2600000000000078</v>
      </c>
      <c r="AD69" t="b">
        <v>0</v>
      </c>
    </row>
    <row r="70" spans="4:30" x14ac:dyDescent="0.25">
      <c r="D70" s="6">
        <v>9.6910000000000007</v>
      </c>
      <c r="E70" s="6">
        <f t="shared" si="1"/>
        <v>7.3700000000000081</v>
      </c>
      <c r="F70" t="b">
        <v>0</v>
      </c>
      <c r="G70" s="6">
        <v>45.735999999999997</v>
      </c>
      <c r="H70" s="6">
        <f t="shared" si="2"/>
        <v>7.3700000000000081</v>
      </c>
      <c r="I70" t="b">
        <v>0</v>
      </c>
      <c r="J70" s="6">
        <v>17.402000000000001</v>
      </c>
      <c r="K70" s="6">
        <f t="shared" si="3"/>
        <v>7.3700000000000081</v>
      </c>
      <c r="L70" t="b">
        <v>0</v>
      </c>
      <c r="P70" s="6">
        <v>0.76600000000000001</v>
      </c>
      <c r="Q70" s="6">
        <f t="shared" si="5"/>
        <v>7.3700000000000081</v>
      </c>
      <c r="R70" t="b">
        <v>0</v>
      </c>
      <c r="S70" s="6">
        <v>27.963999999999999</v>
      </c>
      <c r="T70" s="6">
        <f t="shared" si="6"/>
        <v>7.3700000000000081</v>
      </c>
      <c r="U70" t="b">
        <v>0</v>
      </c>
      <c r="V70" s="6">
        <v>7.5519999999999996</v>
      </c>
      <c r="W70" s="6">
        <f t="shared" si="7"/>
        <v>7.3700000000000081</v>
      </c>
      <c r="X70" t="b">
        <v>0</v>
      </c>
      <c r="AB70" s="6">
        <v>40.454000000000001</v>
      </c>
      <c r="AC70" s="6">
        <f t="shared" si="9"/>
        <v>7.3700000000000081</v>
      </c>
      <c r="AD70" t="b">
        <v>0</v>
      </c>
    </row>
    <row r="71" spans="4:30" x14ac:dyDescent="0.25">
      <c r="D71" s="6">
        <v>8.6609999999999996</v>
      </c>
      <c r="E71" s="6">
        <f t="shared" si="1"/>
        <v>7.4800000000000084</v>
      </c>
      <c r="F71" t="b">
        <v>0</v>
      </c>
      <c r="G71" s="6">
        <v>45.497999999999998</v>
      </c>
      <c r="H71" s="6">
        <f t="shared" si="2"/>
        <v>7.4800000000000084</v>
      </c>
      <c r="I71" t="b">
        <v>0</v>
      </c>
      <c r="J71" s="6">
        <v>18.22</v>
      </c>
      <c r="K71" s="6">
        <f t="shared" si="3"/>
        <v>7.4800000000000084</v>
      </c>
      <c r="L71" t="b">
        <v>0</v>
      </c>
      <c r="P71" s="6">
        <v>0.92400000000000004</v>
      </c>
      <c r="Q71" s="6">
        <f t="shared" si="5"/>
        <v>7.4800000000000084</v>
      </c>
      <c r="R71" t="b">
        <v>0</v>
      </c>
      <c r="S71" s="6">
        <v>27.277999999999999</v>
      </c>
      <c r="T71" s="6">
        <f t="shared" si="6"/>
        <v>7.4800000000000084</v>
      </c>
      <c r="U71" t="b">
        <v>0</v>
      </c>
      <c r="V71" s="6">
        <v>7.2350000000000003</v>
      </c>
      <c r="W71" s="6">
        <f t="shared" si="7"/>
        <v>7.4800000000000084</v>
      </c>
      <c r="X71" t="b">
        <v>0</v>
      </c>
      <c r="AB71" s="6">
        <v>40.823999999999998</v>
      </c>
      <c r="AC71" s="6">
        <f t="shared" si="9"/>
        <v>7.4800000000000084</v>
      </c>
      <c r="AD71" t="b">
        <v>0</v>
      </c>
    </row>
    <row r="72" spans="4:30" x14ac:dyDescent="0.25">
      <c r="D72" s="6">
        <v>8.6080000000000005</v>
      </c>
      <c r="E72" s="6">
        <f t="shared" si="1"/>
        <v>7.5900000000000087</v>
      </c>
      <c r="F72" t="b">
        <v>0</v>
      </c>
      <c r="G72" s="6">
        <v>45.155000000000001</v>
      </c>
      <c r="H72" s="6">
        <f t="shared" si="2"/>
        <v>7.5900000000000087</v>
      </c>
      <c r="I72" t="b">
        <v>0</v>
      </c>
      <c r="J72" s="6">
        <v>17.085000000000001</v>
      </c>
      <c r="K72" s="6">
        <f t="shared" si="3"/>
        <v>7.5900000000000087</v>
      </c>
      <c r="L72" t="b">
        <v>0</v>
      </c>
      <c r="P72" s="6">
        <v>0.97699999999999998</v>
      </c>
      <c r="Q72" s="6">
        <f t="shared" si="5"/>
        <v>7.5900000000000087</v>
      </c>
      <c r="R72" t="b">
        <v>0</v>
      </c>
      <c r="S72" s="6">
        <v>27.515000000000001</v>
      </c>
      <c r="T72" s="6">
        <f t="shared" si="6"/>
        <v>7.5900000000000087</v>
      </c>
      <c r="U72" t="b">
        <v>0</v>
      </c>
      <c r="V72" s="6">
        <v>7.367</v>
      </c>
      <c r="W72" s="6">
        <f t="shared" si="7"/>
        <v>7.5900000000000087</v>
      </c>
      <c r="X72" t="b">
        <v>0</v>
      </c>
      <c r="AB72" s="6">
        <v>40.823999999999998</v>
      </c>
      <c r="AC72" s="6">
        <f t="shared" si="9"/>
        <v>7.5900000000000087</v>
      </c>
      <c r="AD72" t="b">
        <v>0</v>
      </c>
    </row>
    <row r="73" spans="4:30" x14ac:dyDescent="0.25">
      <c r="D73" s="6">
        <v>9.3480000000000008</v>
      </c>
      <c r="E73" s="6">
        <f t="shared" si="1"/>
        <v>7.7000000000000091</v>
      </c>
      <c r="F73" t="b">
        <v>0</v>
      </c>
      <c r="G73" s="6">
        <v>45.392000000000003</v>
      </c>
      <c r="H73" s="6">
        <f t="shared" si="2"/>
        <v>7.7000000000000091</v>
      </c>
      <c r="I73" t="b">
        <v>0</v>
      </c>
      <c r="J73" s="6">
        <v>18.273</v>
      </c>
      <c r="K73" s="6">
        <f t="shared" si="3"/>
        <v>7.7000000000000091</v>
      </c>
      <c r="L73" t="b">
        <v>0</v>
      </c>
      <c r="P73" s="6">
        <v>1.03</v>
      </c>
      <c r="Q73" s="6">
        <f t="shared" si="5"/>
        <v>7.7000000000000091</v>
      </c>
      <c r="R73" t="b">
        <v>0</v>
      </c>
      <c r="S73" s="6">
        <v>27.937999999999999</v>
      </c>
      <c r="T73" s="6">
        <f t="shared" si="6"/>
        <v>7.7000000000000091</v>
      </c>
      <c r="U73" t="b">
        <v>1</v>
      </c>
      <c r="V73" s="6">
        <v>7.2619999999999996</v>
      </c>
      <c r="W73" s="6">
        <f t="shared" si="7"/>
        <v>7.7000000000000091</v>
      </c>
      <c r="X73" t="b">
        <v>0</v>
      </c>
      <c r="AB73" s="6">
        <v>40.295999999999999</v>
      </c>
      <c r="AC73" s="6">
        <f t="shared" si="9"/>
        <v>7.7000000000000091</v>
      </c>
      <c r="AD73" t="b">
        <v>0</v>
      </c>
    </row>
    <row r="74" spans="4:30" x14ac:dyDescent="0.25">
      <c r="D74" s="6">
        <v>9.6649999999999991</v>
      </c>
      <c r="E74" s="6">
        <f t="shared" si="1"/>
        <v>7.8100000000000094</v>
      </c>
      <c r="F74" t="b">
        <v>0</v>
      </c>
      <c r="G74" s="6">
        <v>45.497999999999998</v>
      </c>
      <c r="H74" s="6">
        <f t="shared" si="2"/>
        <v>7.8100000000000094</v>
      </c>
      <c r="I74" t="b">
        <v>0</v>
      </c>
      <c r="J74" s="6">
        <v>18.484000000000002</v>
      </c>
      <c r="K74" s="6">
        <f t="shared" si="3"/>
        <v>7.8100000000000094</v>
      </c>
      <c r="L74" t="b">
        <v>0</v>
      </c>
      <c r="P74" s="6">
        <v>0.95099999999999996</v>
      </c>
      <c r="Q74" s="6">
        <f t="shared" si="5"/>
        <v>7.8100000000000094</v>
      </c>
      <c r="R74" t="b">
        <v>0</v>
      </c>
      <c r="S74" s="6">
        <v>25.984000000000002</v>
      </c>
      <c r="T74" s="6">
        <f t="shared" si="6"/>
        <v>7.8100000000000094</v>
      </c>
      <c r="U74" t="b">
        <v>0</v>
      </c>
      <c r="V74" s="6">
        <v>7.13</v>
      </c>
      <c r="W74" s="6">
        <f t="shared" si="7"/>
        <v>7.8100000000000094</v>
      </c>
      <c r="X74" t="b">
        <v>0</v>
      </c>
      <c r="AB74" s="6">
        <v>41.088000000000001</v>
      </c>
      <c r="AC74" s="6">
        <f t="shared" si="9"/>
        <v>7.8100000000000094</v>
      </c>
      <c r="AD74" t="b">
        <v>0</v>
      </c>
    </row>
    <row r="75" spans="4:30" x14ac:dyDescent="0.25">
      <c r="D75" s="6">
        <v>9.2690000000000001</v>
      </c>
      <c r="E75" s="6">
        <f t="shared" si="1"/>
        <v>7.9200000000000097</v>
      </c>
      <c r="F75" t="b">
        <v>0</v>
      </c>
      <c r="G75" s="6">
        <v>45.418999999999997</v>
      </c>
      <c r="H75" s="6">
        <f t="shared" si="2"/>
        <v>7.9200000000000097</v>
      </c>
      <c r="I75" t="b">
        <v>0</v>
      </c>
      <c r="J75" s="6">
        <v>18.009</v>
      </c>
      <c r="K75" s="6">
        <f t="shared" si="3"/>
        <v>7.9200000000000097</v>
      </c>
      <c r="L75" t="b">
        <v>0</v>
      </c>
      <c r="P75" s="6">
        <v>0.95099999999999996</v>
      </c>
      <c r="Q75" s="6">
        <f t="shared" si="5"/>
        <v>7.9200000000000097</v>
      </c>
      <c r="R75" t="b">
        <v>0</v>
      </c>
      <c r="S75" s="6">
        <v>26.776</v>
      </c>
      <c r="T75" s="6">
        <f t="shared" si="6"/>
        <v>7.9200000000000097</v>
      </c>
      <c r="U75" t="b">
        <v>0</v>
      </c>
      <c r="V75" s="6">
        <v>6.9980000000000002</v>
      </c>
      <c r="W75" s="6">
        <f t="shared" si="7"/>
        <v>7.9200000000000097</v>
      </c>
      <c r="X75" t="b">
        <v>0</v>
      </c>
      <c r="AB75" s="6">
        <v>41.247</v>
      </c>
      <c r="AC75" s="6">
        <f t="shared" si="9"/>
        <v>7.9200000000000097</v>
      </c>
      <c r="AD75" t="b">
        <v>1</v>
      </c>
    </row>
    <row r="76" spans="4:30" x14ac:dyDescent="0.25">
      <c r="D76" s="6">
        <v>9.0570000000000004</v>
      </c>
      <c r="E76" s="6">
        <f t="shared" si="1"/>
        <v>8.03000000000001</v>
      </c>
      <c r="F76" t="b">
        <v>0</v>
      </c>
      <c r="G76" s="6">
        <v>44.204000000000001</v>
      </c>
      <c r="H76" s="6">
        <f t="shared" si="2"/>
        <v>8.03000000000001</v>
      </c>
      <c r="I76" t="b">
        <v>0</v>
      </c>
      <c r="J76" s="6">
        <v>17.085000000000001</v>
      </c>
      <c r="K76" s="6">
        <f t="shared" si="3"/>
        <v>8.03000000000001</v>
      </c>
      <c r="L76" t="b">
        <v>0</v>
      </c>
      <c r="P76" s="6">
        <v>0.95099999999999996</v>
      </c>
      <c r="Q76" s="6">
        <f t="shared" si="5"/>
        <v>8.03000000000001</v>
      </c>
      <c r="R76" t="b">
        <v>0</v>
      </c>
      <c r="S76" s="6">
        <v>27.251000000000001</v>
      </c>
      <c r="T76" s="6">
        <f t="shared" si="6"/>
        <v>8.03000000000001</v>
      </c>
      <c r="U76" t="b">
        <v>0</v>
      </c>
      <c r="V76" s="6">
        <v>6.9710000000000001</v>
      </c>
      <c r="W76" s="6">
        <f t="shared" si="7"/>
        <v>8.03000000000001</v>
      </c>
      <c r="X76" t="b">
        <v>0</v>
      </c>
      <c r="AB76" s="6">
        <v>39.451000000000001</v>
      </c>
      <c r="AC76" s="6">
        <f t="shared" si="9"/>
        <v>8.03000000000001</v>
      </c>
      <c r="AD76" t="b">
        <v>0</v>
      </c>
    </row>
    <row r="77" spans="4:30" x14ac:dyDescent="0.25">
      <c r="D77" s="6">
        <v>9.2159999999999993</v>
      </c>
      <c r="E77" s="6">
        <f t="shared" si="1"/>
        <v>8.1400000000000095</v>
      </c>
      <c r="F77" t="b">
        <v>0</v>
      </c>
      <c r="G77" s="6">
        <v>43.042000000000002</v>
      </c>
      <c r="H77" s="6">
        <f t="shared" si="2"/>
        <v>8.1400000000000095</v>
      </c>
      <c r="I77" t="b">
        <v>0</v>
      </c>
      <c r="J77" s="6">
        <v>16.978999999999999</v>
      </c>
      <c r="K77" s="6">
        <f t="shared" si="3"/>
        <v>8.1400000000000095</v>
      </c>
      <c r="L77" t="b">
        <v>0</v>
      </c>
      <c r="P77" s="6">
        <v>0.92400000000000004</v>
      </c>
      <c r="Q77" s="6">
        <f t="shared" si="5"/>
        <v>8.1400000000000095</v>
      </c>
      <c r="R77" t="b">
        <v>0</v>
      </c>
      <c r="S77" s="6">
        <v>27.911000000000001</v>
      </c>
      <c r="T77" s="6">
        <f t="shared" si="6"/>
        <v>8.1400000000000095</v>
      </c>
      <c r="U77" t="b">
        <v>0</v>
      </c>
      <c r="V77" s="6">
        <v>6.8129999999999997</v>
      </c>
      <c r="W77" s="6">
        <f t="shared" si="7"/>
        <v>8.1400000000000095</v>
      </c>
      <c r="X77" t="b">
        <v>0</v>
      </c>
      <c r="AB77" s="6">
        <v>40.798000000000002</v>
      </c>
      <c r="AC77" s="6">
        <f t="shared" si="9"/>
        <v>8.1400000000000095</v>
      </c>
      <c r="AD77" t="b">
        <v>1</v>
      </c>
    </row>
    <row r="78" spans="4:30" x14ac:dyDescent="0.25">
      <c r="D78" s="6">
        <v>9.3480000000000008</v>
      </c>
      <c r="E78" s="6">
        <f t="shared" si="1"/>
        <v>8.2500000000000089</v>
      </c>
      <c r="F78" t="b">
        <v>0</v>
      </c>
      <c r="G78" s="6">
        <v>42.488</v>
      </c>
      <c r="H78" s="6">
        <f t="shared" si="2"/>
        <v>8.2500000000000089</v>
      </c>
      <c r="I78" t="b">
        <v>0</v>
      </c>
      <c r="J78" s="6">
        <v>16.689</v>
      </c>
      <c r="K78" s="6">
        <f t="shared" si="3"/>
        <v>8.2500000000000089</v>
      </c>
      <c r="L78" t="b">
        <v>0</v>
      </c>
      <c r="P78" s="6">
        <v>0.92400000000000004</v>
      </c>
      <c r="Q78" s="6">
        <f t="shared" si="5"/>
        <v>8.2500000000000089</v>
      </c>
      <c r="R78" t="b">
        <v>0</v>
      </c>
      <c r="S78" s="6">
        <v>27.382999999999999</v>
      </c>
      <c r="T78" s="6">
        <f t="shared" si="6"/>
        <v>8.2500000000000089</v>
      </c>
      <c r="U78" t="b">
        <v>0</v>
      </c>
      <c r="V78" s="6">
        <v>7.077</v>
      </c>
      <c r="W78" s="6">
        <f t="shared" si="7"/>
        <v>8.2500000000000089</v>
      </c>
      <c r="X78" t="b">
        <v>0</v>
      </c>
      <c r="AB78" s="6">
        <v>39.027999999999999</v>
      </c>
      <c r="AC78" s="6">
        <f t="shared" si="9"/>
        <v>8.2500000000000089</v>
      </c>
      <c r="AD78" t="b">
        <v>0</v>
      </c>
    </row>
    <row r="79" spans="4:30" x14ac:dyDescent="0.25">
      <c r="D79" s="6">
        <v>9.6120000000000001</v>
      </c>
      <c r="E79" s="6">
        <f t="shared" si="1"/>
        <v>8.3600000000000083</v>
      </c>
      <c r="F79" t="b">
        <v>0</v>
      </c>
      <c r="G79" s="6">
        <v>44.6</v>
      </c>
      <c r="H79" s="6">
        <f t="shared" si="2"/>
        <v>8.3600000000000083</v>
      </c>
      <c r="I79" t="b">
        <v>0</v>
      </c>
      <c r="J79" s="6">
        <v>16.847000000000001</v>
      </c>
      <c r="K79" s="6">
        <f t="shared" si="3"/>
        <v>8.3600000000000083</v>
      </c>
      <c r="L79" t="b">
        <v>0</v>
      </c>
      <c r="P79" s="6">
        <v>0.92400000000000004</v>
      </c>
      <c r="Q79" s="6">
        <f t="shared" si="5"/>
        <v>8.3600000000000083</v>
      </c>
      <c r="R79" t="b">
        <v>0</v>
      </c>
      <c r="S79" s="6">
        <v>27.568000000000001</v>
      </c>
      <c r="T79" s="6">
        <f t="shared" si="6"/>
        <v>8.3600000000000083</v>
      </c>
      <c r="U79" t="b">
        <v>0</v>
      </c>
      <c r="V79" s="6">
        <v>6.9710000000000001</v>
      </c>
      <c r="W79" s="6">
        <f t="shared" si="7"/>
        <v>8.3600000000000083</v>
      </c>
      <c r="X79" t="b">
        <v>0</v>
      </c>
      <c r="AB79" s="6">
        <v>38.869999999999997</v>
      </c>
      <c r="AC79" s="6">
        <f t="shared" si="9"/>
        <v>8.3600000000000083</v>
      </c>
      <c r="AD79" t="b">
        <v>1</v>
      </c>
    </row>
    <row r="80" spans="4:30" x14ac:dyDescent="0.25">
      <c r="D80" s="6">
        <v>9.1630000000000003</v>
      </c>
      <c r="E80" s="6">
        <f t="shared" si="1"/>
        <v>8.4700000000000077</v>
      </c>
      <c r="F80" t="b">
        <v>0</v>
      </c>
      <c r="G80" s="6">
        <v>44.125</v>
      </c>
      <c r="H80" s="6">
        <f t="shared" si="2"/>
        <v>8.4700000000000077</v>
      </c>
      <c r="I80" t="b">
        <v>0</v>
      </c>
      <c r="J80" s="6">
        <v>17.242999999999999</v>
      </c>
      <c r="K80" s="6">
        <f t="shared" si="3"/>
        <v>8.4700000000000077</v>
      </c>
      <c r="L80" t="b">
        <v>0</v>
      </c>
      <c r="P80" s="6">
        <v>0.81899999999999995</v>
      </c>
      <c r="Q80" s="6">
        <f t="shared" si="5"/>
        <v>8.4700000000000077</v>
      </c>
      <c r="R80" t="b">
        <v>0</v>
      </c>
      <c r="S80" s="6">
        <v>27.382999999999999</v>
      </c>
      <c r="T80" s="6">
        <f t="shared" si="6"/>
        <v>8.4700000000000077</v>
      </c>
      <c r="U80" t="b">
        <v>1</v>
      </c>
      <c r="V80" s="6">
        <v>6.7859999999999996</v>
      </c>
      <c r="W80" s="6">
        <f t="shared" si="7"/>
        <v>8.4700000000000077</v>
      </c>
      <c r="X80" t="b">
        <v>0</v>
      </c>
      <c r="AB80" s="6">
        <v>32.848999999999997</v>
      </c>
      <c r="AC80" s="6">
        <f t="shared" si="9"/>
        <v>8.4700000000000077</v>
      </c>
      <c r="AD80" t="b">
        <v>1</v>
      </c>
    </row>
    <row r="81" spans="4:30" x14ac:dyDescent="0.25">
      <c r="D81" s="6">
        <v>9.2690000000000001</v>
      </c>
      <c r="E81" s="6">
        <f t="shared" si="1"/>
        <v>8.5800000000000072</v>
      </c>
      <c r="F81" t="b">
        <v>0</v>
      </c>
      <c r="G81" s="6">
        <v>42.646000000000001</v>
      </c>
      <c r="H81" s="6">
        <f t="shared" si="2"/>
        <v>8.5800000000000072</v>
      </c>
      <c r="I81" t="b">
        <v>0</v>
      </c>
      <c r="J81" s="6">
        <v>16.978999999999999</v>
      </c>
      <c r="K81" s="6">
        <f t="shared" si="3"/>
        <v>8.5800000000000072</v>
      </c>
      <c r="L81" t="b">
        <v>0</v>
      </c>
      <c r="P81" s="6">
        <v>0.84499999999999997</v>
      </c>
      <c r="Q81" s="6">
        <f t="shared" si="5"/>
        <v>8.5800000000000072</v>
      </c>
      <c r="R81" t="b">
        <v>0</v>
      </c>
      <c r="S81" s="6">
        <v>20.015999999999998</v>
      </c>
      <c r="T81" s="6">
        <f t="shared" si="6"/>
        <v>8.5800000000000072</v>
      </c>
      <c r="U81" t="b">
        <v>1</v>
      </c>
      <c r="V81" s="6">
        <v>6.8129999999999997</v>
      </c>
      <c r="W81" s="6">
        <f t="shared" si="7"/>
        <v>8.5800000000000072</v>
      </c>
      <c r="X81" t="b">
        <v>0</v>
      </c>
      <c r="AB81" s="6">
        <v>30.024000000000001</v>
      </c>
      <c r="AC81" s="6">
        <f t="shared" si="9"/>
        <v>8.5800000000000072</v>
      </c>
      <c r="AD81" t="b">
        <v>1</v>
      </c>
    </row>
    <row r="82" spans="4:30" x14ac:dyDescent="0.25">
      <c r="D82" s="6">
        <v>9.718</v>
      </c>
      <c r="E82" s="6">
        <f t="shared" si="1"/>
        <v>8.6900000000000066</v>
      </c>
      <c r="F82" t="b">
        <v>0</v>
      </c>
      <c r="G82" s="6">
        <v>43.226999999999997</v>
      </c>
      <c r="H82" s="6">
        <f t="shared" si="2"/>
        <v>8.6900000000000066</v>
      </c>
      <c r="I82" t="b">
        <v>0</v>
      </c>
      <c r="J82" s="6">
        <v>16.61</v>
      </c>
      <c r="K82" s="6">
        <f t="shared" si="3"/>
        <v>8.6900000000000066</v>
      </c>
      <c r="L82" t="b">
        <v>0</v>
      </c>
      <c r="P82" s="6">
        <v>0.95099999999999996</v>
      </c>
      <c r="Q82" s="6">
        <f t="shared" si="5"/>
        <v>8.6900000000000066</v>
      </c>
      <c r="R82" t="b">
        <v>0</v>
      </c>
      <c r="S82" s="6">
        <v>10.641999999999999</v>
      </c>
      <c r="T82" s="6">
        <f t="shared" si="6"/>
        <v>8.6900000000000066</v>
      </c>
      <c r="U82" t="b">
        <v>0</v>
      </c>
      <c r="V82" s="6">
        <v>6.0469999999999997</v>
      </c>
      <c r="W82" s="6">
        <f t="shared" si="7"/>
        <v>8.6900000000000066</v>
      </c>
      <c r="X82" t="b">
        <v>0</v>
      </c>
      <c r="AB82" s="6">
        <v>23.527999999999999</v>
      </c>
      <c r="AC82" s="6">
        <f t="shared" si="9"/>
        <v>8.6900000000000066</v>
      </c>
      <c r="AD82" t="b">
        <v>1</v>
      </c>
    </row>
    <row r="83" spans="4:30" x14ac:dyDescent="0.25">
      <c r="D83" s="6">
        <v>9.77</v>
      </c>
      <c r="E83" s="6">
        <f t="shared" si="1"/>
        <v>8.800000000000006</v>
      </c>
      <c r="F83" t="b">
        <v>0</v>
      </c>
      <c r="G83" s="6">
        <v>42.302999999999997</v>
      </c>
      <c r="H83" s="6">
        <f t="shared" si="2"/>
        <v>8.800000000000006</v>
      </c>
      <c r="I83" t="b">
        <v>0</v>
      </c>
      <c r="J83" s="6">
        <v>17.242999999999999</v>
      </c>
      <c r="K83" s="6">
        <f t="shared" si="3"/>
        <v>8.800000000000006</v>
      </c>
      <c r="L83" t="b">
        <v>0</v>
      </c>
      <c r="P83" s="6">
        <v>0.89800000000000002</v>
      </c>
      <c r="Q83" s="6">
        <f t="shared" si="5"/>
        <v>8.800000000000006</v>
      </c>
      <c r="R83" t="b">
        <v>0</v>
      </c>
      <c r="S83" s="6">
        <v>9.2949999999999999</v>
      </c>
      <c r="T83" s="6">
        <f t="shared" si="6"/>
        <v>8.800000000000006</v>
      </c>
      <c r="U83" t="b">
        <v>0</v>
      </c>
      <c r="V83" s="6">
        <v>5.3869999999999996</v>
      </c>
      <c r="W83" s="6">
        <f t="shared" si="7"/>
        <v>8.800000000000006</v>
      </c>
      <c r="X83" t="b">
        <v>0</v>
      </c>
      <c r="AB83" s="6">
        <v>19.858000000000001</v>
      </c>
      <c r="AC83" s="6">
        <f t="shared" si="9"/>
        <v>8.800000000000006</v>
      </c>
      <c r="AD83" t="b">
        <v>1</v>
      </c>
    </row>
    <row r="84" spans="4:30" x14ac:dyDescent="0.25">
      <c r="D84" s="6">
        <v>9.8759999999999994</v>
      </c>
      <c r="E84" s="6">
        <f t="shared" si="1"/>
        <v>8.9100000000000055</v>
      </c>
      <c r="F84" t="b">
        <v>0</v>
      </c>
      <c r="G84" s="6">
        <v>43.226999999999997</v>
      </c>
      <c r="H84" s="6">
        <f t="shared" si="2"/>
        <v>8.9100000000000055</v>
      </c>
      <c r="I84" t="b">
        <v>0</v>
      </c>
      <c r="J84" s="6">
        <v>16.847000000000001</v>
      </c>
      <c r="K84" s="6">
        <f t="shared" si="3"/>
        <v>8.9100000000000055</v>
      </c>
      <c r="L84" t="b">
        <v>0</v>
      </c>
      <c r="P84" s="6">
        <v>0.84499999999999997</v>
      </c>
      <c r="Q84" s="6">
        <f t="shared" si="5"/>
        <v>8.9100000000000055</v>
      </c>
      <c r="R84" t="b">
        <v>0</v>
      </c>
      <c r="S84" s="6">
        <v>8.82</v>
      </c>
      <c r="T84" s="6">
        <f t="shared" si="6"/>
        <v>8.9100000000000055</v>
      </c>
      <c r="U84" t="b">
        <v>0</v>
      </c>
      <c r="V84" s="6">
        <v>5.5190000000000001</v>
      </c>
      <c r="W84" s="6">
        <f t="shared" si="7"/>
        <v>8.9100000000000055</v>
      </c>
      <c r="X84" t="b">
        <v>0</v>
      </c>
      <c r="AB84" s="6">
        <v>11.936</v>
      </c>
      <c r="AC84" s="6">
        <f t="shared" si="9"/>
        <v>8.9100000000000055</v>
      </c>
      <c r="AD84" t="b">
        <v>1</v>
      </c>
    </row>
    <row r="85" spans="4:30" x14ac:dyDescent="0.25">
      <c r="D85" s="6">
        <v>9.3209999999999997</v>
      </c>
      <c r="E85" s="6">
        <f t="shared" si="1"/>
        <v>9.0200000000000049</v>
      </c>
      <c r="F85" t="b">
        <v>0</v>
      </c>
      <c r="G85" s="6">
        <v>43.966000000000001</v>
      </c>
      <c r="H85" s="6">
        <f t="shared" si="2"/>
        <v>9.0200000000000049</v>
      </c>
      <c r="I85" t="b">
        <v>0</v>
      </c>
      <c r="J85" s="6">
        <v>17.27</v>
      </c>
      <c r="K85" s="6">
        <f t="shared" si="3"/>
        <v>9.0200000000000049</v>
      </c>
      <c r="L85" t="b">
        <v>0</v>
      </c>
      <c r="P85" s="6">
        <v>0.71299999999999997</v>
      </c>
      <c r="Q85" s="6">
        <f t="shared" si="5"/>
        <v>9.0200000000000049</v>
      </c>
      <c r="R85" t="b">
        <v>0</v>
      </c>
      <c r="S85" s="6">
        <v>7.3150000000000004</v>
      </c>
      <c r="T85" s="6">
        <f t="shared" si="6"/>
        <v>9.0200000000000049</v>
      </c>
      <c r="U85" t="b">
        <v>1</v>
      </c>
      <c r="V85" s="6">
        <v>4.3570000000000002</v>
      </c>
      <c r="W85" s="6">
        <f t="shared" si="7"/>
        <v>9.0200000000000049</v>
      </c>
      <c r="X85" t="b">
        <v>0</v>
      </c>
      <c r="AB85" s="6">
        <v>4.806</v>
      </c>
      <c r="AC85" s="6">
        <f t="shared" si="9"/>
        <v>9.0200000000000049</v>
      </c>
      <c r="AD85" t="b">
        <v>1</v>
      </c>
    </row>
    <row r="86" spans="4:30" x14ac:dyDescent="0.25">
      <c r="D86" s="6">
        <v>8.952</v>
      </c>
      <c r="E86" s="6">
        <f t="shared" si="1"/>
        <v>9.1300000000000043</v>
      </c>
      <c r="F86" t="b">
        <v>0</v>
      </c>
      <c r="G86" s="6">
        <v>44.018999999999998</v>
      </c>
      <c r="H86" s="6">
        <f t="shared" si="2"/>
        <v>9.1300000000000043</v>
      </c>
      <c r="I86" t="b">
        <v>0</v>
      </c>
      <c r="J86" s="6">
        <v>17.190000000000001</v>
      </c>
      <c r="K86" s="6">
        <f t="shared" si="3"/>
        <v>9.1300000000000043</v>
      </c>
      <c r="L86" t="b">
        <v>0</v>
      </c>
      <c r="P86" s="6">
        <v>0.68700000000000006</v>
      </c>
      <c r="Q86" s="6">
        <f t="shared" si="5"/>
        <v>9.1300000000000043</v>
      </c>
      <c r="R86" t="b">
        <v>0</v>
      </c>
      <c r="S86" s="6">
        <v>4.1189999999999998</v>
      </c>
      <c r="T86" s="6">
        <f t="shared" si="6"/>
        <v>9.1300000000000043</v>
      </c>
      <c r="U86" t="b">
        <v>0</v>
      </c>
      <c r="V86" s="6">
        <v>4.0670000000000002</v>
      </c>
      <c r="W86" s="6">
        <f t="shared" si="7"/>
        <v>9.1300000000000043</v>
      </c>
      <c r="X86" t="b">
        <v>0</v>
      </c>
      <c r="AB86" s="6">
        <v>0</v>
      </c>
      <c r="AC86" s="6">
        <f t="shared" si="9"/>
        <v>9.1300000000000043</v>
      </c>
    </row>
    <row r="87" spans="4:30" x14ac:dyDescent="0.25">
      <c r="D87" s="6">
        <v>8.7140000000000004</v>
      </c>
      <c r="E87" s="6">
        <f t="shared" si="1"/>
        <v>9.2400000000000038</v>
      </c>
      <c r="F87" t="b">
        <v>0</v>
      </c>
      <c r="G87" s="6">
        <v>42.567</v>
      </c>
      <c r="H87" s="6">
        <f t="shared" si="2"/>
        <v>9.2400000000000038</v>
      </c>
      <c r="I87" t="b">
        <v>0</v>
      </c>
      <c r="J87" s="6">
        <v>17.323</v>
      </c>
      <c r="K87" s="6">
        <f t="shared" si="3"/>
        <v>9.2400000000000038</v>
      </c>
      <c r="L87" t="b">
        <v>0</v>
      </c>
      <c r="P87" s="6">
        <v>0.63400000000000001</v>
      </c>
      <c r="Q87" s="6">
        <f t="shared" si="5"/>
        <v>9.2400000000000038</v>
      </c>
      <c r="R87" t="b">
        <v>0</v>
      </c>
      <c r="S87" s="6">
        <v>3.7759999999999998</v>
      </c>
      <c r="T87" s="6">
        <f t="shared" si="6"/>
        <v>9.2400000000000038</v>
      </c>
      <c r="U87" t="b">
        <v>0</v>
      </c>
      <c r="V87" s="6">
        <v>4.5949999999999998</v>
      </c>
      <c r="W87" s="6">
        <f t="shared" si="7"/>
        <v>9.2400000000000038</v>
      </c>
      <c r="X87" t="b">
        <v>0</v>
      </c>
    </row>
    <row r="88" spans="4:30" x14ac:dyDescent="0.25">
      <c r="D88" s="6">
        <v>8.5030000000000001</v>
      </c>
      <c r="E88" s="6">
        <f t="shared" si="1"/>
        <v>9.3500000000000032</v>
      </c>
      <c r="F88" t="b">
        <v>0</v>
      </c>
      <c r="G88" s="6">
        <v>42.884</v>
      </c>
      <c r="H88" s="6">
        <f t="shared" si="2"/>
        <v>9.3500000000000032</v>
      </c>
      <c r="I88" t="b">
        <v>0</v>
      </c>
      <c r="J88" s="6">
        <v>15.817</v>
      </c>
      <c r="K88" s="6">
        <f t="shared" si="3"/>
        <v>9.3500000000000032</v>
      </c>
      <c r="L88" t="b">
        <v>0</v>
      </c>
      <c r="P88" s="6">
        <v>0.66</v>
      </c>
      <c r="Q88" s="6">
        <f t="shared" si="5"/>
        <v>9.3500000000000032</v>
      </c>
      <c r="R88" t="b">
        <v>0</v>
      </c>
      <c r="S88" s="6">
        <v>3.67</v>
      </c>
      <c r="T88" s="6">
        <f t="shared" si="6"/>
        <v>9.3500000000000032</v>
      </c>
      <c r="U88" t="b">
        <v>0</v>
      </c>
      <c r="V88" s="6">
        <v>3.169</v>
      </c>
      <c r="W88" s="6">
        <f t="shared" si="7"/>
        <v>9.3500000000000032</v>
      </c>
      <c r="X88" t="b">
        <v>0</v>
      </c>
    </row>
    <row r="89" spans="4:30" x14ac:dyDescent="0.25">
      <c r="D89" s="6">
        <v>8.1069999999999993</v>
      </c>
      <c r="E89" s="6">
        <f t="shared" si="1"/>
        <v>9.4600000000000026</v>
      </c>
      <c r="F89" t="b">
        <v>0</v>
      </c>
      <c r="G89" s="6">
        <v>42.988999999999997</v>
      </c>
      <c r="H89" s="6">
        <f t="shared" si="2"/>
        <v>9.4600000000000026</v>
      </c>
      <c r="I89" t="b">
        <v>1</v>
      </c>
      <c r="J89" s="6">
        <v>16.742000000000001</v>
      </c>
      <c r="K89" s="6">
        <f t="shared" si="3"/>
        <v>9.4600000000000026</v>
      </c>
      <c r="L89" t="b">
        <v>0</v>
      </c>
      <c r="P89" s="6">
        <v>0.63400000000000001</v>
      </c>
      <c r="Q89" s="6">
        <f t="shared" si="5"/>
        <v>9.4600000000000026</v>
      </c>
      <c r="R89" t="b">
        <v>0</v>
      </c>
      <c r="S89" s="6">
        <v>3.9870000000000001</v>
      </c>
      <c r="T89" s="6">
        <f t="shared" si="6"/>
        <v>9.4600000000000026</v>
      </c>
      <c r="U89" t="b">
        <v>0</v>
      </c>
      <c r="V89" s="6">
        <v>2.7730000000000001</v>
      </c>
      <c r="W89" s="6">
        <f t="shared" si="7"/>
        <v>9.4600000000000026</v>
      </c>
      <c r="X89" t="b">
        <v>0</v>
      </c>
    </row>
    <row r="90" spans="4:30" x14ac:dyDescent="0.25">
      <c r="D90" s="6">
        <v>8.6349999999999998</v>
      </c>
      <c r="E90" s="6">
        <f t="shared" si="1"/>
        <v>9.5700000000000021</v>
      </c>
      <c r="F90" t="b">
        <v>0</v>
      </c>
      <c r="G90" s="6">
        <v>25.957000000000001</v>
      </c>
      <c r="H90" s="6">
        <f t="shared" si="2"/>
        <v>9.5700000000000021</v>
      </c>
      <c r="I90" t="b">
        <v>1</v>
      </c>
      <c r="J90" s="6">
        <v>16.029</v>
      </c>
      <c r="K90" s="6">
        <f t="shared" si="3"/>
        <v>9.5700000000000021</v>
      </c>
      <c r="L90" t="b">
        <v>0</v>
      </c>
      <c r="P90" s="6">
        <v>0.68700000000000006</v>
      </c>
      <c r="Q90" s="6">
        <f t="shared" si="5"/>
        <v>9.5700000000000021</v>
      </c>
      <c r="R90" t="b">
        <v>0</v>
      </c>
      <c r="S90" s="6">
        <v>3.9350000000000001</v>
      </c>
      <c r="T90" s="6">
        <f t="shared" si="6"/>
        <v>9.5700000000000021</v>
      </c>
      <c r="U90" t="b">
        <v>0</v>
      </c>
      <c r="V90" s="6">
        <v>2.931</v>
      </c>
      <c r="W90" s="6">
        <f t="shared" si="7"/>
        <v>9.5700000000000021</v>
      </c>
      <c r="X90" t="b">
        <v>0</v>
      </c>
    </row>
    <row r="91" spans="4:30" x14ac:dyDescent="0.25">
      <c r="D91" s="6">
        <v>8.8989999999999991</v>
      </c>
      <c r="E91" s="6">
        <f t="shared" si="1"/>
        <v>9.6800000000000015</v>
      </c>
      <c r="F91" t="b">
        <v>0</v>
      </c>
      <c r="G91" s="6">
        <v>11.275</v>
      </c>
      <c r="H91" s="6">
        <f t="shared" si="2"/>
        <v>9.6800000000000015</v>
      </c>
      <c r="I91" t="b">
        <v>0</v>
      </c>
      <c r="J91" s="6">
        <v>15.897</v>
      </c>
      <c r="K91" s="6">
        <f t="shared" si="3"/>
        <v>9.6800000000000015</v>
      </c>
      <c r="L91" t="b">
        <v>0</v>
      </c>
      <c r="P91" s="6">
        <v>0.81899999999999995</v>
      </c>
      <c r="Q91" s="6">
        <f t="shared" si="5"/>
        <v>9.6800000000000015</v>
      </c>
      <c r="R91" t="b">
        <v>0</v>
      </c>
      <c r="S91" s="6">
        <v>3.75</v>
      </c>
      <c r="T91" s="6">
        <f t="shared" si="6"/>
        <v>9.6800000000000015</v>
      </c>
      <c r="U91" t="b">
        <v>0</v>
      </c>
      <c r="V91" s="6">
        <v>2.8519999999999999</v>
      </c>
      <c r="W91" s="6">
        <f t="shared" si="7"/>
        <v>9.6800000000000015</v>
      </c>
      <c r="X91" t="b">
        <v>0</v>
      </c>
    </row>
    <row r="92" spans="4:30" x14ac:dyDescent="0.25">
      <c r="D92" s="6">
        <v>8.6080000000000005</v>
      </c>
      <c r="E92" s="6">
        <f t="shared" si="1"/>
        <v>9.7900000000000009</v>
      </c>
      <c r="F92" t="b">
        <v>0</v>
      </c>
      <c r="G92" s="6">
        <v>10.879</v>
      </c>
      <c r="H92" s="6">
        <f t="shared" si="2"/>
        <v>9.7900000000000009</v>
      </c>
      <c r="I92" t="b">
        <v>0</v>
      </c>
      <c r="J92" s="6">
        <v>16.001999999999999</v>
      </c>
      <c r="K92" s="6">
        <f t="shared" si="3"/>
        <v>9.7900000000000009</v>
      </c>
      <c r="L92" t="b">
        <v>0</v>
      </c>
      <c r="P92" s="6">
        <v>0.60699999999999998</v>
      </c>
      <c r="Q92" s="6">
        <f t="shared" si="5"/>
        <v>9.7900000000000009</v>
      </c>
      <c r="R92" t="b">
        <v>0</v>
      </c>
      <c r="S92" s="6">
        <v>3.2480000000000002</v>
      </c>
      <c r="T92" s="6">
        <f t="shared" si="6"/>
        <v>9.7900000000000009</v>
      </c>
      <c r="U92" t="b">
        <v>0</v>
      </c>
      <c r="V92" s="6">
        <v>2.8780000000000001</v>
      </c>
      <c r="W92" s="6">
        <f t="shared" si="7"/>
        <v>9.7900000000000009</v>
      </c>
      <c r="X92" t="b">
        <v>0</v>
      </c>
    </row>
    <row r="93" spans="4:30" x14ac:dyDescent="0.25">
      <c r="D93" s="6">
        <v>8.5559999999999992</v>
      </c>
      <c r="E93" s="6">
        <f t="shared" si="1"/>
        <v>9.9</v>
      </c>
      <c r="F93" t="b">
        <v>0</v>
      </c>
      <c r="G93" s="6">
        <v>10.589</v>
      </c>
      <c r="H93" s="6">
        <f t="shared" si="2"/>
        <v>9.9</v>
      </c>
      <c r="I93" t="b">
        <v>0</v>
      </c>
      <c r="J93" s="6">
        <v>15.606</v>
      </c>
      <c r="K93" s="6">
        <f t="shared" si="3"/>
        <v>9.9</v>
      </c>
      <c r="L93" t="b">
        <v>0</v>
      </c>
      <c r="P93" s="6">
        <v>0.58099999999999996</v>
      </c>
      <c r="Q93" s="6">
        <f t="shared" si="5"/>
        <v>9.9</v>
      </c>
      <c r="R93" t="b">
        <v>0</v>
      </c>
      <c r="S93" s="6">
        <v>3.1419999999999999</v>
      </c>
      <c r="T93" s="6">
        <f t="shared" si="6"/>
        <v>9.9</v>
      </c>
      <c r="U93" t="b">
        <v>0</v>
      </c>
      <c r="V93" s="6">
        <v>2.403</v>
      </c>
      <c r="W93" s="6">
        <f t="shared" si="7"/>
        <v>9.9</v>
      </c>
      <c r="X93" t="b">
        <v>0</v>
      </c>
    </row>
    <row r="94" spans="4:30" x14ac:dyDescent="0.25">
      <c r="D94" s="6">
        <v>8.4499999999999993</v>
      </c>
      <c r="E94" s="6">
        <f t="shared" si="1"/>
        <v>10.01</v>
      </c>
      <c r="F94" t="b">
        <v>0</v>
      </c>
      <c r="G94" s="6">
        <v>10.827</v>
      </c>
      <c r="H94" s="6">
        <f t="shared" si="2"/>
        <v>10.01</v>
      </c>
      <c r="I94" t="b">
        <v>0</v>
      </c>
      <c r="J94" s="6">
        <v>15.791</v>
      </c>
      <c r="K94" s="6">
        <f t="shared" si="3"/>
        <v>10.01</v>
      </c>
      <c r="L94" t="b">
        <v>0</v>
      </c>
      <c r="P94" s="6">
        <v>0.73899999999999999</v>
      </c>
      <c r="Q94" s="6">
        <f t="shared" si="5"/>
        <v>10.01</v>
      </c>
      <c r="R94" t="b">
        <v>0</v>
      </c>
      <c r="S94" s="6">
        <v>3.01</v>
      </c>
      <c r="T94" s="6">
        <f t="shared" si="6"/>
        <v>10.01</v>
      </c>
      <c r="U94" t="b">
        <v>0</v>
      </c>
      <c r="V94" s="6">
        <v>2.2709999999999999</v>
      </c>
      <c r="W94" s="6">
        <f t="shared" si="7"/>
        <v>10.01</v>
      </c>
      <c r="X94" t="b">
        <v>0</v>
      </c>
    </row>
    <row r="95" spans="4:30" x14ac:dyDescent="0.25">
      <c r="D95" s="6">
        <v>8.5820000000000007</v>
      </c>
      <c r="E95" s="6">
        <f t="shared" si="1"/>
        <v>10.119999999999999</v>
      </c>
      <c r="F95" t="b">
        <v>0</v>
      </c>
      <c r="G95" s="6">
        <v>11.566000000000001</v>
      </c>
      <c r="H95" s="6">
        <f t="shared" si="2"/>
        <v>10.119999999999999</v>
      </c>
      <c r="I95" t="b">
        <v>0</v>
      </c>
      <c r="J95" s="6">
        <v>15.949</v>
      </c>
      <c r="K95" s="6">
        <f t="shared" si="3"/>
        <v>10.119999999999999</v>
      </c>
      <c r="L95" t="b">
        <v>0</v>
      </c>
      <c r="P95" s="6">
        <v>0.79200000000000004</v>
      </c>
      <c r="Q95" s="6">
        <f t="shared" si="5"/>
        <v>10.119999999999999</v>
      </c>
      <c r="R95" t="b">
        <v>0</v>
      </c>
      <c r="S95" s="6">
        <v>2.1920000000000002</v>
      </c>
      <c r="T95" s="6">
        <f t="shared" si="6"/>
        <v>10.119999999999999</v>
      </c>
      <c r="U95" t="b">
        <v>0</v>
      </c>
      <c r="V95" s="6">
        <v>2.3239999999999998</v>
      </c>
      <c r="W95" s="6">
        <f t="shared" si="7"/>
        <v>10.119999999999999</v>
      </c>
      <c r="X95" t="b">
        <v>0</v>
      </c>
    </row>
    <row r="96" spans="4:30" x14ac:dyDescent="0.25">
      <c r="D96" s="6">
        <v>8.6080000000000005</v>
      </c>
      <c r="E96" s="6">
        <f t="shared" si="1"/>
        <v>10.229999999999999</v>
      </c>
      <c r="F96" t="b">
        <v>0</v>
      </c>
      <c r="G96" s="6">
        <v>11.672000000000001</v>
      </c>
      <c r="H96" s="6">
        <f t="shared" si="2"/>
        <v>10.229999999999999</v>
      </c>
      <c r="I96" t="b">
        <v>0</v>
      </c>
      <c r="J96" s="6">
        <v>16.899999999999999</v>
      </c>
      <c r="K96" s="6">
        <f t="shared" si="3"/>
        <v>10.229999999999999</v>
      </c>
      <c r="L96" t="b">
        <v>0</v>
      </c>
      <c r="P96" s="6">
        <v>0.71299999999999997</v>
      </c>
      <c r="Q96" s="6">
        <f t="shared" si="5"/>
        <v>10.229999999999999</v>
      </c>
      <c r="R96" t="b">
        <v>0</v>
      </c>
      <c r="S96" s="6">
        <v>2.3769999999999998</v>
      </c>
      <c r="T96" s="6">
        <f t="shared" si="6"/>
        <v>10.229999999999999</v>
      </c>
      <c r="U96" t="b">
        <v>0</v>
      </c>
      <c r="V96" s="6">
        <v>2.1389999999999998</v>
      </c>
      <c r="W96" s="6">
        <f t="shared" si="7"/>
        <v>10.229999999999999</v>
      </c>
      <c r="X96" t="b">
        <v>0</v>
      </c>
    </row>
    <row r="97" spans="4:24" x14ac:dyDescent="0.25">
      <c r="D97" s="6">
        <v>8.0269999999999992</v>
      </c>
      <c r="E97" s="6">
        <f t="shared" si="1"/>
        <v>10.339999999999998</v>
      </c>
      <c r="F97" t="b">
        <v>0</v>
      </c>
      <c r="G97" s="6">
        <v>11.592000000000001</v>
      </c>
      <c r="H97" s="6">
        <f t="shared" si="2"/>
        <v>10.339999999999998</v>
      </c>
      <c r="I97" t="b">
        <v>0</v>
      </c>
      <c r="J97" s="6">
        <v>16.239999999999998</v>
      </c>
      <c r="K97" s="6">
        <f t="shared" si="3"/>
        <v>10.339999999999998</v>
      </c>
      <c r="L97" t="b">
        <v>0</v>
      </c>
      <c r="P97" s="6">
        <v>0.58099999999999996</v>
      </c>
      <c r="Q97" s="6">
        <f t="shared" si="5"/>
        <v>10.339999999999998</v>
      </c>
      <c r="R97" t="b">
        <v>0</v>
      </c>
      <c r="S97" s="6">
        <v>3.2480000000000002</v>
      </c>
      <c r="T97" s="6">
        <f t="shared" si="6"/>
        <v>10.339999999999998</v>
      </c>
      <c r="U97" t="b">
        <v>0</v>
      </c>
      <c r="V97" s="6">
        <v>2.0859999999999999</v>
      </c>
      <c r="W97" s="6">
        <f t="shared" si="7"/>
        <v>10.339999999999998</v>
      </c>
      <c r="X97" t="b">
        <v>0</v>
      </c>
    </row>
    <row r="98" spans="4:24" x14ac:dyDescent="0.25">
      <c r="D98" s="6">
        <v>7.7370000000000001</v>
      </c>
      <c r="E98" s="6">
        <f t="shared" si="1"/>
        <v>10.449999999999998</v>
      </c>
      <c r="F98" t="b">
        <v>0</v>
      </c>
      <c r="G98" s="6">
        <v>10.906000000000001</v>
      </c>
      <c r="H98" s="6">
        <f t="shared" si="2"/>
        <v>10.449999999999998</v>
      </c>
      <c r="I98" t="b">
        <v>0</v>
      </c>
      <c r="J98" s="6">
        <v>15.58</v>
      </c>
      <c r="K98" s="6">
        <f t="shared" si="3"/>
        <v>10.449999999999998</v>
      </c>
      <c r="L98" t="b">
        <v>0</v>
      </c>
      <c r="P98" s="6">
        <v>0.68700000000000006</v>
      </c>
      <c r="Q98" s="6">
        <f t="shared" si="5"/>
        <v>10.449999999999998</v>
      </c>
      <c r="R98" t="b">
        <v>0</v>
      </c>
      <c r="S98" s="6">
        <v>2.35</v>
      </c>
      <c r="T98" s="6">
        <f t="shared" si="6"/>
        <v>10.449999999999998</v>
      </c>
      <c r="U98" t="b">
        <v>0</v>
      </c>
      <c r="V98" s="6">
        <v>2.1920000000000002</v>
      </c>
      <c r="W98" s="6">
        <f t="shared" si="7"/>
        <v>10.449999999999998</v>
      </c>
      <c r="X98" t="b">
        <v>0</v>
      </c>
    </row>
    <row r="99" spans="4:24" x14ac:dyDescent="0.25">
      <c r="D99" s="6">
        <v>6.7859999999999996</v>
      </c>
      <c r="E99" s="6">
        <f t="shared" si="1"/>
        <v>10.559999999999997</v>
      </c>
      <c r="F99" t="b">
        <v>0</v>
      </c>
      <c r="G99" s="6">
        <v>11.17</v>
      </c>
      <c r="H99" s="6">
        <f t="shared" si="2"/>
        <v>10.559999999999997</v>
      </c>
      <c r="I99" t="b">
        <v>0</v>
      </c>
      <c r="J99" s="6">
        <v>16.425000000000001</v>
      </c>
      <c r="K99" s="6">
        <f t="shared" si="3"/>
        <v>10.559999999999997</v>
      </c>
      <c r="L99" t="b">
        <v>0</v>
      </c>
      <c r="P99" s="6">
        <v>0.81899999999999995</v>
      </c>
      <c r="Q99" s="6">
        <f t="shared" si="5"/>
        <v>10.559999999999997</v>
      </c>
      <c r="R99" t="b">
        <v>0</v>
      </c>
      <c r="S99" s="6">
        <v>2.35</v>
      </c>
      <c r="T99" s="6">
        <f t="shared" si="6"/>
        <v>10.559999999999997</v>
      </c>
      <c r="U99" t="b">
        <v>0</v>
      </c>
      <c r="V99" s="6">
        <v>2.1389999999999998</v>
      </c>
      <c r="W99" s="6">
        <f t="shared" si="7"/>
        <v>10.559999999999997</v>
      </c>
      <c r="X99" t="b">
        <v>0</v>
      </c>
    </row>
    <row r="100" spans="4:24" x14ac:dyDescent="0.25">
      <c r="D100" s="6">
        <v>6.258</v>
      </c>
      <c r="E100" s="6">
        <f t="shared" si="1"/>
        <v>10.669999999999996</v>
      </c>
      <c r="F100" t="b">
        <v>0</v>
      </c>
      <c r="G100" s="6">
        <v>10.959</v>
      </c>
      <c r="H100" s="6">
        <f t="shared" si="2"/>
        <v>10.669999999999996</v>
      </c>
      <c r="I100" t="b">
        <v>0</v>
      </c>
      <c r="J100" s="6">
        <v>16.372</v>
      </c>
      <c r="K100" s="6">
        <f t="shared" si="3"/>
        <v>10.669999999999996</v>
      </c>
      <c r="L100" t="b">
        <v>0</v>
      </c>
      <c r="P100" s="6">
        <v>0.81899999999999995</v>
      </c>
      <c r="Q100" s="6">
        <f t="shared" si="5"/>
        <v>10.669999999999996</v>
      </c>
      <c r="R100" t="b">
        <v>0</v>
      </c>
      <c r="S100" s="6">
        <v>2.3239999999999998</v>
      </c>
      <c r="T100" s="6">
        <f t="shared" si="6"/>
        <v>10.669999999999996</v>
      </c>
      <c r="U100" t="b">
        <v>0</v>
      </c>
      <c r="V100" s="6">
        <v>2.0859999999999999</v>
      </c>
      <c r="W100" s="6">
        <f t="shared" si="7"/>
        <v>10.669999999999996</v>
      </c>
      <c r="X100" t="b">
        <v>0</v>
      </c>
    </row>
    <row r="101" spans="4:24" x14ac:dyDescent="0.25">
      <c r="D101" s="6">
        <v>5.202</v>
      </c>
      <c r="E101" s="6">
        <f t="shared" si="1"/>
        <v>10.779999999999996</v>
      </c>
      <c r="F101" t="b">
        <v>1</v>
      </c>
      <c r="G101" s="6">
        <v>11.223000000000001</v>
      </c>
      <c r="H101" s="6">
        <f t="shared" si="2"/>
        <v>10.779999999999996</v>
      </c>
      <c r="I101" t="b">
        <v>0</v>
      </c>
      <c r="J101" s="6">
        <v>16.265999999999998</v>
      </c>
      <c r="K101" s="6">
        <f t="shared" si="3"/>
        <v>10.779999999999996</v>
      </c>
      <c r="L101" t="b">
        <v>0</v>
      </c>
      <c r="P101" s="6">
        <v>0.79200000000000004</v>
      </c>
      <c r="Q101" s="6">
        <f t="shared" si="5"/>
        <v>10.779999999999996</v>
      </c>
      <c r="R101" t="b">
        <v>0</v>
      </c>
      <c r="S101" s="6">
        <v>2.746</v>
      </c>
      <c r="T101" s="6">
        <f t="shared" si="6"/>
        <v>10.779999999999996</v>
      </c>
      <c r="U101" t="b">
        <v>0</v>
      </c>
      <c r="V101" s="6">
        <v>1.8220000000000001</v>
      </c>
      <c r="W101" s="6">
        <f t="shared" si="7"/>
        <v>10.779999999999996</v>
      </c>
      <c r="X101" t="b">
        <v>0</v>
      </c>
    </row>
    <row r="102" spans="4:24" x14ac:dyDescent="0.25">
      <c r="D102" s="6">
        <v>2.4289999999999998</v>
      </c>
      <c r="E102" s="6">
        <f t="shared" si="1"/>
        <v>10.889999999999995</v>
      </c>
      <c r="F102" t="b">
        <v>0</v>
      </c>
      <c r="G102" s="6">
        <v>10.43</v>
      </c>
      <c r="H102" s="6">
        <f t="shared" si="2"/>
        <v>10.889999999999995</v>
      </c>
      <c r="I102" t="b">
        <v>0</v>
      </c>
      <c r="J102" s="6">
        <v>16.108000000000001</v>
      </c>
      <c r="K102" s="6">
        <f t="shared" si="3"/>
        <v>10.889999999999995</v>
      </c>
      <c r="L102" t="b">
        <v>0</v>
      </c>
      <c r="P102" s="6">
        <v>0.68700000000000006</v>
      </c>
      <c r="Q102" s="6">
        <f t="shared" si="5"/>
        <v>10.889999999999995</v>
      </c>
      <c r="R102" t="b">
        <v>0</v>
      </c>
      <c r="S102" s="6">
        <v>2.984</v>
      </c>
      <c r="T102" s="6">
        <f t="shared" si="6"/>
        <v>10.889999999999995</v>
      </c>
      <c r="U102" t="b">
        <v>0</v>
      </c>
      <c r="V102" s="6">
        <v>1.98</v>
      </c>
      <c r="W102" s="6">
        <f t="shared" si="7"/>
        <v>10.889999999999995</v>
      </c>
      <c r="X102" t="b">
        <v>0</v>
      </c>
    </row>
    <row r="103" spans="4:24" x14ac:dyDescent="0.25">
      <c r="D103" s="6">
        <v>2.6669999999999998</v>
      </c>
      <c r="E103" s="6">
        <f t="shared" si="1"/>
        <v>10.999999999999995</v>
      </c>
      <c r="F103" t="b">
        <v>0</v>
      </c>
      <c r="G103" s="6">
        <v>10.43</v>
      </c>
      <c r="H103" s="6">
        <f t="shared" si="2"/>
        <v>10.999999999999995</v>
      </c>
      <c r="I103" t="b">
        <v>0</v>
      </c>
      <c r="J103" s="6">
        <v>15.817</v>
      </c>
      <c r="K103" s="6">
        <f t="shared" si="3"/>
        <v>10.999999999999995</v>
      </c>
      <c r="L103" t="b">
        <v>1</v>
      </c>
      <c r="P103" s="6">
        <v>0.79200000000000004</v>
      </c>
      <c r="Q103" s="6">
        <f t="shared" si="5"/>
        <v>10.999999999999995</v>
      </c>
      <c r="R103" t="b">
        <v>0</v>
      </c>
      <c r="S103" s="6">
        <v>3.0369999999999999</v>
      </c>
      <c r="T103" s="6">
        <f t="shared" si="6"/>
        <v>10.999999999999995</v>
      </c>
      <c r="U103" t="b">
        <v>0</v>
      </c>
      <c r="V103" s="6">
        <v>1.9279999999999999</v>
      </c>
      <c r="W103" s="6">
        <f t="shared" si="7"/>
        <v>10.999999999999995</v>
      </c>
      <c r="X103" t="b">
        <v>0</v>
      </c>
    </row>
    <row r="104" spans="4:24" x14ac:dyDescent="0.25">
      <c r="D104" s="6">
        <v>2.8780000000000001</v>
      </c>
      <c r="E104" s="6">
        <f t="shared" si="1"/>
        <v>11.109999999999994</v>
      </c>
      <c r="F104" t="b">
        <v>0</v>
      </c>
      <c r="G104" s="6">
        <v>10.298</v>
      </c>
      <c r="H104" s="6">
        <f t="shared" si="2"/>
        <v>11.109999999999994</v>
      </c>
      <c r="I104" t="b">
        <v>0</v>
      </c>
      <c r="J104" s="6">
        <v>14.154</v>
      </c>
      <c r="K104" s="6">
        <f t="shared" si="3"/>
        <v>11.109999999999994</v>
      </c>
      <c r="L104" t="b">
        <v>1</v>
      </c>
      <c r="P104" s="6">
        <v>0.79200000000000004</v>
      </c>
      <c r="Q104" s="6">
        <f t="shared" si="5"/>
        <v>11.109999999999994</v>
      </c>
      <c r="R104" t="b">
        <v>0</v>
      </c>
      <c r="S104" s="6">
        <v>3.2480000000000002</v>
      </c>
      <c r="T104" s="6">
        <f t="shared" si="6"/>
        <v>11.109999999999994</v>
      </c>
      <c r="U104" t="b">
        <v>0</v>
      </c>
      <c r="V104" s="6">
        <v>2.2970000000000002</v>
      </c>
      <c r="W104" s="6">
        <f t="shared" si="7"/>
        <v>11.109999999999994</v>
      </c>
      <c r="X104" t="b">
        <v>0</v>
      </c>
    </row>
    <row r="105" spans="4:24" x14ac:dyDescent="0.25">
      <c r="D105" s="6">
        <v>2.5089999999999999</v>
      </c>
      <c r="E105" s="6">
        <f t="shared" si="1"/>
        <v>11.219999999999994</v>
      </c>
      <c r="F105" t="b">
        <v>0</v>
      </c>
      <c r="G105" s="6">
        <v>11.223000000000001</v>
      </c>
      <c r="H105" s="6">
        <f t="shared" si="2"/>
        <v>11.219999999999994</v>
      </c>
      <c r="I105" t="b">
        <v>0</v>
      </c>
      <c r="J105" s="6">
        <v>12.12</v>
      </c>
      <c r="K105" s="6">
        <f t="shared" si="3"/>
        <v>11.219999999999994</v>
      </c>
      <c r="L105" t="b">
        <v>1</v>
      </c>
      <c r="P105" s="6">
        <v>0.79200000000000004</v>
      </c>
      <c r="Q105" s="6">
        <f t="shared" si="5"/>
        <v>11.219999999999994</v>
      </c>
      <c r="R105" t="b">
        <v>0</v>
      </c>
      <c r="S105" s="6">
        <v>3.169</v>
      </c>
      <c r="T105" s="6">
        <f t="shared" si="6"/>
        <v>11.219999999999994</v>
      </c>
      <c r="U105" t="b">
        <v>0</v>
      </c>
      <c r="V105" s="6">
        <v>2.0859999999999999</v>
      </c>
      <c r="W105" s="6">
        <f t="shared" si="7"/>
        <v>11.219999999999994</v>
      </c>
      <c r="X105" t="b">
        <v>0</v>
      </c>
    </row>
    <row r="106" spans="4:24" x14ac:dyDescent="0.25">
      <c r="D106" s="6">
        <v>3.01</v>
      </c>
      <c r="E106" s="6">
        <f t="shared" si="1"/>
        <v>11.329999999999993</v>
      </c>
      <c r="F106" t="b">
        <v>0</v>
      </c>
      <c r="G106" s="6">
        <v>10.932</v>
      </c>
      <c r="H106" s="6">
        <f t="shared" si="2"/>
        <v>11.329999999999993</v>
      </c>
      <c r="I106" t="b">
        <v>0</v>
      </c>
      <c r="J106" s="6">
        <v>10.457000000000001</v>
      </c>
      <c r="K106" s="6">
        <f t="shared" si="3"/>
        <v>11.329999999999993</v>
      </c>
      <c r="L106" t="b">
        <v>0</v>
      </c>
      <c r="P106" s="6">
        <v>0.68700000000000006</v>
      </c>
      <c r="Q106" s="6">
        <f t="shared" si="5"/>
        <v>11.329999999999993</v>
      </c>
      <c r="R106" t="b">
        <v>0</v>
      </c>
      <c r="S106" s="6">
        <v>2.3239999999999998</v>
      </c>
      <c r="T106" s="6">
        <f t="shared" si="6"/>
        <v>11.329999999999993</v>
      </c>
      <c r="U106" t="b">
        <v>0</v>
      </c>
      <c r="V106" s="6">
        <v>2.0859999999999999</v>
      </c>
      <c r="W106" s="6">
        <f t="shared" si="7"/>
        <v>11.329999999999993</v>
      </c>
      <c r="X106" t="b">
        <v>0</v>
      </c>
    </row>
    <row r="107" spans="4:24" x14ac:dyDescent="0.25">
      <c r="D107" s="6">
        <v>2.2970000000000002</v>
      </c>
      <c r="E107" s="6">
        <f t="shared" si="1"/>
        <v>11.439999999999992</v>
      </c>
      <c r="F107" t="b">
        <v>0</v>
      </c>
      <c r="G107" s="6">
        <v>10.378</v>
      </c>
      <c r="H107" s="6">
        <f t="shared" si="2"/>
        <v>11.439999999999992</v>
      </c>
      <c r="I107" t="b">
        <v>0</v>
      </c>
      <c r="J107" s="6">
        <v>9.4269999999999996</v>
      </c>
      <c r="K107" s="6">
        <f t="shared" si="3"/>
        <v>11.439999999999992</v>
      </c>
      <c r="L107" t="b">
        <v>0</v>
      </c>
      <c r="P107" s="6">
        <v>0.71299999999999997</v>
      </c>
      <c r="Q107" s="6">
        <f t="shared" si="5"/>
        <v>11.439999999999992</v>
      </c>
      <c r="R107" t="b">
        <v>0</v>
      </c>
      <c r="S107" s="6">
        <v>2.7989999999999999</v>
      </c>
      <c r="T107" s="6">
        <f t="shared" si="6"/>
        <v>11.439999999999992</v>
      </c>
      <c r="U107" t="b">
        <v>0</v>
      </c>
      <c r="V107" s="6">
        <v>1.954</v>
      </c>
      <c r="W107" s="6">
        <f t="shared" si="7"/>
        <v>11.439999999999992</v>
      </c>
      <c r="X107" t="b">
        <v>0</v>
      </c>
    </row>
    <row r="108" spans="4:24" x14ac:dyDescent="0.25">
      <c r="D108" s="6">
        <v>3.0369999999999999</v>
      </c>
      <c r="E108" s="6">
        <f t="shared" si="1"/>
        <v>11.549999999999992</v>
      </c>
      <c r="F108" t="b">
        <v>0</v>
      </c>
      <c r="G108" s="6">
        <v>11.064</v>
      </c>
      <c r="H108" s="6">
        <f t="shared" si="2"/>
        <v>11.549999999999992</v>
      </c>
      <c r="I108" t="b">
        <v>0</v>
      </c>
      <c r="J108" s="6">
        <v>8.9779999999999998</v>
      </c>
      <c r="K108" s="6">
        <f t="shared" si="3"/>
        <v>11.549999999999992</v>
      </c>
      <c r="L108" t="b">
        <v>0</v>
      </c>
      <c r="P108" s="6">
        <v>0.66</v>
      </c>
      <c r="Q108" s="6">
        <f t="shared" si="5"/>
        <v>11.549999999999992</v>
      </c>
      <c r="R108" t="b">
        <v>0</v>
      </c>
      <c r="S108" s="6">
        <v>2.7989999999999999</v>
      </c>
      <c r="T108" s="6">
        <f t="shared" si="6"/>
        <v>11.549999999999992</v>
      </c>
      <c r="U108" t="b">
        <v>0</v>
      </c>
      <c r="V108" s="6">
        <v>1.954</v>
      </c>
      <c r="W108" s="6">
        <f t="shared" si="7"/>
        <v>11.549999999999992</v>
      </c>
      <c r="X108" t="b">
        <v>0</v>
      </c>
    </row>
    <row r="109" spans="4:24" x14ac:dyDescent="0.25">
      <c r="D109" s="6">
        <v>3.0369999999999999</v>
      </c>
      <c r="E109" s="6">
        <f t="shared" si="1"/>
        <v>11.659999999999991</v>
      </c>
      <c r="F109" t="b">
        <v>0</v>
      </c>
      <c r="G109" s="6">
        <v>10.298</v>
      </c>
      <c r="H109" s="6">
        <f t="shared" si="2"/>
        <v>11.659999999999991</v>
      </c>
      <c r="I109" t="b">
        <v>0</v>
      </c>
      <c r="J109" s="6">
        <v>9.2420000000000009</v>
      </c>
      <c r="K109" s="6">
        <f t="shared" si="3"/>
        <v>11.659999999999991</v>
      </c>
      <c r="L109" t="b">
        <v>0</v>
      </c>
      <c r="P109" s="6">
        <v>0.76600000000000001</v>
      </c>
      <c r="Q109" s="6">
        <f t="shared" si="5"/>
        <v>11.659999999999991</v>
      </c>
      <c r="R109" t="b">
        <v>0</v>
      </c>
      <c r="S109" s="6">
        <v>2.4289999999999998</v>
      </c>
      <c r="T109" s="6">
        <f t="shared" si="6"/>
        <v>11.659999999999991</v>
      </c>
      <c r="U109" t="b">
        <v>0</v>
      </c>
      <c r="V109" s="6">
        <v>1.796</v>
      </c>
      <c r="W109" s="6">
        <f t="shared" si="7"/>
        <v>11.659999999999991</v>
      </c>
      <c r="X109" t="b">
        <v>0</v>
      </c>
    </row>
    <row r="110" spans="4:24" x14ac:dyDescent="0.25">
      <c r="D110" s="6">
        <v>2.6139999999999999</v>
      </c>
      <c r="E110" s="6">
        <f t="shared" si="1"/>
        <v>11.769999999999991</v>
      </c>
      <c r="F110" t="b">
        <v>0</v>
      </c>
      <c r="G110" s="6">
        <v>9.718</v>
      </c>
      <c r="H110" s="6">
        <f t="shared" si="2"/>
        <v>11.769999999999991</v>
      </c>
      <c r="I110" t="b">
        <v>0</v>
      </c>
      <c r="J110" s="6">
        <v>8.6880000000000006</v>
      </c>
      <c r="K110" s="6">
        <f t="shared" si="3"/>
        <v>11.769999999999991</v>
      </c>
      <c r="L110" t="b">
        <v>0</v>
      </c>
      <c r="P110" s="6">
        <v>0.66</v>
      </c>
      <c r="Q110" s="6">
        <f t="shared" si="5"/>
        <v>11.769999999999991</v>
      </c>
      <c r="R110" t="b">
        <v>0</v>
      </c>
      <c r="S110" s="6">
        <v>2.8780000000000001</v>
      </c>
      <c r="T110" s="6">
        <f t="shared" si="6"/>
        <v>11.769999999999991</v>
      </c>
      <c r="U110" t="b">
        <v>0</v>
      </c>
      <c r="V110" s="6">
        <v>2.0070000000000001</v>
      </c>
      <c r="W110" s="6">
        <f t="shared" si="7"/>
        <v>11.769999999999991</v>
      </c>
      <c r="X110" t="b">
        <v>0</v>
      </c>
    </row>
    <row r="111" spans="4:24" x14ac:dyDescent="0.25">
      <c r="D111" s="6">
        <v>2.6930000000000001</v>
      </c>
      <c r="E111" s="6">
        <f t="shared" si="1"/>
        <v>11.87999999999999</v>
      </c>
      <c r="F111" t="b">
        <v>0</v>
      </c>
      <c r="G111" s="6">
        <v>10.561999999999999</v>
      </c>
      <c r="H111" s="6">
        <f t="shared" si="2"/>
        <v>11.87999999999999</v>
      </c>
      <c r="I111" t="b">
        <v>0</v>
      </c>
      <c r="J111" s="6">
        <v>7.8949999999999996</v>
      </c>
      <c r="K111" s="6">
        <f t="shared" si="3"/>
        <v>11.87999999999999</v>
      </c>
      <c r="L111" t="b">
        <v>0</v>
      </c>
      <c r="P111" s="6">
        <v>0.68700000000000006</v>
      </c>
      <c r="Q111" s="6">
        <f t="shared" si="5"/>
        <v>11.87999999999999</v>
      </c>
      <c r="R111" t="b">
        <v>0</v>
      </c>
      <c r="S111" s="6">
        <v>2.4820000000000002</v>
      </c>
      <c r="T111" s="6">
        <f t="shared" si="6"/>
        <v>11.87999999999999</v>
      </c>
      <c r="U111" t="b">
        <v>0</v>
      </c>
      <c r="V111" s="6">
        <v>2.2970000000000002</v>
      </c>
      <c r="W111" s="6">
        <f t="shared" si="7"/>
        <v>11.87999999999999</v>
      </c>
      <c r="X111" t="b">
        <v>0</v>
      </c>
    </row>
    <row r="112" spans="4:24" x14ac:dyDescent="0.25">
      <c r="D112" s="6">
        <v>2.3769999999999998</v>
      </c>
      <c r="E112" s="6">
        <f t="shared" si="1"/>
        <v>11.98999999999999</v>
      </c>
      <c r="F112" t="b">
        <v>0</v>
      </c>
      <c r="G112" s="6">
        <v>10.061</v>
      </c>
      <c r="H112" s="6">
        <f t="shared" si="2"/>
        <v>11.98999999999999</v>
      </c>
      <c r="I112" t="b">
        <v>0</v>
      </c>
      <c r="J112" s="6">
        <v>8.1069999999999993</v>
      </c>
      <c r="K112" s="6">
        <f t="shared" si="3"/>
        <v>11.98999999999999</v>
      </c>
      <c r="L112" t="b">
        <v>0</v>
      </c>
      <c r="P112" s="6">
        <v>0.68700000000000006</v>
      </c>
      <c r="Q112" s="6">
        <f t="shared" si="5"/>
        <v>11.98999999999999</v>
      </c>
      <c r="R112" t="b">
        <v>0</v>
      </c>
      <c r="S112" s="6">
        <v>2.4820000000000002</v>
      </c>
      <c r="T112" s="6">
        <f t="shared" si="6"/>
        <v>11.98999999999999</v>
      </c>
      <c r="U112" t="b">
        <v>0</v>
      </c>
      <c r="V112" s="6">
        <v>2.1920000000000002</v>
      </c>
      <c r="W112" s="6">
        <f t="shared" si="7"/>
        <v>11.98999999999999</v>
      </c>
      <c r="X112" t="b">
        <v>0</v>
      </c>
    </row>
    <row r="113" spans="4:24" x14ac:dyDescent="0.25">
      <c r="D113" s="6">
        <v>2.4820000000000002</v>
      </c>
      <c r="E113" s="6">
        <f t="shared" si="1"/>
        <v>12.099999999999989</v>
      </c>
      <c r="F113" t="b">
        <v>0</v>
      </c>
      <c r="G113" s="6">
        <v>10.034000000000001</v>
      </c>
      <c r="H113" s="6">
        <f t="shared" si="2"/>
        <v>12.099999999999989</v>
      </c>
      <c r="I113" t="b">
        <v>0</v>
      </c>
      <c r="J113" s="6">
        <v>8.2919999999999998</v>
      </c>
      <c r="K113" s="6">
        <f t="shared" si="3"/>
        <v>12.099999999999989</v>
      </c>
      <c r="L113" t="b">
        <v>0</v>
      </c>
      <c r="P113" s="6">
        <v>0.68700000000000006</v>
      </c>
      <c r="Q113" s="6">
        <f t="shared" si="5"/>
        <v>12.099999999999989</v>
      </c>
      <c r="R113" t="b">
        <v>0</v>
      </c>
      <c r="S113" s="6">
        <v>2.3239999999999998</v>
      </c>
      <c r="T113" s="6">
        <f t="shared" si="6"/>
        <v>12.099999999999989</v>
      </c>
      <c r="U113" t="b">
        <v>0</v>
      </c>
      <c r="V113" s="6">
        <v>2.2970000000000002</v>
      </c>
      <c r="W113" s="6">
        <f t="shared" si="7"/>
        <v>12.099999999999989</v>
      </c>
      <c r="X113" t="b">
        <v>0</v>
      </c>
    </row>
    <row r="114" spans="4:24" x14ac:dyDescent="0.25">
      <c r="D114" s="6">
        <v>2.5350000000000001</v>
      </c>
      <c r="E114" s="6">
        <f t="shared" si="1"/>
        <v>12.209999999999988</v>
      </c>
      <c r="F114" t="b">
        <v>0</v>
      </c>
      <c r="G114" s="6">
        <v>9.9550000000000001</v>
      </c>
      <c r="H114" s="6">
        <f t="shared" si="2"/>
        <v>12.209999999999988</v>
      </c>
      <c r="I114" t="b">
        <v>0</v>
      </c>
      <c r="J114" s="6">
        <v>9.4009999999999998</v>
      </c>
      <c r="K114" s="6">
        <f t="shared" si="3"/>
        <v>12.209999999999988</v>
      </c>
      <c r="L114" t="b">
        <v>0</v>
      </c>
      <c r="P114" s="6">
        <v>0.55500000000000005</v>
      </c>
      <c r="Q114" s="6">
        <f t="shared" si="5"/>
        <v>12.209999999999988</v>
      </c>
      <c r="R114" t="b">
        <v>0</v>
      </c>
      <c r="S114" s="6">
        <v>2.2709999999999999</v>
      </c>
      <c r="T114" s="6">
        <f t="shared" si="6"/>
        <v>12.209999999999988</v>
      </c>
      <c r="U114" t="b">
        <v>0</v>
      </c>
      <c r="V114" s="6">
        <v>2.1389999999999998</v>
      </c>
      <c r="W114" s="6">
        <f t="shared" si="7"/>
        <v>12.209999999999988</v>
      </c>
      <c r="X114" t="b">
        <v>0</v>
      </c>
    </row>
    <row r="115" spans="4:24" x14ac:dyDescent="0.25">
      <c r="D115" s="6">
        <v>1.901</v>
      </c>
      <c r="E115" s="6">
        <f t="shared" si="1"/>
        <v>12.319999999999988</v>
      </c>
      <c r="F115" t="b">
        <v>0</v>
      </c>
      <c r="G115" s="6">
        <v>9.718</v>
      </c>
      <c r="H115" s="6">
        <f t="shared" si="2"/>
        <v>12.319999999999988</v>
      </c>
      <c r="I115" t="b">
        <v>0</v>
      </c>
      <c r="J115" s="6">
        <v>8.2650000000000006</v>
      </c>
      <c r="K115" s="6">
        <f t="shared" si="3"/>
        <v>12.319999999999988</v>
      </c>
      <c r="L115" t="b">
        <v>0</v>
      </c>
      <c r="P115" s="6">
        <v>0.68700000000000006</v>
      </c>
      <c r="Q115" s="6">
        <f t="shared" si="5"/>
        <v>12.319999999999988</v>
      </c>
      <c r="R115" t="b">
        <v>0</v>
      </c>
      <c r="S115" s="6">
        <v>2.218</v>
      </c>
      <c r="T115" s="6">
        <f t="shared" si="6"/>
        <v>12.319999999999988</v>
      </c>
      <c r="U115" t="b">
        <v>0</v>
      </c>
      <c r="V115" s="6">
        <v>1.796</v>
      </c>
      <c r="W115" s="6">
        <f t="shared" si="7"/>
        <v>12.319999999999988</v>
      </c>
      <c r="X115" t="b">
        <v>0</v>
      </c>
    </row>
    <row r="116" spans="4:24" x14ac:dyDescent="0.25">
      <c r="D116" s="6">
        <v>1.716</v>
      </c>
      <c r="E116" s="6">
        <f t="shared" si="1"/>
        <v>12.429999999999987</v>
      </c>
      <c r="F116" t="b">
        <v>0</v>
      </c>
      <c r="G116" s="6">
        <v>10.193</v>
      </c>
      <c r="H116" s="6">
        <f t="shared" si="2"/>
        <v>12.429999999999987</v>
      </c>
      <c r="I116" t="b">
        <v>0</v>
      </c>
      <c r="J116" s="6">
        <v>8.5030000000000001</v>
      </c>
      <c r="K116" s="6">
        <f t="shared" si="3"/>
        <v>12.429999999999987</v>
      </c>
      <c r="L116" t="b">
        <v>0</v>
      </c>
      <c r="P116" s="6">
        <v>0.89800000000000002</v>
      </c>
      <c r="Q116" s="6">
        <f t="shared" si="5"/>
        <v>12.429999999999987</v>
      </c>
      <c r="R116" t="b">
        <v>0</v>
      </c>
      <c r="S116" s="6">
        <v>2.35</v>
      </c>
      <c r="T116" s="6">
        <f t="shared" si="6"/>
        <v>12.429999999999987</v>
      </c>
      <c r="U116" t="b">
        <v>0</v>
      </c>
      <c r="V116" s="6">
        <v>1.4</v>
      </c>
      <c r="W116" s="6">
        <f t="shared" si="7"/>
        <v>12.429999999999987</v>
      </c>
      <c r="X116" t="b">
        <v>0</v>
      </c>
    </row>
    <row r="117" spans="4:24" x14ac:dyDescent="0.25">
      <c r="D117" s="6">
        <v>2.0329999999999999</v>
      </c>
      <c r="E117" s="6">
        <f t="shared" si="1"/>
        <v>12.539999999999987</v>
      </c>
      <c r="F117" t="b">
        <v>0</v>
      </c>
      <c r="G117" s="6">
        <v>9.9290000000000003</v>
      </c>
      <c r="H117" s="6">
        <f t="shared" si="2"/>
        <v>12.539999999999987</v>
      </c>
      <c r="I117" t="b">
        <v>0</v>
      </c>
      <c r="J117" s="6">
        <v>7.6310000000000002</v>
      </c>
      <c r="K117" s="6">
        <f t="shared" si="3"/>
        <v>12.539999999999987</v>
      </c>
      <c r="L117" t="b">
        <v>0</v>
      </c>
      <c r="P117" s="6">
        <v>0.84499999999999997</v>
      </c>
      <c r="Q117" s="6">
        <f t="shared" si="5"/>
        <v>12.539999999999987</v>
      </c>
      <c r="R117" t="b">
        <v>0</v>
      </c>
      <c r="S117" s="6">
        <v>2.4289999999999998</v>
      </c>
      <c r="T117" s="6">
        <f t="shared" si="6"/>
        <v>12.539999999999987</v>
      </c>
      <c r="U117" t="b">
        <v>0</v>
      </c>
      <c r="V117" s="6">
        <v>1.5840000000000001</v>
      </c>
      <c r="W117" s="6">
        <f t="shared" si="7"/>
        <v>12.539999999999987</v>
      </c>
      <c r="X117" t="b">
        <v>0</v>
      </c>
    </row>
    <row r="118" spans="4:24" x14ac:dyDescent="0.25">
      <c r="D118" s="6">
        <v>2.0859999999999999</v>
      </c>
      <c r="E118" s="6">
        <f t="shared" si="1"/>
        <v>12.649999999999986</v>
      </c>
      <c r="F118" t="b">
        <v>0</v>
      </c>
      <c r="G118" s="6">
        <v>9.3209999999999997</v>
      </c>
      <c r="H118" s="6">
        <f t="shared" si="2"/>
        <v>12.649999999999986</v>
      </c>
      <c r="I118" t="b">
        <v>0</v>
      </c>
      <c r="J118" s="6">
        <v>7.7110000000000003</v>
      </c>
      <c r="K118" s="6">
        <f t="shared" si="3"/>
        <v>12.649999999999986</v>
      </c>
      <c r="L118" t="b">
        <v>0</v>
      </c>
      <c r="P118" s="6">
        <v>0.89800000000000002</v>
      </c>
      <c r="Q118" s="6">
        <f t="shared" si="5"/>
        <v>12.649999999999986</v>
      </c>
      <c r="R118" t="b">
        <v>0</v>
      </c>
      <c r="S118" s="6">
        <v>2.641</v>
      </c>
      <c r="T118" s="6">
        <f t="shared" si="6"/>
        <v>12.649999999999986</v>
      </c>
      <c r="U118" t="b">
        <v>0</v>
      </c>
      <c r="V118" s="6">
        <v>1.056</v>
      </c>
      <c r="W118" s="6">
        <f t="shared" si="7"/>
        <v>12.649999999999986</v>
      </c>
      <c r="X118" t="b">
        <v>0</v>
      </c>
    </row>
    <row r="119" spans="4:24" x14ac:dyDescent="0.25">
      <c r="D119" s="6">
        <v>2.0070000000000001</v>
      </c>
      <c r="E119" s="6">
        <f t="shared" si="1"/>
        <v>12.759999999999986</v>
      </c>
      <c r="F119" t="b">
        <v>0</v>
      </c>
      <c r="G119" s="6">
        <v>10.114000000000001</v>
      </c>
      <c r="H119" s="6">
        <f t="shared" si="2"/>
        <v>12.759999999999986</v>
      </c>
      <c r="I119" t="b">
        <v>0</v>
      </c>
      <c r="J119" s="6">
        <v>8.2919999999999998</v>
      </c>
      <c r="K119" s="6">
        <f t="shared" si="3"/>
        <v>12.759999999999986</v>
      </c>
      <c r="L119" t="b">
        <v>0</v>
      </c>
      <c r="P119" s="6">
        <v>0.92400000000000004</v>
      </c>
      <c r="Q119" s="6">
        <f t="shared" si="5"/>
        <v>12.759999999999986</v>
      </c>
      <c r="R119" t="b">
        <v>0</v>
      </c>
      <c r="S119" s="6">
        <v>2.218</v>
      </c>
      <c r="T119" s="6">
        <f t="shared" si="6"/>
        <v>12.759999999999986</v>
      </c>
      <c r="U119" t="b">
        <v>0</v>
      </c>
      <c r="V119" s="6">
        <v>1.4259999999999999</v>
      </c>
      <c r="W119" s="6">
        <f t="shared" si="7"/>
        <v>12.759999999999986</v>
      </c>
      <c r="X119" t="b">
        <v>0</v>
      </c>
    </row>
    <row r="120" spans="4:24" x14ac:dyDescent="0.25">
      <c r="D120" s="6">
        <v>1.98</v>
      </c>
      <c r="E120" s="6">
        <f t="shared" si="1"/>
        <v>12.869999999999985</v>
      </c>
      <c r="F120" t="b">
        <v>0</v>
      </c>
      <c r="G120" s="6">
        <v>10.561999999999999</v>
      </c>
      <c r="H120" s="6">
        <f t="shared" si="2"/>
        <v>12.869999999999985</v>
      </c>
      <c r="I120" t="b">
        <v>0</v>
      </c>
      <c r="J120" s="6">
        <v>8.5559999999999992</v>
      </c>
      <c r="K120" s="6">
        <f t="shared" si="3"/>
        <v>12.869999999999985</v>
      </c>
      <c r="L120" t="b">
        <v>0</v>
      </c>
      <c r="P120" s="6">
        <v>0.71299999999999997</v>
      </c>
      <c r="Q120" s="6">
        <f t="shared" si="5"/>
        <v>12.869999999999985</v>
      </c>
      <c r="R120" t="b">
        <v>0</v>
      </c>
      <c r="S120" s="6">
        <v>2.6139999999999999</v>
      </c>
      <c r="T120" s="6">
        <f t="shared" si="6"/>
        <v>12.869999999999985</v>
      </c>
      <c r="U120" t="b">
        <v>0</v>
      </c>
      <c r="V120" s="6">
        <v>1.268</v>
      </c>
      <c r="W120" s="6">
        <f t="shared" si="7"/>
        <v>12.869999999999985</v>
      </c>
      <c r="X120" t="b">
        <v>0</v>
      </c>
    </row>
    <row r="121" spans="4:24" x14ac:dyDescent="0.25">
      <c r="D121" s="6">
        <v>2.5089999999999999</v>
      </c>
      <c r="E121" s="6">
        <f t="shared" si="1"/>
        <v>12.979999999999984</v>
      </c>
      <c r="F121" t="b">
        <v>0</v>
      </c>
      <c r="G121" s="6">
        <v>9.85</v>
      </c>
      <c r="H121" s="6">
        <f t="shared" si="2"/>
        <v>12.979999999999984</v>
      </c>
      <c r="I121" t="b">
        <v>0</v>
      </c>
      <c r="J121" s="6">
        <v>8.0009999999999994</v>
      </c>
      <c r="K121" s="6">
        <f t="shared" si="3"/>
        <v>12.979999999999984</v>
      </c>
      <c r="L121" t="b">
        <v>0</v>
      </c>
      <c r="P121" s="6">
        <v>0.76600000000000001</v>
      </c>
      <c r="Q121" s="6">
        <f t="shared" si="5"/>
        <v>12.979999999999984</v>
      </c>
      <c r="R121" t="b">
        <v>0</v>
      </c>
      <c r="S121" s="6">
        <v>2.2709999999999999</v>
      </c>
      <c r="T121" s="6">
        <f t="shared" si="6"/>
        <v>12.979999999999984</v>
      </c>
      <c r="U121" t="b">
        <v>0</v>
      </c>
      <c r="V121" s="6">
        <v>0.76600000000000001</v>
      </c>
      <c r="W121" s="6">
        <f t="shared" si="7"/>
        <v>12.979999999999984</v>
      </c>
      <c r="X121" t="b">
        <v>0</v>
      </c>
    </row>
    <row r="122" spans="4:24" x14ac:dyDescent="0.25">
      <c r="D122" s="6">
        <v>2.5089999999999999</v>
      </c>
      <c r="E122" s="6">
        <f t="shared" si="1"/>
        <v>13.089999999999984</v>
      </c>
      <c r="F122" t="b">
        <v>0</v>
      </c>
      <c r="G122" s="6">
        <v>9.6649999999999991</v>
      </c>
      <c r="H122" s="6">
        <f t="shared" si="2"/>
        <v>13.089999999999984</v>
      </c>
      <c r="I122" t="b">
        <v>0</v>
      </c>
      <c r="J122" s="6">
        <v>9.0310000000000006</v>
      </c>
      <c r="K122" s="6">
        <f t="shared" si="3"/>
        <v>13.089999999999984</v>
      </c>
      <c r="L122" t="b">
        <v>0</v>
      </c>
      <c r="P122" s="6">
        <v>0.68700000000000006</v>
      </c>
      <c r="Q122" s="6">
        <f t="shared" si="5"/>
        <v>13.089999999999984</v>
      </c>
      <c r="R122" t="b">
        <v>0</v>
      </c>
      <c r="S122" s="6">
        <v>2.3239999999999998</v>
      </c>
      <c r="T122" s="6">
        <f t="shared" si="6"/>
        <v>13.089999999999984</v>
      </c>
      <c r="U122" t="b">
        <v>0</v>
      </c>
      <c r="V122" s="6">
        <v>0.55500000000000005</v>
      </c>
      <c r="W122" s="6">
        <f t="shared" si="7"/>
        <v>13.089999999999984</v>
      </c>
      <c r="X122" t="b">
        <v>0</v>
      </c>
    </row>
    <row r="123" spans="4:24" x14ac:dyDescent="0.25">
      <c r="D123" s="6">
        <v>2.4289999999999998</v>
      </c>
      <c r="E123" s="6">
        <f t="shared" si="1"/>
        <v>13.199999999999983</v>
      </c>
      <c r="F123" t="b">
        <v>0</v>
      </c>
      <c r="G123" s="6">
        <v>9.7970000000000006</v>
      </c>
      <c r="H123" s="6">
        <f t="shared" si="2"/>
        <v>13.199999999999983</v>
      </c>
      <c r="I123" t="b">
        <v>1</v>
      </c>
      <c r="J123" s="6">
        <v>9.11</v>
      </c>
      <c r="K123" s="6">
        <f t="shared" si="3"/>
        <v>13.199999999999983</v>
      </c>
      <c r="L123" t="b">
        <v>0</v>
      </c>
      <c r="P123" s="6">
        <v>0.76600000000000001</v>
      </c>
      <c r="Q123" s="6">
        <f t="shared" si="5"/>
        <v>13.199999999999983</v>
      </c>
      <c r="R123" t="b">
        <v>0</v>
      </c>
      <c r="S123" s="6">
        <v>2.641</v>
      </c>
      <c r="T123" s="6">
        <f t="shared" si="6"/>
        <v>13.199999999999983</v>
      </c>
      <c r="U123" t="b">
        <v>0</v>
      </c>
      <c r="V123" s="6">
        <v>0.158</v>
      </c>
      <c r="W123" s="6">
        <f t="shared" si="7"/>
        <v>13.199999999999983</v>
      </c>
      <c r="X123" t="b">
        <v>0</v>
      </c>
    </row>
    <row r="124" spans="4:24" x14ac:dyDescent="0.25">
      <c r="D124" s="6">
        <v>2.113</v>
      </c>
      <c r="E124" s="6">
        <f t="shared" si="1"/>
        <v>13.309999999999983</v>
      </c>
      <c r="F124" t="b">
        <v>0</v>
      </c>
      <c r="G124" s="6">
        <v>2.4289999999999998</v>
      </c>
      <c r="H124" s="6">
        <f t="shared" si="2"/>
        <v>13.309999999999983</v>
      </c>
      <c r="I124" t="b">
        <v>0</v>
      </c>
      <c r="J124" s="6">
        <v>9.11</v>
      </c>
      <c r="K124" s="6">
        <f t="shared" si="3"/>
        <v>13.309999999999983</v>
      </c>
      <c r="L124" t="b">
        <v>0</v>
      </c>
      <c r="P124" s="6">
        <v>0.79200000000000004</v>
      </c>
      <c r="Q124" s="6">
        <f t="shared" si="5"/>
        <v>13.309999999999983</v>
      </c>
      <c r="R124" t="b">
        <v>0</v>
      </c>
      <c r="S124" s="6">
        <v>2.5609999999999999</v>
      </c>
      <c r="T124" s="6">
        <f t="shared" si="6"/>
        <v>13.309999999999983</v>
      </c>
      <c r="U124" t="b">
        <v>0</v>
      </c>
      <c r="V124" s="6">
        <v>0</v>
      </c>
      <c r="W124" s="6">
        <f t="shared" si="7"/>
        <v>13.309999999999983</v>
      </c>
    </row>
    <row r="125" spans="4:24" x14ac:dyDescent="0.25">
      <c r="D125" s="6">
        <v>2.0329999999999999</v>
      </c>
      <c r="E125" s="6">
        <f t="shared" si="1"/>
        <v>13.419999999999982</v>
      </c>
      <c r="F125" t="b">
        <v>0</v>
      </c>
      <c r="G125" s="6">
        <v>1.611</v>
      </c>
      <c r="H125" s="6">
        <f t="shared" si="2"/>
        <v>13.419999999999982</v>
      </c>
      <c r="I125" t="b">
        <v>0</v>
      </c>
      <c r="J125" s="6">
        <v>8.3710000000000004</v>
      </c>
      <c r="K125" s="6">
        <f t="shared" si="3"/>
        <v>13.419999999999982</v>
      </c>
      <c r="L125" t="b">
        <v>0</v>
      </c>
      <c r="P125" s="6">
        <v>0.71299999999999997</v>
      </c>
      <c r="Q125" s="6">
        <f t="shared" si="5"/>
        <v>13.419999999999982</v>
      </c>
      <c r="R125" t="b">
        <v>0</v>
      </c>
      <c r="S125" s="6">
        <v>2.3239999999999998</v>
      </c>
      <c r="T125" s="6">
        <f t="shared" si="6"/>
        <v>13.419999999999982</v>
      </c>
      <c r="U125" t="b">
        <v>0</v>
      </c>
    </row>
    <row r="126" spans="4:24" x14ac:dyDescent="0.25">
      <c r="D126" s="6">
        <v>1.7689999999999999</v>
      </c>
      <c r="E126" s="6">
        <f t="shared" si="1"/>
        <v>13.529999999999982</v>
      </c>
      <c r="F126" t="b">
        <v>0</v>
      </c>
      <c r="G126" s="6">
        <v>1.4259999999999999</v>
      </c>
      <c r="H126" s="6">
        <f t="shared" si="2"/>
        <v>13.529999999999982</v>
      </c>
      <c r="I126" t="b">
        <v>0</v>
      </c>
      <c r="J126" s="6">
        <v>8.4760000000000009</v>
      </c>
      <c r="K126" s="6">
        <f t="shared" si="3"/>
        <v>13.529999999999982</v>
      </c>
      <c r="L126" t="b">
        <v>0</v>
      </c>
      <c r="P126" s="6">
        <v>0.68700000000000006</v>
      </c>
      <c r="Q126" s="6">
        <f t="shared" si="5"/>
        <v>13.529999999999982</v>
      </c>
      <c r="R126" t="b">
        <v>0</v>
      </c>
      <c r="S126" s="6">
        <v>2.2450000000000001</v>
      </c>
      <c r="T126" s="6">
        <f t="shared" si="6"/>
        <v>13.529999999999982</v>
      </c>
      <c r="U126" t="b">
        <v>0</v>
      </c>
    </row>
    <row r="127" spans="4:24" x14ac:dyDescent="0.25">
      <c r="D127" s="6">
        <v>2.5350000000000001</v>
      </c>
      <c r="E127" s="6">
        <f t="shared" si="1"/>
        <v>13.639999999999981</v>
      </c>
      <c r="F127" t="b">
        <v>0</v>
      </c>
      <c r="G127" s="6">
        <v>1.1879999999999999</v>
      </c>
      <c r="H127" s="6">
        <f t="shared" si="2"/>
        <v>13.639999999999981</v>
      </c>
      <c r="I127" t="b">
        <v>0</v>
      </c>
      <c r="J127" s="6">
        <v>8.2119999999999997</v>
      </c>
      <c r="K127" s="6">
        <f t="shared" si="3"/>
        <v>13.639999999999981</v>
      </c>
      <c r="L127" t="b">
        <v>0</v>
      </c>
      <c r="P127" s="6">
        <v>0.66</v>
      </c>
      <c r="Q127" s="6">
        <f t="shared" si="5"/>
        <v>13.639999999999981</v>
      </c>
      <c r="R127" t="b">
        <v>0</v>
      </c>
      <c r="S127" s="6">
        <v>2.2450000000000001</v>
      </c>
      <c r="T127" s="6">
        <f t="shared" si="6"/>
        <v>13.639999999999981</v>
      </c>
      <c r="U127" t="b">
        <v>0</v>
      </c>
    </row>
    <row r="128" spans="4:24" x14ac:dyDescent="0.25">
      <c r="D128" s="6">
        <v>2.1920000000000002</v>
      </c>
      <c r="E128" s="6">
        <f t="shared" si="1"/>
        <v>13.74999999999998</v>
      </c>
      <c r="F128" t="b">
        <v>0</v>
      </c>
      <c r="G128" s="6">
        <v>1.083</v>
      </c>
      <c r="H128" s="6">
        <f t="shared" si="2"/>
        <v>13.74999999999998</v>
      </c>
      <c r="I128" t="b">
        <v>0</v>
      </c>
      <c r="J128" s="6">
        <v>9.0310000000000006</v>
      </c>
      <c r="K128" s="6">
        <f t="shared" si="3"/>
        <v>13.74999999999998</v>
      </c>
      <c r="L128" t="b">
        <v>0</v>
      </c>
      <c r="P128" s="6">
        <v>0.60699999999999998</v>
      </c>
      <c r="Q128" s="6">
        <f t="shared" si="5"/>
        <v>13.74999999999998</v>
      </c>
      <c r="R128" t="b">
        <v>0</v>
      </c>
      <c r="S128" s="6">
        <v>2.218</v>
      </c>
      <c r="T128" s="6">
        <f t="shared" si="6"/>
        <v>13.74999999999998</v>
      </c>
      <c r="U128" t="b">
        <v>0</v>
      </c>
    </row>
    <row r="129" spans="4:21" x14ac:dyDescent="0.25">
      <c r="D129" s="6">
        <v>2.165</v>
      </c>
      <c r="E129" s="6">
        <f t="shared" si="1"/>
        <v>13.85999999999998</v>
      </c>
      <c r="F129" t="b">
        <v>0</v>
      </c>
      <c r="G129" s="6">
        <v>1.4</v>
      </c>
      <c r="H129" s="6">
        <f t="shared" si="2"/>
        <v>13.85999999999998</v>
      </c>
      <c r="I129" t="b">
        <v>0</v>
      </c>
      <c r="J129" s="6">
        <v>8.7140000000000004</v>
      </c>
      <c r="K129" s="6">
        <f t="shared" si="3"/>
        <v>13.85999999999998</v>
      </c>
      <c r="L129" t="b">
        <v>0</v>
      </c>
      <c r="P129" s="6">
        <v>0</v>
      </c>
      <c r="Q129" s="6">
        <f t="shared" si="5"/>
        <v>13.85999999999998</v>
      </c>
      <c r="S129" s="6">
        <v>2.35</v>
      </c>
      <c r="T129" s="6">
        <f t="shared" si="6"/>
        <v>13.85999999999998</v>
      </c>
      <c r="U129" t="b">
        <v>0</v>
      </c>
    </row>
    <row r="130" spans="4:21" x14ac:dyDescent="0.25">
      <c r="D130" s="6">
        <v>2.7730000000000001</v>
      </c>
      <c r="E130" s="6">
        <f t="shared" si="1"/>
        <v>13.969999999999979</v>
      </c>
      <c r="F130" t="b">
        <v>0</v>
      </c>
      <c r="G130" s="6">
        <v>1.32</v>
      </c>
      <c r="H130" s="6">
        <f t="shared" si="2"/>
        <v>13.969999999999979</v>
      </c>
      <c r="I130" t="b">
        <v>0</v>
      </c>
      <c r="J130" s="6">
        <v>8.8989999999999991</v>
      </c>
      <c r="K130" s="6">
        <f t="shared" si="3"/>
        <v>13.969999999999979</v>
      </c>
      <c r="L130" t="b">
        <v>0</v>
      </c>
      <c r="S130" s="6">
        <v>2.403</v>
      </c>
      <c r="T130" s="6">
        <f t="shared" si="6"/>
        <v>13.969999999999979</v>
      </c>
      <c r="U130" t="b">
        <v>0</v>
      </c>
    </row>
    <row r="131" spans="4:21" x14ac:dyDescent="0.25">
      <c r="D131" s="6">
        <v>2.6930000000000001</v>
      </c>
      <c r="E131" s="6">
        <f t="shared" si="1"/>
        <v>14.079999999999979</v>
      </c>
      <c r="F131" t="b">
        <v>0</v>
      </c>
      <c r="G131" s="6">
        <v>1.4</v>
      </c>
      <c r="H131" s="6">
        <f t="shared" si="2"/>
        <v>14.079999999999979</v>
      </c>
      <c r="I131" t="b">
        <v>0</v>
      </c>
      <c r="J131" s="6">
        <v>8.0540000000000003</v>
      </c>
      <c r="K131" s="6">
        <f t="shared" si="3"/>
        <v>14.079999999999979</v>
      </c>
      <c r="L131" t="b">
        <v>0</v>
      </c>
      <c r="S131" s="6">
        <v>2.5089999999999999</v>
      </c>
      <c r="T131" s="6">
        <f t="shared" si="6"/>
        <v>14.079999999999979</v>
      </c>
      <c r="U131" t="b">
        <v>0</v>
      </c>
    </row>
    <row r="132" spans="4:21" x14ac:dyDescent="0.25">
      <c r="D132" s="6">
        <v>2.0070000000000001</v>
      </c>
      <c r="E132" s="6">
        <f t="shared" si="1"/>
        <v>14.189999999999978</v>
      </c>
      <c r="F132" t="b">
        <v>0</v>
      </c>
      <c r="G132" s="6">
        <v>1.532</v>
      </c>
      <c r="H132" s="6">
        <f t="shared" si="2"/>
        <v>14.189999999999978</v>
      </c>
      <c r="I132" t="b">
        <v>0</v>
      </c>
      <c r="J132" s="6">
        <v>7.9480000000000004</v>
      </c>
      <c r="K132" s="6">
        <f t="shared" si="3"/>
        <v>14.189999999999978</v>
      </c>
      <c r="L132" t="b">
        <v>0</v>
      </c>
      <c r="S132" s="6">
        <v>2.403</v>
      </c>
      <c r="T132" s="6">
        <f t="shared" si="6"/>
        <v>14.189999999999978</v>
      </c>
      <c r="U132" t="b">
        <v>0</v>
      </c>
    </row>
    <row r="133" spans="4:21" x14ac:dyDescent="0.25">
      <c r="D133" s="6">
        <v>2.8780000000000001</v>
      </c>
      <c r="E133" s="6">
        <f t="shared" si="1"/>
        <v>14.299999999999978</v>
      </c>
      <c r="F133" t="b">
        <v>0</v>
      </c>
      <c r="G133" s="6">
        <v>1.4</v>
      </c>
      <c r="H133" s="6">
        <f t="shared" si="2"/>
        <v>14.299999999999978</v>
      </c>
      <c r="I133" t="b">
        <v>0</v>
      </c>
      <c r="J133" s="6">
        <v>8.0540000000000003</v>
      </c>
      <c r="K133" s="6">
        <f t="shared" si="3"/>
        <v>14.299999999999978</v>
      </c>
      <c r="L133" t="b">
        <v>0</v>
      </c>
      <c r="S133" s="6">
        <v>2.403</v>
      </c>
      <c r="T133" s="6">
        <f t="shared" si="6"/>
        <v>14.299999999999978</v>
      </c>
      <c r="U133" t="b">
        <v>0</v>
      </c>
    </row>
    <row r="134" spans="4:21" x14ac:dyDescent="0.25">
      <c r="D134" s="6">
        <v>2.218</v>
      </c>
      <c r="E134" s="6">
        <f t="shared" si="1"/>
        <v>14.409999999999977</v>
      </c>
      <c r="F134" t="b">
        <v>0</v>
      </c>
      <c r="G134" s="6">
        <v>1.373</v>
      </c>
      <c r="H134" s="6">
        <f t="shared" si="2"/>
        <v>14.409999999999977</v>
      </c>
      <c r="I134" t="b">
        <v>0</v>
      </c>
      <c r="J134" s="6">
        <v>7.5259999999999998</v>
      </c>
      <c r="K134" s="6">
        <f t="shared" si="3"/>
        <v>14.409999999999977</v>
      </c>
      <c r="L134" t="b">
        <v>0</v>
      </c>
      <c r="S134" s="6">
        <v>2.218</v>
      </c>
      <c r="T134" s="6">
        <f t="shared" si="6"/>
        <v>14.409999999999977</v>
      </c>
      <c r="U134" t="b">
        <v>0</v>
      </c>
    </row>
    <row r="135" spans="4:21" x14ac:dyDescent="0.25">
      <c r="D135" s="6">
        <v>2.2709999999999999</v>
      </c>
      <c r="E135" s="6">
        <f t="shared" si="1"/>
        <v>14.519999999999976</v>
      </c>
      <c r="F135" t="b">
        <v>0</v>
      </c>
      <c r="G135" s="6">
        <v>1.5049999999999999</v>
      </c>
      <c r="H135" s="6">
        <f t="shared" si="2"/>
        <v>14.519999999999976</v>
      </c>
      <c r="I135" t="b">
        <v>0</v>
      </c>
      <c r="J135" s="6">
        <v>7.8949999999999996</v>
      </c>
      <c r="K135" s="6">
        <f t="shared" si="3"/>
        <v>14.519999999999976</v>
      </c>
      <c r="L135" t="b">
        <v>0</v>
      </c>
      <c r="S135" s="6">
        <v>2.218</v>
      </c>
      <c r="T135" s="6">
        <f t="shared" si="6"/>
        <v>14.519999999999976</v>
      </c>
      <c r="U135" t="b">
        <v>0</v>
      </c>
    </row>
    <row r="136" spans="4:21" x14ac:dyDescent="0.25">
      <c r="D136" s="6">
        <v>2.2970000000000002</v>
      </c>
      <c r="E136" s="6">
        <f t="shared" si="1"/>
        <v>14.629999999999976</v>
      </c>
      <c r="F136" t="b">
        <v>0</v>
      </c>
      <c r="G136" s="6">
        <v>1.347</v>
      </c>
      <c r="H136" s="6">
        <f t="shared" si="2"/>
        <v>14.629999999999976</v>
      </c>
      <c r="I136" t="b">
        <v>0</v>
      </c>
      <c r="J136" s="6">
        <v>8.5289999999999999</v>
      </c>
      <c r="K136" s="6">
        <f t="shared" si="3"/>
        <v>14.629999999999976</v>
      </c>
      <c r="L136" t="b">
        <v>0</v>
      </c>
      <c r="S136" s="6">
        <v>2.0070000000000001</v>
      </c>
      <c r="T136" s="6">
        <f t="shared" si="6"/>
        <v>14.629999999999976</v>
      </c>
      <c r="U136" t="b">
        <v>0</v>
      </c>
    </row>
    <row r="137" spans="4:21" x14ac:dyDescent="0.25">
      <c r="D137" s="6">
        <v>2.6139999999999999</v>
      </c>
      <c r="E137" s="6">
        <f t="shared" si="1"/>
        <v>14.739999999999975</v>
      </c>
      <c r="F137" t="b">
        <v>0</v>
      </c>
      <c r="G137" s="6">
        <v>1.7430000000000001</v>
      </c>
      <c r="H137" s="6">
        <f t="shared" si="2"/>
        <v>14.739999999999975</v>
      </c>
      <c r="I137" t="b">
        <v>0</v>
      </c>
      <c r="J137" s="6">
        <v>8.8729999999999993</v>
      </c>
      <c r="K137" s="6">
        <f t="shared" si="3"/>
        <v>14.739999999999975</v>
      </c>
      <c r="L137" t="b">
        <v>0</v>
      </c>
      <c r="S137" s="6">
        <v>2.5609999999999999</v>
      </c>
      <c r="T137" s="6">
        <f t="shared" si="6"/>
        <v>14.739999999999975</v>
      </c>
      <c r="U137" t="b">
        <v>0</v>
      </c>
    </row>
    <row r="138" spans="4:21" x14ac:dyDescent="0.25">
      <c r="D138" s="6">
        <v>2.2709999999999999</v>
      </c>
      <c r="E138" s="6">
        <f t="shared" si="1"/>
        <v>14.849999999999975</v>
      </c>
      <c r="F138" t="b">
        <v>0</v>
      </c>
      <c r="G138" s="6">
        <v>1.69</v>
      </c>
      <c r="H138" s="6">
        <f t="shared" si="2"/>
        <v>14.849999999999975</v>
      </c>
      <c r="I138" t="b">
        <v>0</v>
      </c>
      <c r="J138" s="6">
        <v>8.6080000000000005</v>
      </c>
      <c r="K138" s="6">
        <f t="shared" si="3"/>
        <v>14.849999999999975</v>
      </c>
      <c r="L138" t="b">
        <v>0</v>
      </c>
      <c r="S138" s="6">
        <v>2.3769999999999998</v>
      </c>
      <c r="T138" s="6">
        <f t="shared" si="6"/>
        <v>14.849999999999975</v>
      </c>
      <c r="U138" t="b">
        <v>0</v>
      </c>
    </row>
    <row r="139" spans="4:21" x14ac:dyDescent="0.25">
      <c r="D139" s="6">
        <v>2.113</v>
      </c>
      <c r="E139" s="6">
        <f t="shared" si="1"/>
        <v>14.959999999999974</v>
      </c>
      <c r="F139" t="b">
        <v>0</v>
      </c>
      <c r="G139" s="6">
        <v>1.4</v>
      </c>
      <c r="H139" s="6">
        <f t="shared" si="2"/>
        <v>14.959999999999974</v>
      </c>
      <c r="I139" t="b">
        <v>0</v>
      </c>
      <c r="J139" s="6">
        <v>8.6080000000000005</v>
      </c>
      <c r="K139" s="6">
        <f t="shared" si="3"/>
        <v>14.959999999999974</v>
      </c>
      <c r="L139" t="b">
        <v>0</v>
      </c>
      <c r="S139" s="6">
        <v>2.2709999999999999</v>
      </c>
      <c r="T139" s="6">
        <f t="shared" si="6"/>
        <v>14.959999999999974</v>
      </c>
      <c r="U139" t="b">
        <v>0</v>
      </c>
    </row>
    <row r="140" spans="4:21" x14ac:dyDescent="0.25">
      <c r="D140" s="6">
        <v>2.0329999999999999</v>
      </c>
      <c r="E140" s="6">
        <f t="shared" si="1"/>
        <v>15.069999999999974</v>
      </c>
      <c r="F140" t="b">
        <v>0</v>
      </c>
      <c r="G140" s="6">
        <v>1.452</v>
      </c>
      <c r="H140" s="6">
        <f t="shared" si="2"/>
        <v>15.069999999999974</v>
      </c>
      <c r="I140" t="b">
        <v>0</v>
      </c>
      <c r="J140" s="6">
        <v>7.8689999999999998</v>
      </c>
      <c r="K140" s="6">
        <f t="shared" si="3"/>
        <v>15.069999999999974</v>
      </c>
      <c r="L140" t="b">
        <v>0</v>
      </c>
      <c r="S140" s="6">
        <v>2.3769999999999998</v>
      </c>
      <c r="T140" s="6">
        <f t="shared" si="6"/>
        <v>15.069999999999974</v>
      </c>
      <c r="U140" t="b">
        <v>0</v>
      </c>
    </row>
    <row r="141" spans="4:21" x14ac:dyDescent="0.25">
      <c r="D141" s="6">
        <v>1.98</v>
      </c>
      <c r="E141" s="6">
        <f t="shared" si="1"/>
        <v>15.179999999999973</v>
      </c>
      <c r="F141" t="b">
        <v>0</v>
      </c>
      <c r="G141" s="6">
        <v>0.89800000000000002</v>
      </c>
      <c r="H141" s="6">
        <f t="shared" si="2"/>
        <v>15.179999999999973</v>
      </c>
      <c r="I141" t="b">
        <v>0</v>
      </c>
      <c r="J141" s="6">
        <v>7.843</v>
      </c>
      <c r="K141" s="6">
        <f t="shared" si="3"/>
        <v>15.179999999999973</v>
      </c>
      <c r="L141" t="b">
        <v>0</v>
      </c>
      <c r="S141" s="6">
        <v>2.403</v>
      </c>
      <c r="T141" s="6">
        <f t="shared" si="6"/>
        <v>15.179999999999973</v>
      </c>
      <c r="U141" t="b">
        <v>0</v>
      </c>
    </row>
    <row r="142" spans="4:21" x14ac:dyDescent="0.25">
      <c r="D142" s="6">
        <v>2.0329999999999999</v>
      </c>
      <c r="E142" s="6">
        <f t="shared" si="1"/>
        <v>15.289999999999973</v>
      </c>
      <c r="F142" t="b">
        <v>0</v>
      </c>
      <c r="G142" s="6">
        <v>1.347</v>
      </c>
      <c r="H142" s="6">
        <f t="shared" si="2"/>
        <v>15.289999999999973</v>
      </c>
      <c r="I142" t="b">
        <v>0</v>
      </c>
      <c r="J142" s="6">
        <v>7.4729999999999999</v>
      </c>
      <c r="K142" s="6">
        <f t="shared" si="3"/>
        <v>15.289999999999973</v>
      </c>
      <c r="L142" t="b">
        <v>0</v>
      </c>
      <c r="S142" s="6">
        <v>2.0859999999999999</v>
      </c>
      <c r="T142" s="6">
        <f t="shared" si="6"/>
        <v>15.289999999999973</v>
      </c>
      <c r="U142" t="b">
        <v>0</v>
      </c>
    </row>
    <row r="143" spans="4:21" x14ac:dyDescent="0.25">
      <c r="D143" s="6">
        <v>2.0329999999999999</v>
      </c>
      <c r="E143" s="6">
        <f t="shared" si="1"/>
        <v>15.399999999999972</v>
      </c>
      <c r="F143" t="b">
        <v>0</v>
      </c>
      <c r="G143" s="6">
        <v>1.294</v>
      </c>
      <c r="H143" s="6">
        <f t="shared" si="2"/>
        <v>15.399999999999972</v>
      </c>
      <c r="I143" t="b">
        <v>0</v>
      </c>
      <c r="J143" s="6">
        <v>7.367</v>
      </c>
      <c r="K143" s="6">
        <f t="shared" si="3"/>
        <v>15.399999999999972</v>
      </c>
      <c r="L143" t="b">
        <v>0</v>
      </c>
      <c r="S143" s="6">
        <v>2.2970000000000002</v>
      </c>
      <c r="T143" s="6">
        <f t="shared" si="6"/>
        <v>15.399999999999972</v>
      </c>
      <c r="U143" t="b">
        <v>0</v>
      </c>
    </row>
    <row r="144" spans="4:21" x14ac:dyDescent="0.25">
      <c r="D144" s="6">
        <v>2.1920000000000002</v>
      </c>
      <c r="E144" s="6">
        <f t="shared" si="1"/>
        <v>15.509999999999971</v>
      </c>
      <c r="F144" t="b">
        <v>0</v>
      </c>
      <c r="G144" s="6">
        <v>1.03</v>
      </c>
      <c r="H144" s="6">
        <f t="shared" si="2"/>
        <v>15.509999999999971</v>
      </c>
      <c r="I144" t="b">
        <v>0</v>
      </c>
      <c r="J144" s="6">
        <v>7.1559999999999997</v>
      </c>
      <c r="K144" s="6">
        <f t="shared" si="3"/>
        <v>15.509999999999971</v>
      </c>
      <c r="L144" t="b">
        <v>0</v>
      </c>
      <c r="S144" s="6">
        <v>2.1389999999999998</v>
      </c>
      <c r="T144" s="6">
        <f t="shared" si="6"/>
        <v>15.509999999999971</v>
      </c>
      <c r="U144" t="b">
        <v>0</v>
      </c>
    </row>
    <row r="145" spans="4:21" x14ac:dyDescent="0.25">
      <c r="D145" s="6">
        <v>2.5350000000000001</v>
      </c>
      <c r="E145" s="6">
        <f t="shared" si="1"/>
        <v>15.619999999999971</v>
      </c>
      <c r="F145" t="b">
        <v>0</v>
      </c>
      <c r="G145" s="6">
        <v>1.083</v>
      </c>
      <c r="H145" s="6">
        <f t="shared" si="2"/>
        <v>15.619999999999971</v>
      </c>
      <c r="I145" t="b">
        <v>0</v>
      </c>
      <c r="J145" s="6">
        <v>7.843</v>
      </c>
      <c r="K145" s="6">
        <f t="shared" si="3"/>
        <v>15.619999999999971</v>
      </c>
      <c r="L145" t="b">
        <v>0</v>
      </c>
      <c r="S145" s="6">
        <v>2.113</v>
      </c>
      <c r="T145" s="6">
        <f t="shared" si="6"/>
        <v>15.619999999999971</v>
      </c>
      <c r="U145" t="b">
        <v>0</v>
      </c>
    </row>
    <row r="146" spans="4:21" x14ac:dyDescent="0.25">
      <c r="D146" s="6">
        <v>2.4820000000000002</v>
      </c>
      <c r="E146" s="6">
        <f t="shared" si="1"/>
        <v>15.72999999999997</v>
      </c>
      <c r="F146" t="b">
        <v>0</v>
      </c>
      <c r="G146" s="6">
        <v>1.0029999999999999</v>
      </c>
      <c r="H146" s="6">
        <f t="shared" si="2"/>
        <v>15.72999999999997</v>
      </c>
      <c r="I146" t="b">
        <v>0</v>
      </c>
      <c r="J146" s="6">
        <v>7.2880000000000003</v>
      </c>
      <c r="K146" s="6">
        <f t="shared" si="3"/>
        <v>15.72999999999997</v>
      </c>
      <c r="L146" t="b">
        <v>0</v>
      </c>
      <c r="S146" s="6">
        <v>2.113</v>
      </c>
      <c r="T146" s="6">
        <f t="shared" si="6"/>
        <v>15.72999999999997</v>
      </c>
      <c r="U146" t="b">
        <v>0</v>
      </c>
    </row>
    <row r="147" spans="4:21" x14ac:dyDescent="0.25">
      <c r="D147" s="6">
        <v>2.403</v>
      </c>
      <c r="E147" s="6">
        <f t="shared" si="1"/>
        <v>15.83999999999997</v>
      </c>
      <c r="F147" t="b">
        <v>0</v>
      </c>
      <c r="G147" s="6">
        <v>1.03</v>
      </c>
      <c r="H147" s="6">
        <f t="shared" si="2"/>
        <v>15.83999999999997</v>
      </c>
      <c r="I147" t="b">
        <v>0</v>
      </c>
      <c r="J147" s="6">
        <v>6.8920000000000003</v>
      </c>
      <c r="K147" s="6">
        <f t="shared" si="3"/>
        <v>15.83999999999997</v>
      </c>
      <c r="L147" t="b">
        <v>0</v>
      </c>
      <c r="S147" s="6">
        <v>2.113</v>
      </c>
      <c r="T147" s="6">
        <f t="shared" si="6"/>
        <v>15.83999999999997</v>
      </c>
      <c r="U147" t="b">
        <v>0</v>
      </c>
    </row>
    <row r="148" spans="4:21" x14ac:dyDescent="0.25">
      <c r="D148" s="6">
        <v>1.8480000000000001</v>
      </c>
      <c r="E148" s="6">
        <f t="shared" si="1"/>
        <v>15.949999999999969</v>
      </c>
      <c r="F148" t="b">
        <v>0</v>
      </c>
      <c r="G148" s="6">
        <v>1.056</v>
      </c>
      <c r="H148" s="6">
        <f t="shared" si="2"/>
        <v>15.949999999999969</v>
      </c>
      <c r="I148" t="b">
        <v>0</v>
      </c>
      <c r="J148" s="6">
        <v>6.734</v>
      </c>
      <c r="K148" s="6">
        <f t="shared" si="3"/>
        <v>15.949999999999969</v>
      </c>
      <c r="L148" t="b">
        <v>0</v>
      </c>
      <c r="S148" s="6">
        <v>2.6139999999999999</v>
      </c>
      <c r="T148" s="6">
        <f t="shared" si="6"/>
        <v>15.949999999999969</v>
      </c>
      <c r="U148" t="b">
        <v>0</v>
      </c>
    </row>
    <row r="149" spans="4:21" x14ac:dyDescent="0.25">
      <c r="D149" s="6">
        <v>2.218</v>
      </c>
      <c r="E149" s="6">
        <f t="shared" si="1"/>
        <v>16.05999999999997</v>
      </c>
      <c r="F149" t="b">
        <v>0</v>
      </c>
      <c r="G149" s="6">
        <v>1.637</v>
      </c>
      <c r="H149" s="6">
        <f t="shared" si="2"/>
        <v>16.05999999999997</v>
      </c>
      <c r="I149" t="b">
        <v>0</v>
      </c>
      <c r="J149" s="6">
        <v>6.6020000000000003</v>
      </c>
      <c r="K149" s="6">
        <f t="shared" si="3"/>
        <v>16.05999999999997</v>
      </c>
      <c r="L149" t="b">
        <v>0</v>
      </c>
      <c r="S149" s="6">
        <v>2.2970000000000002</v>
      </c>
      <c r="T149" s="6">
        <f t="shared" si="6"/>
        <v>16.05999999999997</v>
      </c>
      <c r="U149" t="b">
        <v>0</v>
      </c>
    </row>
    <row r="150" spans="4:21" x14ac:dyDescent="0.25">
      <c r="D150" s="6">
        <v>2.72</v>
      </c>
      <c r="E150" s="6">
        <f t="shared" si="1"/>
        <v>16.16999999999997</v>
      </c>
      <c r="F150" t="b">
        <v>0</v>
      </c>
      <c r="G150" s="6">
        <v>1.347</v>
      </c>
      <c r="H150" s="6">
        <f t="shared" si="2"/>
        <v>16.16999999999997</v>
      </c>
      <c r="I150" t="b">
        <v>0</v>
      </c>
      <c r="J150" s="6">
        <v>6.6020000000000003</v>
      </c>
      <c r="K150" s="6">
        <f t="shared" si="3"/>
        <v>16.16999999999997</v>
      </c>
      <c r="L150" t="b">
        <v>0</v>
      </c>
      <c r="S150" s="6">
        <v>2.2450000000000001</v>
      </c>
      <c r="T150" s="6">
        <f t="shared" si="6"/>
        <v>16.16999999999997</v>
      </c>
      <c r="U150" t="b">
        <v>0</v>
      </c>
    </row>
    <row r="151" spans="4:21" x14ac:dyDescent="0.25">
      <c r="D151" s="6">
        <v>1.954</v>
      </c>
      <c r="E151" s="6">
        <f t="shared" si="1"/>
        <v>16.279999999999969</v>
      </c>
      <c r="F151" t="b">
        <v>0</v>
      </c>
      <c r="G151" s="6">
        <v>1.532</v>
      </c>
      <c r="H151" s="6">
        <f t="shared" si="2"/>
        <v>16.279999999999969</v>
      </c>
      <c r="I151" t="b">
        <v>0</v>
      </c>
      <c r="J151" s="6">
        <v>5.7830000000000004</v>
      </c>
      <c r="K151" s="6">
        <f t="shared" si="3"/>
        <v>16.279999999999969</v>
      </c>
      <c r="L151" t="b">
        <v>0</v>
      </c>
      <c r="S151" s="6">
        <v>2.06</v>
      </c>
      <c r="T151" s="6">
        <f t="shared" si="6"/>
        <v>16.279999999999969</v>
      </c>
      <c r="U151" t="b">
        <v>0</v>
      </c>
    </row>
    <row r="152" spans="4:21" x14ac:dyDescent="0.25">
      <c r="D152" s="6">
        <v>1.716</v>
      </c>
      <c r="E152" s="6">
        <f t="shared" si="1"/>
        <v>16.389999999999969</v>
      </c>
      <c r="F152" t="b">
        <v>0</v>
      </c>
      <c r="G152" s="6">
        <v>1.4790000000000001</v>
      </c>
      <c r="H152" s="6">
        <f t="shared" si="2"/>
        <v>16.389999999999969</v>
      </c>
      <c r="I152" t="b">
        <v>0</v>
      </c>
      <c r="J152" s="6">
        <v>5.0170000000000003</v>
      </c>
      <c r="K152" s="6">
        <f t="shared" si="3"/>
        <v>16.389999999999969</v>
      </c>
      <c r="L152" t="b">
        <v>0</v>
      </c>
      <c r="S152" s="6">
        <v>1.7430000000000001</v>
      </c>
      <c r="T152" s="6">
        <f t="shared" si="6"/>
        <v>16.389999999999969</v>
      </c>
      <c r="U152" t="b">
        <v>0</v>
      </c>
    </row>
    <row r="153" spans="4:21" x14ac:dyDescent="0.25">
      <c r="D153" s="6">
        <v>2.403</v>
      </c>
      <c r="E153" s="6">
        <f t="shared" si="1"/>
        <v>16.499999999999968</v>
      </c>
      <c r="F153" t="b">
        <v>0</v>
      </c>
      <c r="G153" s="6">
        <v>1.611</v>
      </c>
      <c r="H153" s="6">
        <f t="shared" si="2"/>
        <v>16.499999999999968</v>
      </c>
      <c r="I153" t="b">
        <v>0</v>
      </c>
      <c r="J153" s="6">
        <v>4.6470000000000002</v>
      </c>
      <c r="K153" s="6">
        <f t="shared" si="3"/>
        <v>16.499999999999968</v>
      </c>
      <c r="L153" t="b">
        <v>0</v>
      </c>
      <c r="S153" s="6">
        <v>1.083</v>
      </c>
      <c r="T153" s="6">
        <f t="shared" si="6"/>
        <v>16.499999999999968</v>
      </c>
      <c r="U153" t="b">
        <v>0</v>
      </c>
    </row>
    <row r="154" spans="4:21" x14ac:dyDescent="0.25">
      <c r="D154" s="6">
        <v>2.8519999999999999</v>
      </c>
      <c r="E154" s="6">
        <f t="shared" si="1"/>
        <v>16.609999999999967</v>
      </c>
      <c r="F154" t="b">
        <v>0</v>
      </c>
      <c r="G154" s="6">
        <v>1.373</v>
      </c>
      <c r="H154" s="6">
        <f t="shared" si="2"/>
        <v>16.609999999999967</v>
      </c>
      <c r="I154" t="b">
        <v>0</v>
      </c>
      <c r="J154" s="6">
        <v>4.7270000000000003</v>
      </c>
      <c r="K154" s="6">
        <f t="shared" si="3"/>
        <v>16.609999999999967</v>
      </c>
      <c r="L154" t="b">
        <v>0</v>
      </c>
      <c r="S154" s="6">
        <v>0.76600000000000001</v>
      </c>
      <c r="T154" s="6">
        <f t="shared" si="6"/>
        <v>16.609999999999967</v>
      </c>
      <c r="U154" t="b">
        <v>0</v>
      </c>
    </row>
    <row r="155" spans="4:21" x14ac:dyDescent="0.25">
      <c r="D155" s="6">
        <v>2.4820000000000002</v>
      </c>
      <c r="E155" s="6">
        <f t="shared" si="1"/>
        <v>16.719999999999967</v>
      </c>
      <c r="F155" t="b">
        <v>0</v>
      </c>
      <c r="G155" s="6">
        <v>1.2150000000000001</v>
      </c>
      <c r="H155" s="6">
        <f t="shared" si="2"/>
        <v>16.719999999999967</v>
      </c>
      <c r="I155" t="b">
        <v>0</v>
      </c>
      <c r="J155" s="6">
        <v>4.1459999999999999</v>
      </c>
      <c r="K155" s="6">
        <f t="shared" si="3"/>
        <v>16.719999999999967</v>
      </c>
      <c r="L155" t="b">
        <v>0</v>
      </c>
      <c r="S155" s="6">
        <v>0.37</v>
      </c>
      <c r="T155" s="6">
        <f t="shared" si="6"/>
        <v>16.719999999999967</v>
      </c>
      <c r="U155" t="b">
        <v>0</v>
      </c>
    </row>
    <row r="156" spans="4:21" x14ac:dyDescent="0.25">
      <c r="D156" s="6">
        <v>2.3769999999999998</v>
      </c>
      <c r="E156" s="6">
        <f t="shared" si="1"/>
        <v>16.829999999999966</v>
      </c>
      <c r="F156" t="b">
        <v>0</v>
      </c>
      <c r="G156" s="6">
        <v>1.4790000000000001</v>
      </c>
      <c r="H156" s="6">
        <f t="shared" si="2"/>
        <v>16.829999999999966</v>
      </c>
      <c r="I156" t="b">
        <v>0</v>
      </c>
      <c r="J156" s="6">
        <v>4.2510000000000003</v>
      </c>
      <c r="K156" s="6">
        <f t="shared" si="3"/>
        <v>16.829999999999966</v>
      </c>
      <c r="L156" t="b">
        <v>0</v>
      </c>
      <c r="S156" s="6">
        <v>0.42299999999999999</v>
      </c>
      <c r="T156" s="6">
        <f t="shared" si="6"/>
        <v>16.829999999999966</v>
      </c>
      <c r="U156" t="b">
        <v>0</v>
      </c>
    </row>
    <row r="157" spans="4:21" x14ac:dyDescent="0.25">
      <c r="D157" s="6">
        <v>1.9279999999999999</v>
      </c>
      <c r="E157" s="6">
        <f t="shared" si="1"/>
        <v>16.939999999999966</v>
      </c>
      <c r="F157" t="b">
        <v>0</v>
      </c>
      <c r="G157" s="6">
        <v>1.4</v>
      </c>
      <c r="H157" s="6">
        <f t="shared" si="2"/>
        <v>16.939999999999966</v>
      </c>
      <c r="I157" t="b">
        <v>0</v>
      </c>
      <c r="J157" s="6">
        <v>2.931</v>
      </c>
      <c r="K157" s="6">
        <f t="shared" si="3"/>
        <v>16.939999999999966</v>
      </c>
      <c r="L157" t="b">
        <v>0</v>
      </c>
      <c r="S157" s="6">
        <v>0.52800000000000002</v>
      </c>
      <c r="T157" s="6">
        <f t="shared" si="6"/>
        <v>16.939999999999966</v>
      </c>
      <c r="U157" t="b">
        <v>0</v>
      </c>
    </row>
    <row r="158" spans="4:21" x14ac:dyDescent="0.25">
      <c r="D158" s="6">
        <v>1.452</v>
      </c>
      <c r="E158" s="6">
        <f t="shared" si="1"/>
        <v>17.049999999999965</v>
      </c>
      <c r="F158" t="b">
        <v>0</v>
      </c>
      <c r="G158" s="6">
        <v>1.716</v>
      </c>
      <c r="H158" s="6">
        <f t="shared" si="2"/>
        <v>17.049999999999965</v>
      </c>
      <c r="I158" t="b">
        <v>0</v>
      </c>
      <c r="J158" s="6">
        <v>2.3769999999999998</v>
      </c>
      <c r="K158" s="6">
        <f t="shared" si="3"/>
        <v>17.049999999999965</v>
      </c>
      <c r="L158" t="b">
        <v>0</v>
      </c>
      <c r="S158" s="6">
        <v>0.44900000000000001</v>
      </c>
      <c r="T158" s="6">
        <f t="shared" si="6"/>
        <v>17.049999999999965</v>
      </c>
      <c r="U158" t="b">
        <v>0</v>
      </c>
    </row>
    <row r="159" spans="4:21" x14ac:dyDescent="0.25">
      <c r="D159" s="6">
        <v>0.76600000000000001</v>
      </c>
      <c r="E159" s="6">
        <f t="shared" si="1"/>
        <v>17.159999999999965</v>
      </c>
      <c r="F159" t="b">
        <v>0</v>
      </c>
      <c r="G159" s="6">
        <v>1.875</v>
      </c>
      <c r="H159" s="6">
        <f t="shared" si="2"/>
        <v>17.159999999999965</v>
      </c>
      <c r="I159" t="b">
        <v>0</v>
      </c>
      <c r="J159" s="6">
        <v>2.113</v>
      </c>
      <c r="K159" s="6">
        <f t="shared" si="3"/>
        <v>17.159999999999965</v>
      </c>
      <c r="L159" t="b">
        <v>0</v>
      </c>
      <c r="S159" s="6">
        <v>0.502</v>
      </c>
      <c r="T159" s="6">
        <f t="shared" si="6"/>
        <v>17.159999999999965</v>
      </c>
      <c r="U159" t="b">
        <v>0</v>
      </c>
    </row>
    <row r="160" spans="4:21" x14ac:dyDescent="0.25">
      <c r="D160" s="6">
        <v>0.68700000000000006</v>
      </c>
      <c r="E160" s="6">
        <f t="shared" si="1"/>
        <v>17.269999999999964</v>
      </c>
      <c r="F160" t="b">
        <v>0</v>
      </c>
      <c r="G160" s="6">
        <v>1.5580000000000001</v>
      </c>
      <c r="H160" s="6">
        <f t="shared" si="2"/>
        <v>17.269999999999964</v>
      </c>
      <c r="I160" t="b">
        <v>0</v>
      </c>
      <c r="J160" s="6">
        <v>1.5840000000000001</v>
      </c>
      <c r="K160" s="6">
        <f t="shared" si="3"/>
        <v>17.269999999999964</v>
      </c>
      <c r="L160" t="b">
        <v>0</v>
      </c>
      <c r="S160" s="6">
        <v>0.47499999999999998</v>
      </c>
      <c r="T160" s="6">
        <f t="shared" si="6"/>
        <v>17.269999999999964</v>
      </c>
      <c r="U160" t="b">
        <v>0</v>
      </c>
    </row>
    <row r="161" spans="4:21" x14ac:dyDescent="0.25">
      <c r="D161" s="6">
        <v>0.37</v>
      </c>
      <c r="E161" s="6">
        <f t="shared" si="1"/>
        <v>17.379999999999963</v>
      </c>
      <c r="F161" t="b">
        <v>0</v>
      </c>
      <c r="G161" s="6">
        <v>1.611</v>
      </c>
      <c r="H161" s="6">
        <f t="shared" si="2"/>
        <v>17.379999999999963</v>
      </c>
      <c r="I161" t="b">
        <v>0</v>
      </c>
      <c r="J161" s="6">
        <v>1.9279999999999999</v>
      </c>
      <c r="K161" s="6">
        <f t="shared" si="3"/>
        <v>17.379999999999963</v>
      </c>
      <c r="L161" t="b">
        <v>0</v>
      </c>
      <c r="S161" s="6">
        <v>0.502</v>
      </c>
      <c r="T161" s="6">
        <f t="shared" si="6"/>
        <v>17.379999999999963</v>
      </c>
      <c r="U161" t="b">
        <v>0</v>
      </c>
    </row>
    <row r="162" spans="4:21" x14ac:dyDescent="0.25">
      <c r="D162" s="6">
        <v>0.37</v>
      </c>
      <c r="E162" s="6">
        <f t="shared" si="1"/>
        <v>17.489999999999963</v>
      </c>
      <c r="F162" t="b">
        <v>0</v>
      </c>
      <c r="G162" s="6">
        <v>1.347</v>
      </c>
      <c r="H162" s="6">
        <f t="shared" si="2"/>
        <v>17.489999999999963</v>
      </c>
      <c r="I162" t="b">
        <v>0</v>
      </c>
      <c r="J162" s="6">
        <v>1.7689999999999999</v>
      </c>
      <c r="K162" s="6">
        <f t="shared" si="3"/>
        <v>17.489999999999963</v>
      </c>
      <c r="L162" t="b">
        <v>0</v>
      </c>
      <c r="S162" s="6">
        <v>0.47499999999999998</v>
      </c>
      <c r="T162" s="6">
        <f t="shared" si="6"/>
        <v>17.489999999999963</v>
      </c>
      <c r="U162" t="b">
        <v>0</v>
      </c>
    </row>
    <row r="163" spans="4:21" x14ac:dyDescent="0.25">
      <c r="D163" s="6">
        <v>0.21099999999999999</v>
      </c>
      <c r="E163" s="6">
        <f t="shared" si="1"/>
        <v>17.599999999999962</v>
      </c>
      <c r="F163" t="b">
        <v>0</v>
      </c>
      <c r="G163" s="6">
        <v>1.083</v>
      </c>
      <c r="H163" s="6">
        <f t="shared" si="2"/>
        <v>17.599999999999962</v>
      </c>
      <c r="I163" t="b">
        <v>0</v>
      </c>
      <c r="J163" s="6">
        <v>1.532</v>
      </c>
      <c r="K163" s="6">
        <f t="shared" si="3"/>
        <v>17.599999999999962</v>
      </c>
      <c r="L163" t="b">
        <v>0</v>
      </c>
      <c r="S163" s="6">
        <v>0.502</v>
      </c>
      <c r="T163" s="6">
        <f t="shared" si="6"/>
        <v>17.599999999999962</v>
      </c>
      <c r="U163" t="b">
        <v>0</v>
      </c>
    </row>
    <row r="164" spans="4:21" x14ac:dyDescent="0.25">
      <c r="D164" s="6">
        <v>0</v>
      </c>
      <c r="E164" s="6">
        <f t="shared" si="1"/>
        <v>17.709999999999962</v>
      </c>
      <c r="G164" s="6">
        <v>0.95099999999999996</v>
      </c>
      <c r="H164" s="6">
        <f t="shared" si="2"/>
        <v>17.709999999999962</v>
      </c>
      <c r="I164" t="b">
        <v>0</v>
      </c>
      <c r="J164" s="6">
        <v>1.875</v>
      </c>
      <c r="K164" s="6">
        <f t="shared" si="3"/>
        <v>17.709999999999962</v>
      </c>
      <c r="L164" t="b">
        <v>0</v>
      </c>
      <c r="S164" s="6">
        <v>0.44900000000000001</v>
      </c>
      <c r="T164" s="6">
        <f t="shared" si="6"/>
        <v>17.709999999999962</v>
      </c>
      <c r="U164" t="b">
        <v>0</v>
      </c>
    </row>
    <row r="165" spans="4:21" x14ac:dyDescent="0.25">
      <c r="G165" s="6">
        <v>0.63400000000000001</v>
      </c>
      <c r="H165" s="6">
        <f t="shared" si="2"/>
        <v>17.819999999999961</v>
      </c>
      <c r="I165" t="b">
        <v>0</v>
      </c>
      <c r="J165" s="6">
        <v>1.4790000000000001</v>
      </c>
      <c r="K165" s="6">
        <f t="shared" si="3"/>
        <v>17.819999999999961</v>
      </c>
      <c r="L165" t="b">
        <v>0</v>
      </c>
      <c r="S165" s="6">
        <v>0.39600000000000002</v>
      </c>
      <c r="T165" s="6">
        <f t="shared" si="6"/>
        <v>17.819999999999961</v>
      </c>
      <c r="U165" t="b">
        <v>0</v>
      </c>
    </row>
    <row r="166" spans="4:21" x14ac:dyDescent="0.25">
      <c r="G166" s="6">
        <v>0.34300000000000003</v>
      </c>
      <c r="H166" s="6">
        <f t="shared" si="2"/>
        <v>17.929999999999961</v>
      </c>
      <c r="I166" t="b">
        <v>0</v>
      </c>
      <c r="J166" s="6">
        <v>1.611</v>
      </c>
      <c r="K166" s="6">
        <f t="shared" si="3"/>
        <v>17.929999999999961</v>
      </c>
      <c r="L166" t="b">
        <v>0</v>
      </c>
      <c r="S166" s="6">
        <v>0.502</v>
      </c>
      <c r="T166" s="6">
        <f t="shared" si="6"/>
        <v>17.929999999999961</v>
      </c>
      <c r="U166" t="b">
        <v>0</v>
      </c>
    </row>
    <row r="167" spans="4:21" x14ac:dyDescent="0.25">
      <c r="G167" s="6">
        <v>0.39600000000000002</v>
      </c>
      <c r="H167" s="6">
        <f t="shared" si="2"/>
        <v>18.03999999999996</v>
      </c>
      <c r="I167" t="b">
        <v>0</v>
      </c>
      <c r="J167" s="6">
        <v>1.532</v>
      </c>
      <c r="K167" s="6">
        <f t="shared" si="3"/>
        <v>18.03999999999996</v>
      </c>
      <c r="L167" t="b">
        <v>0</v>
      </c>
      <c r="S167" s="6">
        <v>0.39600000000000002</v>
      </c>
      <c r="T167" s="6">
        <f t="shared" si="6"/>
        <v>18.03999999999996</v>
      </c>
      <c r="U167" t="b">
        <v>0</v>
      </c>
    </row>
    <row r="168" spans="4:21" x14ac:dyDescent="0.25">
      <c r="G168" s="6">
        <v>0.26400000000000001</v>
      </c>
      <c r="H168" s="6">
        <f t="shared" si="2"/>
        <v>18.149999999999959</v>
      </c>
      <c r="I168" t="b">
        <v>0</v>
      </c>
      <c r="J168" s="6">
        <v>1.532</v>
      </c>
      <c r="K168" s="6">
        <f t="shared" si="3"/>
        <v>18.149999999999959</v>
      </c>
      <c r="L168" t="b">
        <v>0</v>
      </c>
      <c r="S168" s="6">
        <v>0.47499999999999998</v>
      </c>
      <c r="T168" s="6">
        <f t="shared" si="6"/>
        <v>18.149999999999959</v>
      </c>
      <c r="U168" t="b">
        <v>0</v>
      </c>
    </row>
    <row r="169" spans="4:21" x14ac:dyDescent="0.25">
      <c r="G169" s="6">
        <v>0.28999999999999998</v>
      </c>
      <c r="H169" s="6">
        <f t="shared" si="2"/>
        <v>18.259999999999959</v>
      </c>
      <c r="I169" t="b">
        <v>0</v>
      </c>
      <c r="J169" s="6">
        <v>1.611</v>
      </c>
      <c r="K169" s="6">
        <f t="shared" si="3"/>
        <v>18.259999999999959</v>
      </c>
      <c r="L169" t="b">
        <v>0</v>
      </c>
      <c r="S169" s="6">
        <v>0.55500000000000005</v>
      </c>
      <c r="T169" s="6">
        <f t="shared" si="6"/>
        <v>18.259999999999959</v>
      </c>
      <c r="U169" t="b">
        <v>0</v>
      </c>
    </row>
    <row r="170" spans="4:21" x14ac:dyDescent="0.25">
      <c r="G170" s="6">
        <v>0.34300000000000003</v>
      </c>
      <c r="H170" s="6">
        <f t="shared" si="2"/>
        <v>18.369999999999958</v>
      </c>
      <c r="I170" t="b">
        <v>0</v>
      </c>
      <c r="J170" s="6">
        <v>1.637</v>
      </c>
      <c r="K170" s="6">
        <f t="shared" si="3"/>
        <v>18.369999999999958</v>
      </c>
      <c r="L170" t="b">
        <v>0</v>
      </c>
      <c r="S170" s="6">
        <v>0.47499999999999998</v>
      </c>
      <c r="T170" s="6">
        <f t="shared" si="6"/>
        <v>18.369999999999958</v>
      </c>
      <c r="U170" t="b">
        <v>0</v>
      </c>
    </row>
    <row r="171" spans="4:21" x14ac:dyDescent="0.25">
      <c r="G171" s="6">
        <v>0.66</v>
      </c>
      <c r="H171" s="6">
        <f t="shared" si="2"/>
        <v>18.479999999999958</v>
      </c>
      <c r="I171" t="b">
        <v>0</v>
      </c>
      <c r="J171" s="6">
        <v>1.69</v>
      </c>
      <c r="K171" s="6">
        <f t="shared" si="3"/>
        <v>18.479999999999958</v>
      </c>
      <c r="L171" t="b">
        <v>0</v>
      </c>
      <c r="S171" s="6">
        <v>0.55500000000000005</v>
      </c>
      <c r="T171" s="6">
        <f t="shared" si="6"/>
        <v>18.479999999999958</v>
      </c>
      <c r="U171" t="b">
        <v>0</v>
      </c>
    </row>
    <row r="172" spans="4:21" x14ac:dyDescent="0.25">
      <c r="G172" s="6">
        <v>0.66</v>
      </c>
      <c r="H172" s="6">
        <f t="shared" si="2"/>
        <v>18.589999999999957</v>
      </c>
      <c r="I172" t="b">
        <v>0</v>
      </c>
      <c r="J172" s="6">
        <v>1.716</v>
      </c>
      <c r="K172" s="6">
        <f t="shared" si="3"/>
        <v>18.589999999999957</v>
      </c>
      <c r="L172" t="b">
        <v>0</v>
      </c>
      <c r="S172" s="6">
        <v>0.44900000000000001</v>
      </c>
      <c r="T172" s="6">
        <f t="shared" si="6"/>
        <v>18.589999999999957</v>
      </c>
      <c r="U172" t="b">
        <v>0</v>
      </c>
    </row>
    <row r="173" spans="4:21" x14ac:dyDescent="0.25">
      <c r="G173" s="6">
        <v>0.63400000000000001</v>
      </c>
      <c r="H173" s="6">
        <f t="shared" si="2"/>
        <v>18.699999999999957</v>
      </c>
      <c r="I173" t="b">
        <v>0</v>
      </c>
      <c r="J173" s="6">
        <v>1.8220000000000001</v>
      </c>
      <c r="K173" s="6">
        <f t="shared" si="3"/>
        <v>18.699999999999957</v>
      </c>
      <c r="L173" t="b">
        <v>0</v>
      </c>
      <c r="S173" s="6">
        <v>0.44900000000000001</v>
      </c>
      <c r="T173" s="6">
        <f t="shared" si="6"/>
        <v>18.699999999999957</v>
      </c>
      <c r="U173" t="b">
        <v>0</v>
      </c>
    </row>
    <row r="174" spans="4:21" x14ac:dyDescent="0.25">
      <c r="G174" s="6">
        <v>0.68700000000000006</v>
      </c>
      <c r="H174" s="6">
        <f t="shared" si="2"/>
        <v>18.809999999999956</v>
      </c>
      <c r="I174" t="b">
        <v>0</v>
      </c>
      <c r="J174" s="6">
        <v>1.7430000000000001</v>
      </c>
      <c r="K174" s="6">
        <f t="shared" si="3"/>
        <v>18.809999999999956</v>
      </c>
      <c r="L174" t="b">
        <v>0</v>
      </c>
      <c r="S174" s="6">
        <v>0.52800000000000002</v>
      </c>
      <c r="T174" s="6">
        <f t="shared" si="6"/>
        <v>18.809999999999956</v>
      </c>
      <c r="U174" t="b">
        <v>0</v>
      </c>
    </row>
    <row r="175" spans="4:21" x14ac:dyDescent="0.25">
      <c r="G175" s="6">
        <v>0.44900000000000001</v>
      </c>
      <c r="H175" s="6">
        <f t="shared" si="2"/>
        <v>18.919999999999956</v>
      </c>
      <c r="I175" t="b">
        <v>0</v>
      </c>
      <c r="J175" s="6">
        <v>1.7430000000000001</v>
      </c>
      <c r="K175" s="6">
        <f t="shared" si="3"/>
        <v>18.919999999999956</v>
      </c>
      <c r="L175" t="b">
        <v>0</v>
      </c>
      <c r="S175" s="6">
        <v>0.39600000000000002</v>
      </c>
      <c r="T175" s="6">
        <f t="shared" si="6"/>
        <v>18.919999999999956</v>
      </c>
      <c r="U175" t="b">
        <v>0</v>
      </c>
    </row>
    <row r="176" spans="4:21" x14ac:dyDescent="0.25">
      <c r="G176" s="6">
        <v>0.47499999999999998</v>
      </c>
      <c r="H176" s="6">
        <f t="shared" si="2"/>
        <v>19.029999999999955</v>
      </c>
      <c r="I176" t="b">
        <v>0</v>
      </c>
      <c r="J176" s="6">
        <v>1.901</v>
      </c>
      <c r="K176" s="6">
        <f t="shared" si="3"/>
        <v>19.029999999999955</v>
      </c>
      <c r="L176" t="b">
        <v>0</v>
      </c>
      <c r="S176" s="6">
        <v>0.47499999999999998</v>
      </c>
      <c r="T176" s="6">
        <f t="shared" si="6"/>
        <v>19.029999999999955</v>
      </c>
      <c r="U176" t="b">
        <v>0</v>
      </c>
    </row>
    <row r="177" spans="7:21" x14ac:dyDescent="0.25">
      <c r="G177" s="6">
        <v>0.47499999999999998</v>
      </c>
      <c r="H177" s="6">
        <f t="shared" si="2"/>
        <v>19.139999999999954</v>
      </c>
      <c r="I177" t="b">
        <v>0</v>
      </c>
      <c r="J177" s="6">
        <v>1.7430000000000001</v>
      </c>
      <c r="K177" s="6">
        <f t="shared" si="3"/>
        <v>19.139999999999954</v>
      </c>
      <c r="L177" t="b">
        <v>0</v>
      </c>
      <c r="S177" s="6">
        <v>0.52800000000000002</v>
      </c>
      <c r="T177" s="6">
        <f t="shared" si="6"/>
        <v>19.139999999999954</v>
      </c>
      <c r="U177" t="b">
        <v>0</v>
      </c>
    </row>
    <row r="178" spans="7:21" x14ac:dyDescent="0.25">
      <c r="G178" s="6">
        <v>0.502</v>
      </c>
      <c r="H178" s="6">
        <f t="shared" si="2"/>
        <v>19.249999999999954</v>
      </c>
      <c r="I178" t="b">
        <v>0</v>
      </c>
      <c r="J178" s="6">
        <v>1.8480000000000001</v>
      </c>
      <c r="K178" s="6">
        <f t="shared" si="3"/>
        <v>19.249999999999954</v>
      </c>
      <c r="L178" t="b">
        <v>0</v>
      </c>
      <c r="S178" s="6">
        <v>0.37</v>
      </c>
      <c r="T178" s="6">
        <f t="shared" si="6"/>
        <v>19.249999999999954</v>
      </c>
      <c r="U178" t="b">
        <v>0</v>
      </c>
    </row>
    <row r="179" spans="7:21" x14ac:dyDescent="0.25">
      <c r="G179" s="6">
        <v>0.73899999999999999</v>
      </c>
      <c r="H179" s="6">
        <f t="shared" si="2"/>
        <v>19.359999999999953</v>
      </c>
      <c r="I179" t="b">
        <v>0</v>
      </c>
      <c r="J179" s="6">
        <v>1.7689999999999999</v>
      </c>
      <c r="K179" s="6">
        <f t="shared" si="3"/>
        <v>19.359999999999953</v>
      </c>
      <c r="L179" t="b">
        <v>0</v>
      </c>
      <c r="S179" s="6">
        <v>0.39600000000000002</v>
      </c>
      <c r="T179" s="6">
        <f t="shared" si="6"/>
        <v>19.359999999999953</v>
      </c>
      <c r="U179" t="b">
        <v>0</v>
      </c>
    </row>
    <row r="180" spans="7:21" x14ac:dyDescent="0.25">
      <c r="G180" s="6">
        <v>0.55500000000000005</v>
      </c>
      <c r="H180" s="6">
        <f t="shared" si="2"/>
        <v>19.469999999999953</v>
      </c>
      <c r="I180" t="b">
        <v>0</v>
      </c>
      <c r="J180" s="6">
        <v>1.796</v>
      </c>
      <c r="K180" s="6">
        <f t="shared" si="3"/>
        <v>19.469999999999953</v>
      </c>
      <c r="L180" t="b">
        <v>0</v>
      </c>
      <c r="S180" s="6">
        <v>0.26400000000000001</v>
      </c>
      <c r="T180" s="6">
        <f t="shared" si="6"/>
        <v>19.469999999999953</v>
      </c>
      <c r="U180" t="b">
        <v>0</v>
      </c>
    </row>
    <row r="181" spans="7:21" x14ac:dyDescent="0.25">
      <c r="G181" s="6">
        <v>0.502</v>
      </c>
      <c r="H181" s="6">
        <f t="shared" si="2"/>
        <v>19.579999999999952</v>
      </c>
      <c r="I181" t="b">
        <v>0</v>
      </c>
      <c r="J181" s="6">
        <v>1.5840000000000001</v>
      </c>
      <c r="K181" s="6">
        <f t="shared" si="3"/>
        <v>19.579999999999952</v>
      </c>
      <c r="L181" t="b">
        <v>0</v>
      </c>
      <c r="S181" s="6">
        <v>0</v>
      </c>
      <c r="T181" s="6">
        <f t="shared" si="6"/>
        <v>19.579999999999952</v>
      </c>
    </row>
    <row r="182" spans="7:21" x14ac:dyDescent="0.25">
      <c r="G182" s="6">
        <v>0.68700000000000006</v>
      </c>
      <c r="H182" s="6">
        <f t="shared" si="2"/>
        <v>19.689999999999952</v>
      </c>
      <c r="I182" t="b">
        <v>0</v>
      </c>
      <c r="J182" s="6">
        <v>1.5840000000000001</v>
      </c>
      <c r="K182" s="6">
        <f t="shared" si="3"/>
        <v>19.689999999999952</v>
      </c>
      <c r="L182" t="b">
        <v>0</v>
      </c>
    </row>
    <row r="183" spans="7:21" x14ac:dyDescent="0.25">
      <c r="G183" s="6">
        <v>0.76600000000000001</v>
      </c>
      <c r="H183" s="6">
        <f t="shared" si="2"/>
        <v>19.799999999999951</v>
      </c>
      <c r="I183" t="b">
        <v>0</v>
      </c>
      <c r="J183" s="6">
        <v>1.716</v>
      </c>
      <c r="K183" s="6">
        <f t="shared" si="3"/>
        <v>19.799999999999951</v>
      </c>
      <c r="L183" t="b">
        <v>0</v>
      </c>
    </row>
    <row r="184" spans="7:21" x14ac:dyDescent="0.25">
      <c r="G184" s="6">
        <v>0.79200000000000004</v>
      </c>
      <c r="H184" s="6">
        <f t="shared" si="2"/>
        <v>19.90999999999995</v>
      </c>
      <c r="I184" t="b">
        <v>0</v>
      </c>
      <c r="J184" s="6">
        <v>1.2410000000000001</v>
      </c>
      <c r="K184" s="6">
        <f t="shared" si="3"/>
        <v>19.90999999999995</v>
      </c>
      <c r="L184" t="b">
        <v>0</v>
      </c>
    </row>
    <row r="185" spans="7:21" x14ac:dyDescent="0.25">
      <c r="G185" s="6">
        <v>0.81899999999999995</v>
      </c>
      <c r="H185" s="6">
        <f t="shared" si="2"/>
        <v>20.01999999999995</v>
      </c>
      <c r="I185" t="b">
        <v>0</v>
      </c>
      <c r="J185" s="6">
        <v>1.5049999999999999</v>
      </c>
      <c r="K185" s="6">
        <f t="shared" si="3"/>
        <v>20.01999999999995</v>
      </c>
      <c r="L185" t="b">
        <v>0</v>
      </c>
    </row>
    <row r="186" spans="7:21" x14ac:dyDescent="0.25">
      <c r="G186" s="6">
        <v>0.52800000000000002</v>
      </c>
      <c r="H186" s="6">
        <f t="shared" si="2"/>
        <v>20.129999999999949</v>
      </c>
      <c r="I186" t="b">
        <v>0</v>
      </c>
      <c r="J186" s="6">
        <v>1.5580000000000001</v>
      </c>
      <c r="K186" s="6">
        <f t="shared" si="3"/>
        <v>20.129999999999949</v>
      </c>
      <c r="L186" t="b">
        <v>0</v>
      </c>
    </row>
    <row r="187" spans="7:21" x14ac:dyDescent="0.25">
      <c r="G187" s="6">
        <v>0.68700000000000006</v>
      </c>
      <c r="H187" s="6">
        <f t="shared" si="2"/>
        <v>20.239999999999949</v>
      </c>
      <c r="I187" t="b">
        <v>0</v>
      </c>
      <c r="J187" s="6">
        <v>1.373</v>
      </c>
      <c r="K187" s="6">
        <f t="shared" si="3"/>
        <v>20.239999999999949</v>
      </c>
      <c r="L187" t="b">
        <v>0</v>
      </c>
    </row>
    <row r="188" spans="7:21" x14ac:dyDescent="0.25">
      <c r="G188" s="6">
        <v>0.68700000000000006</v>
      </c>
      <c r="H188" s="6">
        <f t="shared" si="2"/>
        <v>20.349999999999948</v>
      </c>
      <c r="I188" t="b">
        <v>0</v>
      </c>
      <c r="J188" s="6">
        <v>1.373</v>
      </c>
      <c r="K188" s="6">
        <f t="shared" si="3"/>
        <v>20.349999999999948</v>
      </c>
      <c r="L188" t="b">
        <v>0</v>
      </c>
    </row>
    <row r="189" spans="7:21" x14ac:dyDescent="0.25">
      <c r="G189" s="6">
        <v>0.73899999999999999</v>
      </c>
      <c r="H189" s="6">
        <f t="shared" si="2"/>
        <v>20.459999999999948</v>
      </c>
      <c r="I189" t="b">
        <v>0</v>
      </c>
      <c r="J189" s="6">
        <v>1.373</v>
      </c>
      <c r="K189" s="6">
        <f t="shared" si="3"/>
        <v>20.459999999999948</v>
      </c>
      <c r="L189" t="b">
        <v>0</v>
      </c>
    </row>
    <row r="190" spans="7:21" x14ac:dyDescent="0.25">
      <c r="G190" s="6">
        <v>0.76600000000000001</v>
      </c>
      <c r="H190" s="6">
        <f t="shared" si="2"/>
        <v>20.569999999999947</v>
      </c>
      <c r="I190" t="b">
        <v>0</v>
      </c>
      <c r="J190" s="6">
        <v>1.4259999999999999</v>
      </c>
      <c r="K190" s="6">
        <f t="shared" si="3"/>
        <v>20.569999999999947</v>
      </c>
      <c r="L190" t="b">
        <v>0</v>
      </c>
    </row>
    <row r="191" spans="7:21" x14ac:dyDescent="0.25">
      <c r="G191" s="6">
        <v>0.92400000000000004</v>
      </c>
      <c r="H191" s="6">
        <f t="shared" si="2"/>
        <v>20.679999999999946</v>
      </c>
      <c r="I191" t="b">
        <v>0</v>
      </c>
      <c r="J191" s="6">
        <v>1.4259999999999999</v>
      </c>
      <c r="K191" s="6">
        <f t="shared" si="3"/>
        <v>20.679999999999946</v>
      </c>
      <c r="L191" t="b">
        <v>0</v>
      </c>
    </row>
    <row r="192" spans="7:21" x14ac:dyDescent="0.25">
      <c r="G192" s="6">
        <v>0.73899999999999999</v>
      </c>
      <c r="H192" s="6">
        <f t="shared" si="2"/>
        <v>20.789999999999946</v>
      </c>
      <c r="I192" t="b">
        <v>0</v>
      </c>
      <c r="J192" s="6">
        <v>1.4259999999999999</v>
      </c>
      <c r="K192" s="6">
        <f t="shared" si="3"/>
        <v>20.789999999999946</v>
      </c>
      <c r="L192" t="b">
        <v>0</v>
      </c>
    </row>
    <row r="193" spans="7:12" x14ac:dyDescent="0.25">
      <c r="G193" s="6">
        <v>0.76600000000000001</v>
      </c>
      <c r="H193" s="6">
        <f t="shared" si="2"/>
        <v>20.899999999999945</v>
      </c>
      <c r="I193" t="b">
        <v>0</v>
      </c>
      <c r="J193" s="6">
        <v>1.5580000000000001</v>
      </c>
      <c r="K193" s="6">
        <f t="shared" si="3"/>
        <v>20.899999999999945</v>
      </c>
      <c r="L193" t="b">
        <v>0</v>
      </c>
    </row>
    <row r="194" spans="7:12" x14ac:dyDescent="0.25">
      <c r="G194" s="6">
        <v>0.66</v>
      </c>
      <c r="H194" s="6">
        <f t="shared" si="2"/>
        <v>21.009999999999945</v>
      </c>
      <c r="I194" t="b">
        <v>0</v>
      </c>
      <c r="J194" s="6">
        <v>1.4259999999999999</v>
      </c>
      <c r="K194" s="6">
        <f t="shared" si="3"/>
        <v>21.009999999999945</v>
      </c>
      <c r="L194" t="b">
        <v>0</v>
      </c>
    </row>
    <row r="195" spans="7:12" x14ac:dyDescent="0.25">
      <c r="G195" s="6">
        <v>0.81899999999999995</v>
      </c>
      <c r="H195" s="6">
        <f t="shared" si="2"/>
        <v>21.119999999999944</v>
      </c>
      <c r="I195" t="b">
        <v>0</v>
      </c>
      <c r="J195" s="6">
        <v>1.4</v>
      </c>
      <c r="K195" s="6">
        <f t="shared" si="3"/>
        <v>21.119999999999944</v>
      </c>
      <c r="L195" t="b">
        <v>0</v>
      </c>
    </row>
    <row r="196" spans="7:12" x14ac:dyDescent="0.25">
      <c r="G196" s="6">
        <v>0.66</v>
      </c>
      <c r="H196" s="6">
        <f t="shared" si="2"/>
        <v>21.229999999999944</v>
      </c>
      <c r="I196" t="b">
        <v>0</v>
      </c>
      <c r="J196" s="6">
        <v>1.4790000000000001</v>
      </c>
      <c r="K196" s="6">
        <f t="shared" si="3"/>
        <v>21.229999999999944</v>
      </c>
      <c r="L196" t="b">
        <v>0</v>
      </c>
    </row>
    <row r="197" spans="7:12" x14ac:dyDescent="0.25">
      <c r="G197" s="6">
        <v>0.79200000000000004</v>
      </c>
      <c r="H197" s="6">
        <f t="shared" si="2"/>
        <v>21.339999999999943</v>
      </c>
      <c r="I197" t="b">
        <v>0</v>
      </c>
      <c r="J197" s="6">
        <v>1.4</v>
      </c>
      <c r="K197" s="6">
        <f t="shared" si="3"/>
        <v>21.339999999999943</v>
      </c>
      <c r="L197" t="b">
        <v>0</v>
      </c>
    </row>
    <row r="198" spans="7:12" x14ac:dyDescent="0.25">
      <c r="G198" s="6">
        <v>0.95099999999999996</v>
      </c>
      <c r="H198" s="6">
        <f t="shared" si="2"/>
        <v>21.449999999999942</v>
      </c>
      <c r="I198" t="b">
        <v>0</v>
      </c>
      <c r="J198" s="6">
        <v>1.4259999999999999</v>
      </c>
      <c r="K198" s="6">
        <f t="shared" si="3"/>
        <v>21.449999999999942</v>
      </c>
      <c r="L198" t="b">
        <v>0</v>
      </c>
    </row>
    <row r="199" spans="7:12" x14ac:dyDescent="0.25">
      <c r="G199" s="6">
        <v>0.95099999999999996</v>
      </c>
      <c r="H199" s="6">
        <f t="shared" si="2"/>
        <v>21.559999999999942</v>
      </c>
      <c r="I199" t="b">
        <v>0</v>
      </c>
      <c r="J199" s="6">
        <v>1.4790000000000001</v>
      </c>
      <c r="K199" s="6">
        <f t="shared" si="3"/>
        <v>21.559999999999942</v>
      </c>
      <c r="L199" t="b">
        <v>0</v>
      </c>
    </row>
    <row r="200" spans="7:12" x14ac:dyDescent="0.25">
      <c r="G200" s="6">
        <v>0.95099999999999996</v>
      </c>
      <c r="H200" s="6">
        <f t="shared" si="2"/>
        <v>21.669999999999941</v>
      </c>
      <c r="I200" t="b">
        <v>0</v>
      </c>
      <c r="J200" s="6">
        <v>1.452</v>
      </c>
      <c r="K200" s="6">
        <f t="shared" si="3"/>
        <v>21.669999999999941</v>
      </c>
      <c r="L200" t="b">
        <v>0</v>
      </c>
    </row>
    <row r="201" spans="7:12" x14ac:dyDescent="0.25">
      <c r="G201" s="6">
        <v>0.97699999999999998</v>
      </c>
      <c r="H201" s="6">
        <f t="shared" si="2"/>
        <v>21.779999999999941</v>
      </c>
      <c r="I201" t="b">
        <v>0</v>
      </c>
      <c r="J201" s="6">
        <v>1.4790000000000001</v>
      </c>
      <c r="K201" s="6">
        <f t="shared" si="3"/>
        <v>21.779999999999941</v>
      </c>
      <c r="L201" t="b">
        <v>0</v>
      </c>
    </row>
    <row r="202" spans="7:12" x14ac:dyDescent="0.25">
      <c r="G202" s="6">
        <v>0.871</v>
      </c>
      <c r="H202" s="6">
        <f t="shared" si="2"/>
        <v>21.88999999999994</v>
      </c>
      <c r="I202" t="b">
        <v>0</v>
      </c>
      <c r="J202" s="6">
        <v>1.347</v>
      </c>
      <c r="K202" s="6">
        <f t="shared" si="3"/>
        <v>21.88999999999994</v>
      </c>
      <c r="L202" t="b">
        <v>0</v>
      </c>
    </row>
    <row r="203" spans="7:12" x14ac:dyDescent="0.25">
      <c r="G203" s="6">
        <v>0.92400000000000004</v>
      </c>
      <c r="H203" s="6">
        <f t="shared" si="2"/>
        <v>21.99999999999994</v>
      </c>
      <c r="I203" t="b">
        <v>0</v>
      </c>
      <c r="J203" s="6">
        <v>1.373</v>
      </c>
      <c r="K203" s="6">
        <f t="shared" si="3"/>
        <v>21.99999999999994</v>
      </c>
      <c r="L203" t="b">
        <v>0</v>
      </c>
    </row>
    <row r="204" spans="7:12" x14ac:dyDescent="0.25">
      <c r="G204" s="6">
        <v>0.73899999999999999</v>
      </c>
      <c r="H204" s="6">
        <f t="shared" si="2"/>
        <v>22.109999999999939</v>
      </c>
      <c r="I204" t="b">
        <v>0</v>
      </c>
      <c r="J204" s="6">
        <v>1.452</v>
      </c>
      <c r="K204" s="6">
        <f t="shared" si="3"/>
        <v>22.109999999999939</v>
      </c>
      <c r="L204" t="b">
        <v>0</v>
      </c>
    </row>
    <row r="205" spans="7:12" x14ac:dyDescent="0.25">
      <c r="G205" s="6">
        <v>0.84499999999999997</v>
      </c>
      <c r="H205" s="6">
        <f t="shared" si="2"/>
        <v>22.219999999999938</v>
      </c>
      <c r="I205" t="b">
        <v>0</v>
      </c>
      <c r="J205" s="6">
        <v>1.4</v>
      </c>
      <c r="K205" s="6">
        <f t="shared" si="3"/>
        <v>22.219999999999938</v>
      </c>
      <c r="L205" t="b">
        <v>0</v>
      </c>
    </row>
    <row r="206" spans="7:12" x14ac:dyDescent="0.25">
      <c r="G206" s="6">
        <v>0.89800000000000002</v>
      </c>
      <c r="H206" s="6">
        <f t="shared" si="2"/>
        <v>22.329999999999938</v>
      </c>
      <c r="I206" t="b">
        <v>0</v>
      </c>
      <c r="J206" s="6">
        <v>1.2410000000000001</v>
      </c>
      <c r="K206" s="6">
        <f t="shared" si="3"/>
        <v>22.329999999999938</v>
      </c>
      <c r="L206" t="b">
        <v>0</v>
      </c>
    </row>
    <row r="207" spans="7:12" x14ac:dyDescent="0.25">
      <c r="G207" s="6">
        <v>0.76600000000000001</v>
      </c>
      <c r="H207" s="6">
        <f t="shared" si="2"/>
        <v>22.439999999999937</v>
      </c>
      <c r="I207" t="b">
        <v>0</v>
      </c>
      <c r="J207" s="6">
        <v>0.95099999999999996</v>
      </c>
      <c r="K207" s="6">
        <f t="shared" si="3"/>
        <v>22.439999999999937</v>
      </c>
      <c r="L207" t="b">
        <v>0</v>
      </c>
    </row>
    <row r="208" spans="7:12" x14ac:dyDescent="0.25">
      <c r="G208" s="6">
        <v>1.056</v>
      </c>
      <c r="H208" s="6">
        <f t="shared" si="2"/>
        <v>22.549999999999937</v>
      </c>
      <c r="I208" t="b">
        <v>0</v>
      </c>
      <c r="J208" s="6">
        <v>0.76600000000000001</v>
      </c>
      <c r="K208" s="6">
        <f t="shared" si="3"/>
        <v>22.549999999999937</v>
      </c>
      <c r="L208" t="b">
        <v>0</v>
      </c>
    </row>
    <row r="209" spans="7:12" x14ac:dyDescent="0.25">
      <c r="G209" s="6">
        <v>0.71299999999999997</v>
      </c>
      <c r="H209" s="6">
        <f t="shared" si="2"/>
        <v>22.659999999999936</v>
      </c>
      <c r="I209" t="b">
        <v>0</v>
      </c>
      <c r="J209" s="6">
        <v>0.84499999999999997</v>
      </c>
      <c r="K209" s="6">
        <f t="shared" si="3"/>
        <v>22.659999999999936</v>
      </c>
      <c r="L209" t="b">
        <v>0</v>
      </c>
    </row>
    <row r="210" spans="7:12" x14ac:dyDescent="0.25">
      <c r="G210" s="6">
        <v>1.056</v>
      </c>
      <c r="H210" s="6">
        <f t="shared" si="2"/>
        <v>22.769999999999936</v>
      </c>
      <c r="I210" t="b">
        <v>0</v>
      </c>
      <c r="J210" s="6">
        <v>0.73899999999999999</v>
      </c>
      <c r="K210" s="6">
        <f t="shared" si="3"/>
        <v>22.769999999999936</v>
      </c>
      <c r="L210" t="b">
        <v>0</v>
      </c>
    </row>
    <row r="211" spans="7:12" x14ac:dyDescent="0.25">
      <c r="G211" s="6">
        <v>0.66</v>
      </c>
      <c r="H211" s="6">
        <f t="shared" si="2"/>
        <v>22.879999999999935</v>
      </c>
      <c r="I211" t="b">
        <v>0</v>
      </c>
      <c r="J211" s="6">
        <v>0.84499999999999997</v>
      </c>
      <c r="K211" s="6">
        <f t="shared" si="3"/>
        <v>22.879999999999935</v>
      </c>
      <c r="L211" t="b">
        <v>0</v>
      </c>
    </row>
    <row r="212" spans="7:12" x14ac:dyDescent="0.25">
      <c r="G212" s="6">
        <v>0.871</v>
      </c>
      <c r="H212" s="6">
        <f t="shared" si="2"/>
        <v>22.989999999999934</v>
      </c>
      <c r="I212" t="b">
        <v>0</v>
      </c>
      <c r="J212" s="6">
        <v>0.81899999999999995</v>
      </c>
      <c r="K212" s="6">
        <f t="shared" si="3"/>
        <v>22.989999999999934</v>
      </c>
      <c r="L212" t="b">
        <v>0</v>
      </c>
    </row>
    <row r="213" spans="7:12" x14ac:dyDescent="0.25">
      <c r="G213" s="6">
        <v>0.73899999999999999</v>
      </c>
      <c r="H213" s="6">
        <f t="shared" si="2"/>
        <v>23.099999999999934</v>
      </c>
      <c r="I213" t="b">
        <v>0</v>
      </c>
      <c r="J213" s="6">
        <v>0.81899999999999995</v>
      </c>
      <c r="K213" s="6">
        <f t="shared" si="3"/>
        <v>23.099999999999934</v>
      </c>
      <c r="L213" t="b">
        <v>0</v>
      </c>
    </row>
    <row r="214" spans="7:12" x14ac:dyDescent="0.25">
      <c r="G214" s="6">
        <v>0.68700000000000006</v>
      </c>
      <c r="H214" s="6">
        <f t="shared" si="2"/>
        <v>23.209999999999933</v>
      </c>
      <c r="I214" t="b">
        <v>0</v>
      </c>
      <c r="J214" s="6">
        <v>0.84499999999999997</v>
      </c>
      <c r="K214" s="6">
        <f t="shared" si="3"/>
        <v>23.209999999999933</v>
      </c>
      <c r="L214" t="b">
        <v>0</v>
      </c>
    </row>
    <row r="215" spans="7:12" x14ac:dyDescent="0.25">
      <c r="G215" s="6">
        <v>1.03</v>
      </c>
      <c r="H215" s="6">
        <f t="shared" si="2"/>
        <v>23.319999999999933</v>
      </c>
      <c r="I215" t="b">
        <v>0</v>
      </c>
      <c r="J215" s="6">
        <v>0.55500000000000005</v>
      </c>
      <c r="K215" s="6">
        <f t="shared" si="3"/>
        <v>23.319999999999933</v>
      </c>
      <c r="L215" t="b">
        <v>0</v>
      </c>
    </row>
    <row r="216" spans="7:12" x14ac:dyDescent="0.25">
      <c r="G216" s="6">
        <v>0.79200000000000004</v>
      </c>
      <c r="H216" s="6">
        <f t="shared" si="2"/>
        <v>23.429999999999932</v>
      </c>
      <c r="I216" t="b">
        <v>0</v>
      </c>
      <c r="J216" s="6">
        <v>0.55500000000000005</v>
      </c>
      <c r="K216" s="6">
        <f t="shared" si="3"/>
        <v>23.429999999999932</v>
      </c>
      <c r="L216" t="b">
        <v>0</v>
      </c>
    </row>
    <row r="217" spans="7:12" x14ac:dyDescent="0.25">
      <c r="G217" s="6">
        <v>0.76600000000000001</v>
      </c>
      <c r="H217" s="6">
        <f t="shared" si="2"/>
        <v>23.539999999999932</v>
      </c>
      <c r="I217" t="b">
        <v>0</v>
      </c>
      <c r="J217" s="6">
        <v>0.52800000000000002</v>
      </c>
      <c r="K217" s="6">
        <f t="shared" si="3"/>
        <v>23.539999999999932</v>
      </c>
      <c r="L217" t="b">
        <v>0</v>
      </c>
    </row>
    <row r="218" spans="7:12" x14ac:dyDescent="0.25">
      <c r="G218" s="6">
        <v>0.84499999999999997</v>
      </c>
      <c r="H218" s="6">
        <f t="shared" si="2"/>
        <v>23.649999999999931</v>
      </c>
      <c r="I218" t="b">
        <v>0</v>
      </c>
      <c r="J218" s="6">
        <v>0.106</v>
      </c>
      <c r="K218" s="6">
        <f t="shared" si="3"/>
        <v>23.649999999999931</v>
      </c>
    </row>
    <row r="219" spans="7:12" x14ac:dyDescent="0.25">
      <c r="G219" s="6">
        <v>0.95099999999999996</v>
      </c>
      <c r="H219" s="6">
        <f t="shared" si="2"/>
        <v>23.759999999999931</v>
      </c>
      <c r="I219" t="b">
        <v>0</v>
      </c>
    </row>
    <row r="220" spans="7:12" x14ac:dyDescent="0.25">
      <c r="G220" s="6">
        <v>0.84499999999999997</v>
      </c>
      <c r="H220" s="6">
        <f t="shared" si="2"/>
        <v>23.86999999999993</v>
      </c>
      <c r="I220" t="b">
        <v>0</v>
      </c>
    </row>
    <row r="221" spans="7:12" x14ac:dyDescent="0.25">
      <c r="G221" s="6">
        <v>0.68700000000000006</v>
      </c>
      <c r="H221" s="6">
        <f t="shared" si="2"/>
        <v>23.979999999999929</v>
      </c>
      <c r="I221" t="b">
        <v>0</v>
      </c>
    </row>
    <row r="222" spans="7:12" x14ac:dyDescent="0.25">
      <c r="G222" s="6">
        <v>0.97699999999999998</v>
      </c>
      <c r="H222" s="6">
        <f t="shared" si="2"/>
        <v>24.089999999999929</v>
      </c>
      <c r="I222" t="b">
        <v>0</v>
      </c>
    </row>
    <row r="223" spans="7:12" x14ac:dyDescent="0.25">
      <c r="G223" s="6">
        <v>0.73899999999999999</v>
      </c>
      <c r="H223" s="6">
        <f t="shared" si="2"/>
        <v>24.199999999999928</v>
      </c>
      <c r="I223" t="b">
        <v>0</v>
      </c>
    </row>
    <row r="224" spans="7:12" x14ac:dyDescent="0.25">
      <c r="G224" s="6">
        <v>0.79200000000000004</v>
      </c>
      <c r="H224" s="6">
        <f t="shared" si="2"/>
        <v>24.309999999999928</v>
      </c>
      <c r="I224" t="b">
        <v>0</v>
      </c>
    </row>
    <row r="225" spans="7:9" x14ac:dyDescent="0.25">
      <c r="G225" s="6">
        <v>0.68700000000000006</v>
      </c>
      <c r="H225" s="6">
        <f t="shared" si="2"/>
        <v>24.419999999999927</v>
      </c>
      <c r="I225" t="b">
        <v>0</v>
      </c>
    </row>
    <row r="226" spans="7:9" x14ac:dyDescent="0.25">
      <c r="G226" s="6">
        <v>0.68700000000000006</v>
      </c>
      <c r="H226" s="6">
        <f t="shared" si="2"/>
        <v>24.529999999999927</v>
      </c>
      <c r="I226" t="b">
        <v>0</v>
      </c>
    </row>
    <row r="227" spans="7:9" x14ac:dyDescent="0.25">
      <c r="G227" s="6">
        <v>0.71299999999999997</v>
      </c>
      <c r="H227" s="6">
        <f t="shared" si="2"/>
        <v>24.639999999999926</v>
      </c>
      <c r="I227" t="b">
        <v>0</v>
      </c>
    </row>
    <row r="228" spans="7:9" x14ac:dyDescent="0.25">
      <c r="G228" s="6">
        <v>0.95099999999999996</v>
      </c>
      <c r="H228" s="6">
        <f t="shared" si="2"/>
        <v>24.749999999999925</v>
      </c>
      <c r="I228" t="b">
        <v>0</v>
      </c>
    </row>
    <row r="229" spans="7:9" x14ac:dyDescent="0.25">
      <c r="G229" s="6">
        <v>0.84499999999999997</v>
      </c>
      <c r="H229" s="6">
        <f t="shared" si="2"/>
        <v>24.859999999999925</v>
      </c>
      <c r="I229" t="b">
        <v>0</v>
      </c>
    </row>
    <row r="230" spans="7:9" x14ac:dyDescent="0.25">
      <c r="G230" s="6">
        <v>0.92400000000000004</v>
      </c>
      <c r="H230" s="6">
        <f t="shared" si="2"/>
        <v>24.969999999999924</v>
      </c>
      <c r="I230" t="b">
        <v>0</v>
      </c>
    </row>
    <row r="231" spans="7:9" x14ac:dyDescent="0.25">
      <c r="G231" s="6">
        <v>0.68700000000000006</v>
      </c>
      <c r="H231" s="6">
        <f t="shared" si="2"/>
        <v>25.079999999999924</v>
      </c>
      <c r="I231" t="b">
        <v>0</v>
      </c>
    </row>
    <row r="232" spans="7:9" x14ac:dyDescent="0.25">
      <c r="G232" s="6">
        <v>0.81899999999999995</v>
      </c>
      <c r="H232" s="6">
        <f t="shared" si="2"/>
        <v>25.189999999999923</v>
      </c>
      <c r="I232" t="b">
        <v>0</v>
      </c>
    </row>
    <row r="233" spans="7:9" x14ac:dyDescent="0.25">
      <c r="G233" s="6">
        <v>0.871</v>
      </c>
      <c r="H233" s="6">
        <f t="shared" si="2"/>
        <v>25.299999999999923</v>
      </c>
      <c r="I233" t="b">
        <v>0</v>
      </c>
    </row>
    <row r="234" spans="7:9" x14ac:dyDescent="0.25">
      <c r="G234" s="6">
        <v>0.81899999999999995</v>
      </c>
      <c r="H234" s="6">
        <f t="shared" si="2"/>
        <v>25.409999999999922</v>
      </c>
      <c r="I234" t="b">
        <v>0</v>
      </c>
    </row>
    <row r="235" spans="7:9" x14ac:dyDescent="0.25">
      <c r="G235" s="6">
        <v>1.0029999999999999</v>
      </c>
      <c r="H235" s="6">
        <f t="shared" si="2"/>
        <v>25.519999999999921</v>
      </c>
      <c r="I235" t="b">
        <v>0</v>
      </c>
    </row>
    <row r="236" spans="7:9" x14ac:dyDescent="0.25">
      <c r="G236" s="6">
        <v>0.66</v>
      </c>
      <c r="H236" s="6">
        <f t="shared" si="2"/>
        <v>25.629999999999921</v>
      </c>
      <c r="I236" t="b">
        <v>0</v>
      </c>
    </row>
    <row r="237" spans="7:9" x14ac:dyDescent="0.25">
      <c r="G237" s="6">
        <v>0.89800000000000002</v>
      </c>
      <c r="H237" s="6">
        <f t="shared" si="2"/>
        <v>25.73999999999992</v>
      </c>
      <c r="I237" t="b">
        <v>0</v>
      </c>
    </row>
    <row r="238" spans="7:9" x14ac:dyDescent="0.25">
      <c r="G238" s="6">
        <v>0.76600000000000001</v>
      </c>
      <c r="H238" s="6">
        <f t="shared" si="2"/>
        <v>25.84999999999992</v>
      </c>
      <c r="I238" t="b">
        <v>0</v>
      </c>
    </row>
    <row r="239" spans="7:9" x14ac:dyDescent="0.25">
      <c r="G239" s="6">
        <v>0.66</v>
      </c>
      <c r="H239" s="6">
        <f t="shared" si="2"/>
        <v>25.959999999999919</v>
      </c>
      <c r="I239" t="b">
        <v>0</v>
      </c>
    </row>
    <row r="240" spans="7:9" x14ac:dyDescent="0.25">
      <c r="G240" s="6">
        <v>0.63400000000000001</v>
      </c>
      <c r="H240" s="6">
        <f t="shared" si="2"/>
        <v>26.069999999999919</v>
      </c>
      <c r="I240" t="b">
        <v>0</v>
      </c>
    </row>
    <row r="241" spans="7:9" x14ac:dyDescent="0.25">
      <c r="G241" s="6">
        <v>0.79200000000000004</v>
      </c>
      <c r="H241" s="6">
        <f t="shared" si="2"/>
        <v>26.179999999999918</v>
      </c>
      <c r="I241" t="b">
        <v>0</v>
      </c>
    </row>
    <row r="242" spans="7:9" x14ac:dyDescent="0.25">
      <c r="G242" s="6">
        <v>0.71299999999999997</v>
      </c>
      <c r="H242" s="6">
        <f t="shared" si="2"/>
        <v>26.289999999999917</v>
      </c>
      <c r="I242" t="b">
        <v>0</v>
      </c>
    </row>
    <row r="243" spans="7:9" x14ac:dyDescent="0.25">
      <c r="G243" s="6">
        <v>1.2150000000000001</v>
      </c>
      <c r="H243" s="6">
        <f t="shared" si="2"/>
        <v>26.399999999999917</v>
      </c>
      <c r="I243" t="b">
        <v>0</v>
      </c>
    </row>
    <row r="244" spans="7:9" x14ac:dyDescent="0.25">
      <c r="G244" s="6">
        <v>0.79200000000000004</v>
      </c>
      <c r="H244" s="6">
        <f t="shared" si="2"/>
        <v>26.509999999999916</v>
      </c>
      <c r="I244" t="b">
        <v>0</v>
      </c>
    </row>
    <row r="245" spans="7:9" x14ac:dyDescent="0.25">
      <c r="G245" s="6">
        <v>0.84499999999999997</v>
      </c>
      <c r="H245" s="6">
        <f t="shared" si="2"/>
        <v>26.619999999999916</v>
      </c>
      <c r="I245" t="b">
        <v>0</v>
      </c>
    </row>
    <row r="246" spans="7:9" x14ac:dyDescent="0.25">
      <c r="G246" s="6">
        <v>1.135</v>
      </c>
      <c r="H246" s="6">
        <f t="shared" si="2"/>
        <v>26.729999999999915</v>
      </c>
      <c r="I246" t="b">
        <v>0</v>
      </c>
    </row>
    <row r="247" spans="7:9" x14ac:dyDescent="0.25">
      <c r="G247" s="6">
        <v>0.89800000000000002</v>
      </c>
      <c r="H247" s="6">
        <f t="shared" si="2"/>
        <v>26.839999999999915</v>
      </c>
      <c r="I247" t="b">
        <v>0</v>
      </c>
    </row>
    <row r="248" spans="7:9" x14ac:dyDescent="0.25">
      <c r="G248" s="6">
        <v>0.73899999999999999</v>
      </c>
      <c r="H248" s="6">
        <f t="shared" si="2"/>
        <v>26.949999999999914</v>
      </c>
      <c r="I248" t="b">
        <v>0</v>
      </c>
    </row>
    <row r="249" spans="7:9" x14ac:dyDescent="0.25">
      <c r="G249" s="6">
        <v>0.79200000000000004</v>
      </c>
      <c r="H249" s="6">
        <f t="shared" si="2"/>
        <v>27.059999999999913</v>
      </c>
      <c r="I249" t="b">
        <v>0</v>
      </c>
    </row>
    <row r="250" spans="7:9" x14ac:dyDescent="0.25">
      <c r="G250" s="6">
        <v>0.92400000000000004</v>
      </c>
      <c r="H250" s="6">
        <f t="shared" si="2"/>
        <v>27.169999999999913</v>
      </c>
      <c r="I250" t="b">
        <v>0</v>
      </c>
    </row>
    <row r="251" spans="7:9" x14ac:dyDescent="0.25">
      <c r="G251" s="6">
        <v>0.92400000000000004</v>
      </c>
      <c r="H251" s="6">
        <f t="shared" si="2"/>
        <v>27.279999999999912</v>
      </c>
      <c r="I251" t="b">
        <v>0</v>
      </c>
    </row>
    <row r="252" spans="7:9" x14ac:dyDescent="0.25">
      <c r="G252" s="6">
        <v>1.03</v>
      </c>
      <c r="H252" s="6">
        <f t="shared" si="2"/>
        <v>27.389999999999912</v>
      </c>
      <c r="I252" t="b">
        <v>0</v>
      </c>
    </row>
    <row r="253" spans="7:9" x14ac:dyDescent="0.25">
      <c r="G253" s="6">
        <v>1.03</v>
      </c>
      <c r="H253" s="6">
        <f t="shared" si="2"/>
        <v>27.499999999999911</v>
      </c>
      <c r="I253" t="b">
        <v>0</v>
      </c>
    </row>
    <row r="254" spans="7:9" x14ac:dyDescent="0.25">
      <c r="G254" s="6">
        <v>1.056</v>
      </c>
      <c r="H254" s="6">
        <f t="shared" si="2"/>
        <v>27.609999999999911</v>
      </c>
      <c r="I254" t="b">
        <v>0</v>
      </c>
    </row>
    <row r="255" spans="7:9" x14ac:dyDescent="0.25">
      <c r="G255" s="6">
        <v>1.083</v>
      </c>
      <c r="H255" s="6">
        <f t="shared" si="2"/>
        <v>27.71999999999991</v>
      </c>
      <c r="I255" t="b">
        <v>0</v>
      </c>
    </row>
    <row r="256" spans="7:9" x14ac:dyDescent="0.25">
      <c r="G256" s="6">
        <v>1.0029999999999999</v>
      </c>
      <c r="H256" s="6">
        <f t="shared" si="2"/>
        <v>27.829999999999909</v>
      </c>
      <c r="I256" t="b">
        <v>0</v>
      </c>
    </row>
    <row r="257" spans="7:9" x14ac:dyDescent="0.25">
      <c r="G257" s="6">
        <v>1.03</v>
      </c>
      <c r="H257" s="6">
        <f t="shared" si="2"/>
        <v>27.939999999999909</v>
      </c>
      <c r="I257" t="b">
        <v>0</v>
      </c>
    </row>
    <row r="258" spans="7:9" x14ac:dyDescent="0.25">
      <c r="G258" s="6">
        <v>0.84499999999999997</v>
      </c>
      <c r="H258" s="6">
        <f t="shared" si="2"/>
        <v>28.049999999999908</v>
      </c>
      <c r="I258" t="b">
        <v>0</v>
      </c>
    </row>
    <row r="259" spans="7:9" x14ac:dyDescent="0.25">
      <c r="G259" s="6">
        <v>1.2410000000000001</v>
      </c>
      <c r="H259" s="6">
        <f t="shared" ref="H259:H280" si="10">H258+0.11</f>
        <v>28.159999999999908</v>
      </c>
      <c r="I259" t="b">
        <v>0</v>
      </c>
    </row>
    <row r="260" spans="7:9" x14ac:dyDescent="0.25">
      <c r="G260" s="6">
        <v>1.083</v>
      </c>
      <c r="H260" s="6">
        <f t="shared" si="10"/>
        <v>28.269999999999907</v>
      </c>
      <c r="I260" t="b">
        <v>0</v>
      </c>
    </row>
    <row r="261" spans="7:9" x14ac:dyDescent="0.25">
      <c r="G261" s="6">
        <v>1.056</v>
      </c>
      <c r="H261" s="6">
        <f t="shared" si="10"/>
        <v>28.379999999999907</v>
      </c>
      <c r="I261" t="b">
        <v>0</v>
      </c>
    </row>
    <row r="262" spans="7:9" x14ac:dyDescent="0.25">
      <c r="G262" s="6">
        <v>0.89800000000000002</v>
      </c>
      <c r="H262" s="6">
        <f t="shared" si="10"/>
        <v>28.489999999999906</v>
      </c>
      <c r="I262" t="b">
        <v>0</v>
      </c>
    </row>
    <row r="263" spans="7:9" x14ac:dyDescent="0.25">
      <c r="G263" s="6">
        <v>0.95099999999999996</v>
      </c>
      <c r="H263" s="6">
        <f t="shared" si="10"/>
        <v>28.599999999999905</v>
      </c>
      <c r="I263" t="b">
        <v>0</v>
      </c>
    </row>
    <row r="264" spans="7:9" x14ac:dyDescent="0.25">
      <c r="G264" s="6">
        <v>1.0029999999999999</v>
      </c>
      <c r="H264" s="6">
        <f t="shared" si="10"/>
        <v>28.709999999999905</v>
      </c>
      <c r="I264" t="b">
        <v>0</v>
      </c>
    </row>
    <row r="265" spans="7:9" x14ac:dyDescent="0.25">
      <c r="G265" s="6">
        <v>1.03</v>
      </c>
      <c r="H265" s="6">
        <f t="shared" si="10"/>
        <v>28.819999999999904</v>
      </c>
      <c r="I265" t="b">
        <v>0</v>
      </c>
    </row>
    <row r="266" spans="7:9" x14ac:dyDescent="0.25">
      <c r="G266" s="6">
        <v>1.056</v>
      </c>
      <c r="H266" s="6">
        <f t="shared" si="10"/>
        <v>28.929999999999904</v>
      </c>
      <c r="I266" t="b">
        <v>0</v>
      </c>
    </row>
    <row r="267" spans="7:9" x14ac:dyDescent="0.25">
      <c r="G267" s="6">
        <v>0.95099999999999996</v>
      </c>
      <c r="H267" s="6">
        <f t="shared" si="10"/>
        <v>29.039999999999903</v>
      </c>
      <c r="I267" t="b">
        <v>0</v>
      </c>
    </row>
    <row r="268" spans="7:9" x14ac:dyDescent="0.25">
      <c r="G268" s="6">
        <v>1.056</v>
      </c>
      <c r="H268" s="6">
        <f t="shared" si="10"/>
        <v>29.149999999999903</v>
      </c>
      <c r="I268" t="b">
        <v>0</v>
      </c>
    </row>
    <row r="269" spans="7:9" x14ac:dyDescent="0.25">
      <c r="G269" s="6">
        <v>0.871</v>
      </c>
      <c r="H269" s="6">
        <f t="shared" si="10"/>
        <v>29.259999999999902</v>
      </c>
      <c r="I269" t="b">
        <v>0</v>
      </c>
    </row>
    <row r="270" spans="7:9" x14ac:dyDescent="0.25">
      <c r="G270" s="6">
        <v>1.03</v>
      </c>
      <c r="H270" s="6">
        <f t="shared" si="10"/>
        <v>29.369999999999902</v>
      </c>
      <c r="I270" t="b">
        <v>0</v>
      </c>
    </row>
    <row r="271" spans="7:9" x14ac:dyDescent="0.25">
      <c r="G271" s="6">
        <v>0.871</v>
      </c>
      <c r="H271" s="6">
        <f t="shared" si="10"/>
        <v>29.479999999999901</v>
      </c>
      <c r="I271" t="b">
        <v>0</v>
      </c>
    </row>
    <row r="272" spans="7:9" x14ac:dyDescent="0.25">
      <c r="G272" s="6">
        <v>0.84499999999999997</v>
      </c>
      <c r="H272" s="6">
        <f t="shared" si="10"/>
        <v>29.5899999999999</v>
      </c>
      <c r="I272" t="b">
        <v>0</v>
      </c>
    </row>
    <row r="273" spans="7:9" x14ac:dyDescent="0.25">
      <c r="G273" s="6">
        <v>0.84499999999999997</v>
      </c>
      <c r="H273" s="6">
        <f t="shared" si="10"/>
        <v>29.6999999999999</v>
      </c>
      <c r="I273" t="b">
        <v>0</v>
      </c>
    </row>
    <row r="274" spans="7:9" x14ac:dyDescent="0.25">
      <c r="G274" s="6">
        <v>0.79200000000000004</v>
      </c>
      <c r="H274" s="6">
        <f t="shared" si="10"/>
        <v>29.809999999999899</v>
      </c>
      <c r="I274" t="b">
        <v>0</v>
      </c>
    </row>
    <row r="275" spans="7:9" x14ac:dyDescent="0.25">
      <c r="G275" s="6">
        <v>0.79200000000000004</v>
      </c>
      <c r="H275" s="6">
        <f t="shared" si="10"/>
        <v>29.919999999999899</v>
      </c>
      <c r="I275" t="b">
        <v>0</v>
      </c>
    </row>
    <row r="276" spans="7:9" x14ac:dyDescent="0.25">
      <c r="G276" s="6">
        <v>0.71299999999999997</v>
      </c>
      <c r="H276" s="6">
        <f t="shared" si="10"/>
        <v>30.029999999999898</v>
      </c>
      <c r="I276" t="b">
        <v>0</v>
      </c>
    </row>
    <row r="277" spans="7:9" x14ac:dyDescent="0.25">
      <c r="G277" s="6">
        <v>0.28999999999999998</v>
      </c>
      <c r="H277" s="6">
        <f t="shared" si="10"/>
        <v>30.139999999999898</v>
      </c>
      <c r="I277" t="b">
        <v>0</v>
      </c>
    </row>
    <row r="278" spans="7:9" x14ac:dyDescent="0.25">
      <c r="G278" s="6">
        <v>0.13200000000000001</v>
      </c>
      <c r="H278" s="6">
        <f t="shared" si="10"/>
        <v>30.249999999999897</v>
      </c>
      <c r="I278" t="b">
        <v>0</v>
      </c>
    </row>
    <row r="279" spans="7:9" x14ac:dyDescent="0.25">
      <c r="G279" s="6">
        <v>0.106</v>
      </c>
      <c r="H279" s="6">
        <f t="shared" si="10"/>
        <v>30.359999999999896</v>
      </c>
      <c r="I279" t="b">
        <v>0</v>
      </c>
    </row>
    <row r="280" spans="7:9" x14ac:dyDescent="0.25">
      <c r="G280" s="6">
        <v>0</v>
      </c>
      <c r="H280" s="6">
        <f t="shared" si="10"/>
        <v>30.469999999999896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C28"/>
  <sheetViews>
    <sheetView workbookViewId="0"/>
  </sheetViews>
  <sheetFormatPr defaultColWidth="12.6640625" defaultRowHeight="15.75" customHeight="1" x14ac:dyDescent="0.25"/>
  <cols>
    <col min="2" max="2" width="30" customWidth="1"/>
    <col min="3" max="3" width="37.33203125" customWidth="1"/>
  </cols>
  <sheetData>
    <row r="2" spans="1:3" x14ac:dyDescent="0.25">
      <c r="A2" s="6" t="s">
        <v>95</v>
      </c>
      <c r="B2" s="6" t="s">
        <v>96</v>
      </c>
      <c r="C2" s="6" t="s">
        <v>97</v>
      </c>
    </row>
    <row r="3" spans="1:3" x14ac:dyDescent="0.25">
      <c r="B3" s="11"/>
    </row>
    <row r="4" spans="1:3" x14ac:dyDescent="0.25">
      <c r="B4" s="11"/>
    </row>
    <row r="5" spans="1:3" x14ac:dyDescent="0.25">
      <c r="B5" s="11"/>
    </row>
    <row r="6" spans="1:3" x14ac:dyDescent="0.25">
      <c r="B6" s="11"/>
    </row>
    <row r="7" spans="1:3" x14ac:dyDescent="0.25">
      <c r="B7" s="11"/>
    </row>
    <row r="8" spans="1:3" x14ac:dyDescent="0.25">
      <c r="B8" s="11"/>
    </row>
    <row r="9" spans="1:3" x14ac:dyDescent="0.25">
      <c r="B9" s="11"/>
    </row>
    <row r="10" spans="1:3" x14ac:dyDescent="0.25">
      <c r="B10" s="11"/>
    </row>
    <row r="11" spans="1:3" x14ac:dyDescent="0.25">
      <c r="B11" s="11"/>
    </row>
    <row r="12" spans="1:3" x14ac:dyDescent="0.25">
      <c r="B12" s="11"/>
    </row>
    <row r="13" spans="1:3" x14ac:dyDescent="0.25">
      <c r="B13" s="11"/>
    </row>
    <row r="14" spans="1:3" x14ac:dyDescent="0.25">
      <c r="B14" s="11"/>
    </row>
    <row r="15" spans="1:3" x14ac:dyDescent="0.25">
      <c r="B15" s="11"/>
    </row>
    <row r="16" spans="1:3" x14ac:dyDescent="0.25">
      <c r="B16" s="11"/>
    </row>
    <row r="17" spans="2:2" x14ac:dyDescent="0.25">
      <c r="B17" s="11"/>
    </row>
    <row r="18" spans="2:2" x14ac:dyDescent="0.25">
      <c r="B18" s="11"/>
    </row>
    <row r="19" spans="2:2" x14ac:dyDescent="0.25">
      <c r="B19" s="11"/>
    </row>
    <row r="20" spans="2:2" x14ac:dyDescent="0.25">
      <c r="B20" s="11"/>
    </row>
    <row r="21" spans="2:2" x14ac:dyDescent="0.25">
      <c r="B21" s="11"/>
    </row>
    <row r="22" spans="2:2" x14ac:dyDescent="0.25">
      <c r="B22" s="11"/>
    </row>
    <row r="23" spans="2:2" x14ac:dyDescent="0.25">
      <c r="B23" s="11"/>
    </row>
    <row r="24" spans="2:2" x14ac:dyDescent="0.25">
      <c r="B24" s="11"/>
    </row>
    <row r="25" spans="2:2" x14ac:dyDescent="0.25">
      <c r="B25" s="11"/>
    </row>
    <row r="26" spans="2:2" x14ac:dyDescent="0.25">
      <c r="B26" s="11"/>
    </row>
    <row r="27" spans="2:2" x14ac:dyDescent="0.25">
      <c r="B27" s="11"/>
    </row>
    <row r="28" spans="2:2" x14ac:dyDescent="0.25">
      <c r="B28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A202-AF90-4CF2-913D-7B6F273E59DF}">
  <dimension ref="A1:AO12"/>
  <sheetViews>
    <sheetView tabSelected="1" topLeftCell="AC1" workbookViewId="0">
      <selection activeCell="AO4" sqref="AO4:AO11"/>
    </sheetView>
  </sheetViews>
  <sheetFormatPr defaultRowHeight="13.2" x14ac:dyDescent="0.25"/>
  <sheetData>
    <row r="1" spans="1:41" x14ac:dyDescent="0.25">
      <c r="A1" t="s">
        <v>99</v>
      </c>
      <c r="D1" t="s">
        <v>103</v>
      </c>
      <c r="G1" t="s">
        <v>104</v>
      </c>
      <c r="M1" t="s">
        <v>106</v>
      </c>
      <c r="V1" t="s">
        <v>108</v>
      </c>
      <c r="Y1" t="s">
        <v>109</v>
      </c>
      <c r="AB1" t="s">
        <v>110</v>
      </c>
      <c r="AE1" t="s">
        <v>111</v>
      </c>
      <c r="AH1" t="s">
        <v>112</v>
      </c>
      <c r="AK1" t="s">
        <v>113</v>
      </c>
    </row>
    <row r="2" spans="1:41" x14ac:dyDescent="0.25">
      <c r="A2" t="s">
        <v>100</v>
      </c>
      <c r="D2" t="s">
        <v>100</v>
      </c>
      <c r="G2" t="s">
        <v>100</v>
      </c>
      <c r="J2" t="s">
        <v>105</v>
      </c>
      <c r="M2" t="s">
        <v>100</v>
      </c>
      <c r="P2" t="s">
        <v>105</v>
      </c>
      <c r="S2" t="s">
        <v>107</v>
      </c>
      <c r="V2" t="s">
        <v>100</v>
      </c>
      <c r="Y2" t="s">
        <v>100</v>
      </c>
      <c r="AB2" t="s">
        <v>100</v>
      </c>
      <c r="AE2" t="s">
        <v>100</v>
      </c>
      <c r="AH2" t="s">
        <v>100</v>
      </c>
      <c r="AK2" t="s">
        <v>100</v>
      </c>
      <c r="AN2" t="s">
        <v>105</v>
      </c>
    </row>
    <row r="3" spans="1:41" x14ac:dyDescent="0.25">
      <c r="A3" t="s">
        <v>101</v>
      </c>
      <c r="B3" t="s">
        <v>102</v>
      </c>
      <c r="D3" t="s">
        <v>101</v>
      </c>
      <c r="E3" t="s">
        <v>102</v>
      </c>
      <c r="G3" t="s">
        <v>101</v>
      </c>
      <c r="H3" t="s">
        <v>102</v>
      </c>
      <c r="J3" t="s">
        <v>101</v>
      </c>
      <c r="K3" t="s">
        <v>102</v>
      </c>
      <c r="M3" t="s">
        <v>101</v>
      </c>
      <c r="N3" t="s">
        <v>102</v>
      </c>
      <c r="P3" t="s">
        <v>101</v>
      </c>
      <c r="Q3" t="s">
        <v>102</v>
      </c>
      <c r="S3" t="s">
        <v>101</v>
      </c>
      <c r="T3" t="s">
        <v>102</v>
      </c>
      <c r="V3" t="s">
        <v>101</v>
      </c>
      <c r="W3" t="s">
        <v>102</v>
      </c>
      <c r="Y3" t="s">
        <v>101</v>
      </c>
      <c r="Z3" t="s">
        <v>102</v>
      </c>
      <c r="AB3" t="s">
        <v>101</v>
      </c>
      <c r="AC3" t="s">
        <v>102</v>
      </c>
      <c r="AE3" t="s">
        <v>101</v>
      </c>
      <c r="AF3" t="s">
        <v>102</v>
      </c>
      <c r="AH3" t="s">
        <v>101</v>
      </c>
      <c r="AI3" t="s">
        <v>102</v>
      </c>
      <c r="AK3" t="s">
        <v>101</v>
      </c>
      <c r="AL3" t="s">
        <v>102</v>
      </c>
      <c r="AN3" t="s">
        <v>101</v>
      </c>
      <c r="AO3" t="s">
        <v>102</v>
      </c>
    </row>
    <row r="4" spans="1:41" x14ac:dyDescent="0.25">
      <c r="A4">
        <v>43.887</v>
      </c>
      <c r="B4">
        <v>0</v>
      </c>
      <c r="D4">
        <v>25.693000000000001</v>
      </c>
      <c r="E4">
        <v>0</v>
      </c>
      <c r="G4">
        <v>94.614000000000004</v>
      </c>
      <c r="H4">
        <v>0</v>
      </c>
      <c r="J4">
        <v>65.884</v>
      </c>
      <c r="K4">
        <v>0</v>
      </c>
      <c r="M4">
        <v>50.911000000000001</v>
      </c>
      <c r="N4">
        <v>0</v>
      </c>
      <c r="P4">
        <v>28.914999999999999</v>
      </c>
      <c r="Q4">
        <v>0</v>
      </c>
      <c r="S4">
        <v>15.817</v>
      </c>
      <c r="T4">
        <v>0</v>
      </c>
      <c r="V4">
        <v>89.94</v>
      </c>
      <c r="W4">
        <v>0</v>
      </c>
      <c r="Y4">
        <v>50.066000000000003</v>
      </c>
      <c r="Z4">
        <v>0</v>
      </c>
      <c r="AB4">
        <v>58.886000000000003</v>
      </c>
      <c r="AC4">
        <v>0</v>
      </c>
      <c r="AE4">
        <v>60.655000000000001</v>
      </c>
      <c r="AF4">
        <v>0</v>
      </c>
      <c r="AH4">
        <v>31.582000000000001</v>
      </c>
      <c r="AI4">
        <v>0</v>
      </c>
      <c r="AK4">
        <v>72.352999999999994</v>
      </c>
      <c r="AL4">
        <v>0</v>
      </c>
      <c r="AN4">
        <v>38.869999999999997</v>
      </c>
      <c r="AO4">
        <v>0</v>
      </c>
    </row>
    <row r="5" spans="1:41" x14ac:dyDescent="0.25">
      <c r="A5">
        <v>36.228999999999999</v>
      </c>
      <c r="B5">
        <v>0.11</v>
      </c>
      <c r="D5">
        <v>23.581</v>
      </c>
      <c r="E5">
        <v>0.11</v>
      </c>
      <c r="G5">
        <v>92.29</v>
      </c>
      <c r="H5">
        <v>0.11</v>
      </c>
      <c r="J5">
        <v>61.447000000000003</v>
      </c>
      <c r="K5">
        <v>0.11</v>
      </c>
      <c r="M5">
        <v>42.91</v>
      </c>
      <c r="N5">
        <v>0.11</v>
      </c>
      <c r="P5">
        <v>26.802</v>
      </c>
      <c r="Q5">
        <v>0.11</v>
      </c>
      <c r="S5">
        <v>14.154</v>
      </c>
      <c r="T5">
        <v>0.11</v>
      </c>
      <c r="V5">
        <v>72.141999999999996</v>
      </c>
      <c r="W5">
        <v>0.11</v>
      </c>
      <c r="Y5">
        <v>48.139000000000003</v>
      </c>
      <c r="Z5">
        <v>0.11</v>
      </c>
      <c r="AB5">
        <v>56.377000000000002</v>
      </c>
      <c r="AC5">
        <v>0.11</v>
      </c>
      <c r="AE5">
        <v>57.777000000000001</v>
      </c>
      <c r="AF5">
        <v>0.11</v>
      </c>
      <c r="AH5">
        <v>30.024000000000001</v>
      </c>
      <c r="AI5">
        <v>0.11</v>
      </c>
      <c r="AK5">
        <v>70.293000000000006</v>
      </c>
      <c r="AL5">
        <v>0.11</v>
      </c>
      <c r="AN5">
        <v>32.848999999999997</v>
      </c>
      <c r="AO5">
        <v>0.11</v>
      </c>
    </row>
    <row r="6" spans="1:41" x14ac:dyDescent="0.25">
      <c r="A6">
        <v>31.555</v>
      </c>
      <c r="B6">
        <v>0.22</v>
      </c>
      <c r="D6">
        <v>19.699000000000002</v>
      </c>
      <c r="E6">
        <v>0.22</v>
      </c>
      <c r="G6">
        <v>80.988</v>
      </c>
      <c r="H6">
        <v>0.22</v>
      </c>
      <c r="J6">
        <v>48.35</v>
      </c>
      <c r="K6">
        <v>0.22</v>
      </c>
      <c r="M6">
        <v>36.915999999999997</v>
      </c>
      <c r="N6">
        <v>0.22</v>
      </c>
      <c r="P6">
        <v>25.033000000000001</v>
      </c>
      <c r="Q6">
        <v>0.22</v>
      </c>
      <c r="S6">
        <v>12.12</v>
      </c>
      <c r="T6">
        <v>0.22</v>
      </c>
      <c r="V6">
        <v>27.198</v>
      </c>
      <c r="W6">
        <v>0.22</v>
      </c>
      <c r="Y6">
        <v>46.500999999999998</v>
      </c>
      <c r="Z6">
        <v>0.22</v>
      </c>
      <c r="AB6">
        <v>53.921999999999997</v>
      </c>
      <c r="AC6">
        <v>0.22</v>
      </c>
      <c r="AE6">
        <v>45.524000000000001</v>
      </c>
      <c r="AF6">
        <v>0.22</v>
      </c>
      <c r="AH6">
        <v>26.195</v>
      </c>
      <c r="AI6">
        <v>0.22</v>
      </c>
      <c r="AK6">
        <v>65.698999999999998</v>
      </c>
      <c r="AL6">
        <v>0.22</v>
      </c>
      <c r="AN6">
        <v>30.024000000000001</v>
      </c>
      <c r="AO6">
        <v>0.22</v>
      </c>
    </row>
    <row r="7" spans="1:41" x14ac:dyDescent="0.25">
      <c r="A7">
        <v>29.654</v>
      </c>
      <c r="B7">
        <v>0.33</v>
      </c>
      <c r="D7">
        <v>17.850999999999999</v>
      </c>
      <c r="E7">
        <v>0.33</v>
      </c>
      <c r="G7">
        <v>73.963999999999999</v>
      </c>
      <c r="H7">
        <v>0.33</v>
      </c>
      <c r="J7">
        <v>46.026000000000003</v>
      </c>
      <c r="K7">
        <v>0.33</v>
      </c>
      <c r="M7">
        <v>34.935000000000002</v>
      </c>
      <c r="N7">
        <v>0.33</v>
      </c>
      <c r="P7">
        <v>22.312999999999999</v>
      </c>
      <c r="Q7">
        <v>0.33</v>
      </c>
      <c r="S7">
        <v>10.457000000000001</v>
      </c>
      <c r="T7">
        <v>0.33</v>
      </c>
      <c r="V7">
        <v>0</v>
      </c>
      <c r="W7">
        <v>0.33</v>
      </c>
      <c r="Y7">
        <v>30.472999999999999</v>
      </c>
      <c r="Z7">
        <v>0.33</v>
      </c>
      <c r="AB7">
        <v>51.042999999999999</v>
      </c>
      <c r="AC7">
        <v>0.33</v>
      </c>
      <c r="AE7">
        <v>37.311999999999998</v>
      </c>
      <c r="AF7">
        <v>0.33</v>
      </c>
      <c r="AH7">
        <v>17.032</v>
      </c>
      <c r="AI7">
        <v>0.33</v>
      </c>
      <c r="AK7">
        <v>60.945999999999998</v>
      </c>
      <c r="AL7">
        <v>0.33</v>
      </c>
      <c r="AN7">
        <v>23.527999999999999</v>
      </c>
      <c r="AO7">
        <v>0.33</v>
      </c>
    </row>
    <row r="8" spans="1:41" x14ac:dyDescent="0.25">
      <c r="A8">
        <v>23.238</v>
      </c>
      <c r="B8">
        <v>0.44</v>
      </c>
      <c r="D8">
        <v>13.071</v>
      </c>
      <c r="E8">
        <v>0.44</v>
      </c>
      <c r="Y8">
        <v>6.2320000000000002</v>
      </c>
      <c r="Z8">
        <v>0.44</v>
      </c>
      <c r="AB8">
        <v>48.006999999999998</v>
      </c>
      <c r="AC8">
        <v>0.44</v>
      </c>
      <c r="AE8">
        <v>32.506</v>
      </c>
      <c r="AF8">
        <v>0.44</v>
      </c>
      <c r="AH8">
        <v>5.3869999999999996</v>
      </c>
      <c r="AI8">
        <v>0.44</v>
      </c>
      <c r="AK8">
        <v>55.981000000000002</v>
      </c>
      <c r="AL8">
        <v>0.44</v>
      </c>
      <c r="AN8">
        <v>19.858000000000001</v>
      </c>
      <c r="AO8">
        <v>0.44</v>
      </c>
    </row>
    <row r="9" spans="1:41" x14ac:dyDescent="0.25">
      <c r="A9">
        <v>18.114999999999998</v>
      </c>
      <c r="B9">
        <v>0.55000000000000004</v>
      </c>
      <c r="D9">
        <v>11.196</v>
      </c>
      <c r="E9">
        <v>0.55000000000000004</v>
      </c>
      <c r="Y9">
        <v>3.8820000000000001</v>
      </c>
      <c r="Z9">
        <v>0.55000000000000004</v>
      </c>
      <c r="AB9">
        <v>46.158000000000001</v>
      </c>
      <c r="AC9">
        <v>0.55000000000000004</v>
      </c>
      <c r="AH9">
        <v>0</v>
      </c>
      <c r="AI9">
        <v>0.55000000000000004</v>
      </c>
      <c r="AK9">
        <v>51.914999999999999</v>
      </c>
      <c r="AL9">
        <v>0.55000000000000004</v>
      </c>
      <c r="AN9">
        <v>11.936</v>
      </c>
      <c r="AO9">
        <v>0.55000000000000004</v>
      </c>
    </row>
    <row r="10" spans="1:41" x14ac:dyDescent="0.25">
      <c r="A10">
        <v>10.561999999999999</v>
      </c>
      <c r="B10">
        <v>0.66</v>
      </c>
      <c r="AK10">
        <v>49.881</v>
      </c>
      <c r="AL10">
        <v>0.66</v>
      </c>
      <c r="AN10">
        <v>4.806</v>
      </c>
      <c r="AO10">
        <v>0.66</v>
      </c>
    </row>
    <row r="11" spans="1:41" x14ac:dyDescent="0.25">
      <c r="A11">
        <v>4.1459999999999999</v>
      </c>
      <c r="B11">
        <v>0.77</v>
      </c>
      <c r="AN11">
        <v>0</v>
      </c>
      <c r="AO11">
        <v>0.77</v>
      </c>
    </row>
    <row r="12" spans="1:41" x14ac:dyDescent="0.25">
      <c r="A12">
        <v>0</v>
      </c>
      <c r="B12">
        <v>0.88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6E23-9873-45CC-B6D0-1E136E52DE26}">
  <dimension ref="A1:W14"/>
  <sheetViews>
    <sheetView topLeftCell="K1" workbookViewId="0">
      <selection activeCell="W4" sqref="W4:W7"/>
    </sheetView>
  </sheetViews>
  <sheetFormatPr defaultRowHeight="13.2" x14ac:dyDescent="0.25"/>
  <sheetData>
    <row r="1" spans="1:23" x14ac:dyDescent="0.25">
      <c r="A1" t="s">
        <v>99</v>
      </c>
      <c r="D1" t="s">
        <v>103</v>
      </c>
      <c r="G1" t="s">
        <v>104</v>
      </c>
      <c r="J1" t="s">
        <v>106</v>
      </c>
      <c r="M1" t="s">
        <v>108</v>
      </c>
      <c r="P1" t="s">
        <v>110</v>
      </c>
      <c r="S1" t="s">
        <v>111</v>
      </c>
      <c r="V1" t="s">
        <v>113</v>
      </c>
    </row>
    <row r="2" spans="1:23" x14ac:dyDescent="0.25">
      <c r="A2" t="s">
        <v>100</v>
      </c>
      <c r="D2" t="s">
        <v>100</v>
      </c>
      <c r="G2" t="s">
        <v>100</v>
      </c>
      <c r="J2" t="s">
        <v>100</v>
      </c>
      <c r="M2" t="s">
        <v>100</v>
      </c>
      <c r="P2" t="s">
        <v>100</v>
      </c>
      <c r="S2" t="s">
        <v>100</v>
      </c>
      <c r="V2" t="s">
        <v>100</v>
      </c>
    </row>
    <row r="3" spans="1:23" x14ac:dyDescent="0.25">
      <c r="A3" t="s">
        <v>101</v>
      </c>
      <c r="B3" t="s">
        <v>102</v>
      </c>
      <c r="D3" t="s">
        <v>101</v>
      </c>
      <c r="E3" t="s">
        <v>102</v>
      </c>
      <c r="G3" t="s">
        <v>101</v>
      </c>
      <c r="H3" t="s">
        <v>102</v>
      </c>
      <c r="J3" t="s">
        <v>101</v>
      </c>
      <c r="K3" t="s">
        <v>102</v>
      </c>
      <c r="M3" t="s">
        <v>101</v>
      </c>
      <c r="N3" t="s">
        <v>102</v>
      </c>
      <c r="P3" t="s">
        <v>101</v>
      </c>
      <c r="Q3" t="s">
        <v>102</v>
      </c>
      <c r="S3" t="s">
        <v>101</v>
      </c>
      <c r="T3" t="s">
        <v>102</v>
      </c>
      <c r="V3" t="s">
        <v>101</v>
      </c>
      <c r="W3" t="s">
        <v>102</v>
      </c>
    </row>
    <row r="4" spans="1:23" x14ac:dyDescent="0.25">
      <c r="A4">
        <v>96.061000000000007</v>
      </c>
      <c r="B4">
        <v>0</v>
      </c>
      <c r="D4">
        <v>46.183</v>
      </c>
      <c r="E4">
        <v>0</v>
      </c>
      <c r="G4">
        <v>79.435000000000002</v>
      </c>
      <c r="H4">
        <v>0</v>
      </c>
      <c r="J4">
        <v>55.42</v>
      </c>
      <c r="K4">
        <v>0</v>
      </c>
      <c r="M4">
        <v>72.045000000000002</v>
      </c>
      <c r="N4">
        <v>0</v>
      </c>
      <c r="P4">
        <v>83.129000000000005</v>
      </c>
      <c r="Q4">
        <v>0</v>
      </c>
      <c r="S4">
        <v>46.183</v>
      </c>
      <c r="T4">
        <v>0</v>
      </c>
      <c r="V4">
        <v>27.71</v>
      </c>
      <c r="W4">
        <v>0</v>
      </c>
    </row>
    <row r="5" spans="1:23" x14ac:dyDescent="0.25">
      <c r="A5">
        <v>72.045000000000002</v>
      </c>
      <c r="B5">
        <v>0.25</v>
      </c>
      <c r="D5">
        <v>38.793999999999997</v>
      </c>
      <c r="E5">
        <v>0.25</v>
      </c>
      <c r="G5">
        <v>60.962000000000003</v>
      </c>
      <c r="H5">
        <v>0.25</v>
      </c>
      <c r="J5">
        <v>48.03</v>
      </c>
      <c r="K5">
        <v>0.25</v>
      </c>
      <c r="M5">
        <v>62.808999999999997</v>
      </c>
      <c r="N5">
        <v>0.25</v>
      </c>
      <c r="P5">
        <v>79.435000000000002</v>
      </c>
      <c r="Q5">
        <v>0.25</v>
      </c>
      <c r="S5">
        <v>29.556999999999999</v>
      </c>
      <c r="T5">
        <v>0.25</v>
      </c>
      <c r="V5">
        <v>20.321000000000002</v>
      </c>
      <c r="W5">
        <v>0.25</v>
      </c>
    </row>
    <row r="6" spans="1:23" x14ac:dyDescent="0.25">
      <c r="A6">
        <v>64.656000000000006</v>
      </c>
      <c r="B6">
        <v>0.5</v>
      </c>
      <c r="D6">
        <v>31.404</v>
      </c>
      <c r="E6">
        <v>0.5</v>
      </c>
      <c r="G6">
        <v>40.640999999999998</v>
      </c>
      <c r="H6">
        <v>0.5</v>
      </c>
      <c r="J6">
        <v>42.488</v>
      </c>
      <c r="K6">
        <v>0.5</v>
      </c>
      <c r="M6">
        <v>49.878</v>
      </c>
      <c r="N6">
        <v>0.5</v>
      </c>
      <c r="P6">
        <v>62.808999999999997</v>
      </c>
      <c r="Q6">
        <v>0.5</v>
      </c>
      <c r="S6">
        <v>20.321000000000002</v>
      </c>
      <c r="T6">
        <v>0.5</v>
      </c>
      <c r="V6">
        <v>7.3890000000000002</v>
      </c>
      <c r="W6">
        <v>0.5</v>
      </c>
    </row>
    <row r="7" spans="1:23" x14ac:dyDescent="0.25">
      <c r="A7">
        <v>55.42</v>
      </c>
      <c r="B7">
        <v>0.75</v>
      </c>
      <c r="D7">
        <v>22.167999999999999</v>
      </c>
      <c r="E7">
        <v>0.75</v>
      </c>
      <c r="G7">
        <v>25.861999999999998</v>
      </c>
      <c r="H7">
        <v>0.75</v>
      </c>
      <c r="J7">
        <v>29.556999999999999</v>
      </c>
      <c r="K7">
        <v>0.75</v>
      </c>
      <c r="M7">
        <v>44.335999999999999</v>
      </c>
      <c r="N7">
        <v>0.75</v>
      </c>
      <c r="P7">
        <v>29.556999999999999</v>
      </c>
      <c r="Q7">
        <v>0.75</v>
      </c>
      <c r="S7">
        <v>5.5419999999999998</v>
      </c>
      <c r="T7">
        <v>0.75</v>
      </c>
      <c r="V7">
        <v>0</v>
      </c>
      <c r="W7">
        <v>0.75</v>
      </c>
    </row>
    <row r="8" spans="1:23" x14ac:dyDescent="0.25">
      <c r="A8">
        <v>38.793999999999997</v>
      </c>
      <c r="B8">
        <v>1</v>
      </c>
      <c r="D8">
        <v>11.084</v>
      </c>
      <c r="E8">
        <v>1</v>
      </c>
      <c r="G8">
        <v>18.472999999999999</v>
      </c>
      <c r="H8">
        <v>1</v>
      </c>
      <c r="J8">
        <v>16.626000000000001</v>
      </c>
      <c r="K8">
        <v>1</v>
      </c>
      <c r="M8">
        <v>35.098999999999997</v>
      </c>
      <c r="N8">
        <v>1</v>
      </c>
      <c r="P8">
        <v>16.626000000000001</v>
      </c>
      <c r="Q8">
        <v>1</v>
      </c>
      <c r="S8">
        <v>0</v>
      </c>
      <c r="T8">
        <v>1</v>
      </c>
    </row>
    <row r="9" spans="1:23" x14ac:dyDescent="0.25">
      <c r="A9">
        <v>16.626000000000001</v>
      </c>
      <c r="B9">
        <v>1.25</v>
      </c>
      <c r="D9">
        <v>0</v>
      </c>
      <c r="E9">
        <v>1.25</v>
      </c>
      <c r="G9">
        <v>0</v>
      </c>
      <c r="H9">
        <v>1.25</v>
      </c>
      <c r="M9">
        <v>29.556999999999999</v>
      </c>
      <c r="N9">
        <v>1.25</v>
      </c>
      <c r="P9">
        <v>1.847</v>
      </c>
      <c r="Q9">
        <v>1.25</v>
      </c>
    </row>
    <row r="10" spans="1:23" x14ac:dyDescent="0.25">
      <c r="A10">
        <v>0</v>
      </c>
      <c r="B10">
        <v>1.5</v>
      </c>
      <c r="M10">
        <v>24.015000000000001</v>
      </c>
      <c r="N10">
        <v>1.5</v>
      </c>
    </row>
    <row r="11" spans="1:23" x14ac:dyDescent="0.25">
      <c r="M11">
        <v>14.779</v>
      </c>
      <c r="N11">
        <v>1.75</v>
      </c>
    </row>
    <row r="12" spans="1:23" x14ac:dyDescent="0.25">
      <c r="M12">
        <v>11.084</v>
      </c>
      <c r="N12">
        <v>2</v>
      </c>
    </row>
    <row r="13" spans="1:23" x14ac:dyDescent="0.25">
      <c r="M13">
        <v>7.3890000000000002</v>
      </c>
      <c r="N13">
        <v>2.25</v>
      </c>
    </row>
    <row r="14" spans="1:23" x14ac:dyDescent="0.25">
      <c r="M14">
        <v>0</v>
      </c>
      <c r="N14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Dicty_emptying</vt:lpstr>
      <vt:lpstr>emptying rate</vt:lpstr>
      <vt:lpstr>emptying faster frame rate</vt:lpstr>
      <vt:lpstr>info on cell pumps for kv</vt:lpstr>
      <vt:lpstr>emptying rate graphs</vt:lpstr>
      <vt:lpstr>EFFR - ResetTime</vt:lpstr>
      <vt:lpstr>Dicty_emptying - ResetTime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RikkiGarner</cp:lastModifiedBy>
  <dcterms:modified xsi:type="dcterms:W3CDTF">2023-02-09T16:59:41Z</dcterms:modified>
</cp:coreProperties>
</file>