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ackup Plus/UCD/PHD/Approach/Evaluation/NEW/Attack_Scenarios/HRM/3/Final_Results/Incident_Modelling/"/>
    </mc:Choice>
  </mc:AlternateContent>
  <xr:revisionPtr revIDLastSave="0" documentId="13_ncr:1_{37FFB0D6-0C7C-2C46-A2B5-ADA12E70B287}" xr6:coauthVersionLast="47" xr6:coauthVersionMax="47" xr10:uidLastSave="{00000000-0000-0000-0000-000000000000}"/>
  <bookViews>
    <workbookView xWindow="940" yWindow="500" windowWidth="28800" windowHeight="16280" xr2:uid="{00000000-000D-0000-FFFF-FFFF00000000}"/>
  </bookViews>
  <sheets>
    <sheet name="Evaluating_Incident_Model_Ouput" sheetId="1" r:id="rId1"/>
    <sheet name="Files_Created" sheetId="2" r:id="rId2"/>
    <sheet name="Files_Finished" sheetId="3" r:id="rId3"/>
    <sheet name="User_Connection" sheetId="8" r:id="rId4"/>
    <sheet name="Method_Exchange" sheetId="4" r:id="rId5"/>
  </sheets>
  <definedNames>
    <definedName name="_xlnm._FilterDatabase" localSheetId="0" hidden="1">Evaluating_Incident_Model_Ouput!$A$3:$A$35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9" i="4" l="1"/>
  <c r="B38" i="4"/>
  <c r="B3" i="8"/>
  <c r="D3" i="8" s="1"/>
  <c r="B3" i="2"/>
  <c r="B4" i="2" s="1"/>
  <c r="D4" i="2" s="1"/>
  <c r="B3" i="3"/>
  <c r="B4" i="3" s="1"/>
  <c r="D4" i="3" s="1"/>
  <c r="D39" i="4" l="1"/>
  <c r="D38" i="4"/>
  <c r="B4" i="8"/>
  <c r="D4" i="8" s="1"/>
</calcChain>
</file>

<file path=xl/sharedStrings.xml><?xml version="1.0" encoding="utf-8"?>
<sst xmlns="http://schemas.openxmlformats.org/spreadsheetml/2006/main" count="168" uniqueCount="51">
  <si>
    <t>Total</t>
  </si>
  <si>
    <t>Average</t>
  </si>
  <si>
    <t>Loading the current Employees from the HRM Database ...</t>
  </si>
  <si>
    <t>seconds</t>
  </si>
  <si>
    <t>milliseconds</t>
  </si>
  <si>
    <t>Message FRL: Welcome to the Forensic-Ready Logger ...</t>
  </si>
  <si>
    <t>Message FRL: Good Bye to the Forensic-Ready Logger.</t>
  </si>
  <si>
    <t>Number_Item</t>
  </si>
  <si>
    <t>Measure_1</t>
  </si>
  <si>
    <t>Time_1</t>
  </si>
  <si>
    <t>Description</t>
  </si>
  <si>
    <t>Time_2</t>
  </si>
  <si>
    <t>Measure_2</t>
  </si>
  <si>
    <t>Message FRL: The UML Sequence Diagram METHOD EXCHANGE: getUserLevel([0: hsmith null null]) was CREATED in =&gt;: 1 milliseconds.</t>
  </si>
  <si>
    <t>Message FRL: The UML Sequence Diagram METHOD EXCHANGE: saveModules([]) was CREATED in =&gt;: 1 milliseconds.</t>
  </si>
  <si>
    <t>Message FRL: The UML Sequence Diagram METHOD EXCHANGE: getModules() was CREATED in =&gt;: 1 milliseconds.</t>
  </si>
  <si>
    <t>Message FRL: The UML Sequence Diagram METHOD EXCHANGE: getModules([1:   Admin]) was CREATED in =&gt;: 1 milliseconds.</t>
  </si>
  <si>
    <t>Message FRL: The UML Sequence Diagram METHOD EXCHANGE: getSubModules([2:   Admin]) was CREATED in =&gt;: 1 milliseconds.</t>
  </si>
  <si>
    <t>Message FRL: The UML Sequence Diagram METHOD EXCHANGE: load() was CREATED in =&gt;: 1 milliseconds.</t>
  </si>
  <si>
    <t>Message FRL: The UML Sequence Diagram METHOD EXCHANGE: saveModules() was CREATED in =&gt;: 1 milliseconds.</t>
  </si>
  <si>
    <t>Message FRL: The UML Sequence Diagram METHOD EXCHANGE: getSubModules() was CREATED in =&gt;: 1 milliseconds.</t>
  </si>
  <si>
    <t>Message FRL: The UML Sequence Diagram METHOD EXCHANGE: load([]) was CREATED in =&gt;: 1 milliseconds.</t>
  </si>
  <si>
    <t>Message FRL: UML Sequence Diagram Text File created  : /Users/f7/eclipse-workspace/Directories/Output/IncidentSequenceDiagram.txt</t>
  </si>
  <si>
    <t>Message FRL: UML Sequence Diagram Image File created : /Users/f7/eclipse-workspace/Directories/Output/IncidentSequenceDiagram.png</t>
  </si>
  <si>
    <t>Message FRL: The UML Sequence Diagram METHOD EXCHANGE: getModules([1:   Admin]) was CREATED in =&gt;: 1 milliseconds.</t>
  </si>
  <si>
    <t>Message FRL: The UML Sequence Diagram METHOD EXCHANGE: getSubModules([2:   Admin]) was CREATED in =&gt;: 1 milliseconds.</t>
  </si>
  <si>
    <t>Loading the current Supervisors from the HRM Database ...</t>
  </si>
  <si>
    <t>Message FRL: The UML Sequence Diagram METHOD EXCHANGE: loadSupervisors() was CREATED in =&gt;: 1 milliseconds.</t>
  </si>
  <si>
    <t>Message FRL: The UML Sequence Diagram METHOD EXCHANGE: loadSupervisors([]) was CREATED in =&gt;: 1 milliseconds.</t>
  </si>
  <si>
    <t>Message FRL: The UML Sequence Diagram METHOD EXCHANGE: maxNumEmployee() was CREATED in =&gt;: 1 milliseconds.</t>
  </si>
  <si>
    <t>Message FRL: The UML Sequence Diagram METHOD EXCHANGE: maxNumEmployee([]) was CREATED in =&gt;: 1 milliseconds.</t>
  </si>
  <si>
    <t>Message FRL: The UML Sequence Diagram METHOD EXCHANGE: loadSupervisors() was CREATED in =&gt;: 0 milliseconds.</t>
  </si>
  <si>
    <t>Message FRL: The UML Sequence Diagram METHOD EXCHANGE: maxNumEmployee() was CREATED in =&gt;: 0 milliseconds.</t>
  </si>
  <si>
    <t>Message FRL: The UML Sequence Diagram METHOD EXCHANGE: maxNumEmployee([]) was CREATED in =&gt;: 0 milliseconds.</t>
  </si>
  <si>
    <t>Message FRL: The UML Sequence Diagram FILES were CREATED in =&gt;: 10 milliseconds</t>
  </si>
  <si>
    <t>Message FRL: The UML Sequence Diagram USER CONNECTION was CREATED in =&gt;: 0 milliseconds.</t>
  </si>
  <si>
    <t>Message FRL: The UML Sequence Diagram METHOD EXCHANGE: validateUser() was CREATED in =&gt;: 8 milliseconds.</t>
  </si>
  <si>
    <t>Message FRL: The UML Sequence Diagram METHOD EXCHANGE: validateUser([0: hsmith null null]) was CREATED in =&gt;: 0 milliseconds.</t>
  </si>
  <si>
    <t>Message FRL: The UML Sequence Diagram METHOD EXCHANGE: getUserLevel() was CREATED in =&gt;: 2 milliseconds.</t>
  </si>
  <si>
    <t>Message FRL: The UML Sequence Diagram METHOD EXCHANGE: validateDeleteEmployee1() was CREATED in =&gt;: 1 milliseconds.</t>
  </si>
  <si>
    <t>Message FRL: The UML Sequence Diagram METHOD EXCHANGE: validateDeleteEmployee1([146: Robert  Redford]) was CREATED in =&gt;: 1 milliseconds.</t>
  </si>
  <si>
    <t>Message FRL: The UML Sequence Diagram METHOD EXCHANGE: validateDeleteEmployee2() was CREATED in =&gt;: 1 milliseconds.</t>
  </si>
  <si>
    <t>Message FRL: The UML Sequence Diagram METHOD EXCHANGE: validateDeleteEmployee2([146: Robert  Redford]) was CREATED in =&gt;: 0 milliseconds.</t>
  </si>
  <si>
    <t>Deleting an Employee from the HRM Database ...</t>
  </si>
  <si>
    <t>Message FRL: The UML Sequence Diagram METHOD EXCHANGE: delete() was CREATED in =&gt;: 1 milliseconds.</t>
  </si>
  <si>
    <t>Message FRL: The UML Sequence Diagram METHOD EXCHANGE: delete([146: Robert  Redford]) was CREATED in =&gt;: 1 milliseconds.</t>
  </si>
  <si>
    <t>Deleting an Employee with ID: 146</t>
  </si>
  <si>
    <t>Message FRL: The UML Sequence Diagram FILES were FINISHED in =&gt;: 1232 milliseconds</t>
  </si>
  <si>
    <t>Message FRL: The UML Sequence Diagram METHOD EXCHANGE: validateDeleteEmployee1([146: Robert  Redford]) was CREATED in =&gt;: 1 milliseconds.</t>
  </si>
  <si>
    <t>Message FRL: The UML Sequence Diagram METHOD EXCHANGE: validateDeleteEmployee2([146: Robert  Redford]) was CREATED in =&gt;: 0 milliseconds.</t>
  </si>
  <si>
    <t>Message FRL: The UML Sequence Diagram METHOD EXCHANGE: delete([146: Robert  Redford]) was CREATED in =&gt;: 1 milliseconds.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</si>
</sst>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8" tint="-0.499984740745262"/>
      <name val="Tahoma"/>
      <family val="2"/>
    </font>
    <font>
      <b/>
      <sz val="14"/>
      <color theme="8" tint="-0.499984740745262"/>
      <name val="Tahoma"/>
      <family val="2"/>
    </font>
    <font>
      <sz val="14"/>
      <color theme="8" tint="-0.499984740745262"/>
      <name val="Tahoma"/>
      <family val="2"/>
    </font>
    <font>
      <sz val="12"/>
      <color theme="8" tint="-0.49998474074526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20" fillId="0" borderId="10" xfId="0" applyFont="1" applyBorder="1"/>
    <xf numFmtId="0" fontId="19" fillId="34" borderId="10" xfId="0" applyFont="1" applyFill="1" applyBorder="1" applyAlignment="1">
      <alignment horizontal="center"/>
    </xf>
    <xf numFmtId="0" fontId="19" fillId="33" borderId="10" xfId="0" applyFont="1" applyFill="1" applyBorder="1" applyAlignment="1">
      <alignment horizontal="left"/>
    </xf>
    <xf numFmtId="0" fontId="20" fillId="0" borderId="10" xfId="0" applyFont="1" applyBorder="1" applyAlignment="1">
      <alignment horizontal="left"/>
    </xf>
    <xf numFmtId="0" fontId="19" fillId="33" borderId="10" xfId="0" applyFont="1" applyFill="1" applyBorder="1"/>
    <xf numFmtId="0" fontId="20" fillId="0" borderId="0" xfId="0" applyFont="1"/>
    <xf numFmtId="0" fontId="19" fillId="33" borderId="11" xfId="0" applyFont="1" applyFill="1" applyBorder="1"/>
    <xf numFmtId="0" fontId="21" fillId="0" borderId="0" xfId="0" applyFont="1"/>
    <xf numFmtId="0" fontId="20" fillId="0" borderId="0" xfId="0" applyFont="1" applyBorder="1" applyAlignment="1">
      <alignment horizontal="left"/>
    </xf>
    <xf numFmtId="0" fontId="20" fillId="0" borderId="0" xfId="0" applyFont="1" applyBorder="1"/>
    <xf numFmtId="0" fontId="18" fillId="0" borderId="0" xfId="0" applyFont="1" applyBorder="1"/>
    <xf numFmtId="0" fontId="19" fillId="33" borderId="12" xfId="0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9"/>
  <sheetViews>
    <sheetView tabSelected="1" workbookViewId="0"/>
  </sheetViews>
  <sheetFormatPr baseColWidth="10" defaultRowHeight="16" x14ac:dyDescent="0.2"/>
  <cols>
    <col min="1" max="1" width="140.5" style="11" bestFit="1" customWidth="1"/>
  </cols>
  <sheetData>
    <row r="1" spans="1:1" ht="18" x14ac:dyDescent="0.2">
      <c r="A1" s="2" t="s">
        <v>10</v>
      </c>
    </row>
    <row r="2" spans="1:1" ht="18" x14ac:dyDescent="0.2">
      <c r="A2" s="9" t="s">
        <v>5</v>
      </c>
    </row>
    <row r="3" spans="1:1" ht="18" x14ac:dyDescent="0.2">
      <c r="A3" s="9" t="s">
        <v>34</v>
      </c>
    </row>
    <row r="4" spans="1:1" ht="18" x14ac:dyDescent="0.2">
      <c r="A4" s="9" t="s">
        <v>35</v>
      </c>
    </row>
    <row r="5" spans="1:1" ht="18" x14ac:dyDescent="0.2">
      <c r="A5" s="9" t="s">
        <v>36</v>
      </c>
    </row>
    <row r="6" spans="1:1" ht="18" x14ac:dyDescent="0.2">
      <c r="A6" s="9" t="s">
        <v>37</v>
      </c>
    </row>
    <row r="7" spans="1:1" ht="18" x14ac:dyDescent="0.2">
      <c r="A7" s="9" t="s">
        <v>38</v>
      </c>
    </row>
    <row r="8" spans="1:1" ht="18" x14ac:dyDescent="0.2">
      <c r="A8" s="9" t="s">
        <v>13</v>
      </c>
    </row>
    <row r="9" spans="1:1" ht="18" x14ac:dyDescent="0.2">
      <c r="A9" s="9" t="s">
        <v>19</v>
      </c>
    </row>
    <row r="10" spans="1:1" ht="18" x14ac:dyDescent="0.2">
      <c r="A10" s="9" t="s">
        <v>14</v>
      </c>
    </row>
    <row r="11" spans="1:1" ht="18" x14ac:dyDescent="0.2">
      <c r="A11" s="9" t="s">
        <v>15</v>
      </c>
    </row>
    <row r="12" spans="1:1" ht="18" x14ac:dyDescent="0.2">
      <c r="A12" s="9" t="s">
        <v>16</v>
      </c>
    </row>
    <row r="13" spans="1:1" ht="18" x14ac:dyDescent="0.2">
      <c r="A13" s="9" t="s">
        <v>20</v>
      </c>
    </row>
    <row r="14" spans="1:1" ht="18" x14ac:dyDescent="0.2">
      <c r="A14" s="9" t="s">
        <v>17</v>
      </c>
    </row>
    <row r="15" spans="1:1" ht="18" x14ac:dyDescent="0.2">
      <c r="A15" s="9" t="s">
        <v>26</v>
      </c>
    </row>
    <row r="16" spans="1:1" ht="18" x14ac:dyDescent="0.2">
      <c r="A16" s="9" t="s">
        <v>31</v>
      </c>
    </row>
    <row r="17" spans="1:1" ht="18" x14ac:dyDescent="0.2">
      <c r="A17" s="9" t="s">
        <v>28</v>
      </c>
    </row>
    <row r="18" spans="1:1" ht="18" x14ac:dyDescent="0.2">
      <c r="A18" s="9" t="s">
        <v>29</v>
      </c>
    </row>
    <row r="19" spans="1:1" ht="18" x14ac:dyDescent="0.2">
      <c r="A19" s="9" t="s">
        <v>30</v>
      </c>
    </row>
    <row r="20" spans="1:1" ht="18" x14ac:dyDescent="0.2">
      <c r="A20" s="9" t="s">
        <v>2</v>
      </c>
    </row>
    <row r="21" spans="1:1" ht="18" x14ac:dyDescent="0.2">
      <c r="A21" s="9" t="s">
        <v>18</v>
      </c>
    </row>
    <row r="22" spans="1:1" ht="18" x14ac:dyDescent="0.2">
      <c r="A22" s="9" t="s">
        <v>21</v>
      </c>
    </row>
    <row r="23" spans="1:1" ht="18" x14ac:dyDescent="0.2">
      <c r="A23" s="9" t="s">
        <v>26</v>
      </c>
    </row>
    <row r="24" spans="1:1" ht="18" x14ac:dyDescent="0.2">
      <c r="A24" s="9" t="s">
        <v>31</v>
      </c>
    </row>
    <row r="25" spans="1:1" ht="18" x14ac:dyDescent="0.2">
      <c r="A25" s="9" t="s">
        <v>28</v>
      </c>
    </row>
    <row r="26" spans="1:1" ht="18" x14ac:dyDescent="0.2">
      <c r="A26" s="9" t="s">
        <v>32</v>
      </c>
    </row>
    <row r="27" spans="1:1" ht="18" x14ac:dyDescent="0.2">
      <c r="A27" s="9" t="s">
        <v>30</v>
      </c>
    </row>
    <row r="28" spans="1:1" ht="18" x14ac:dyDescent="0.2">
      <c r="A28" s="9" t="s">
        <v>39</v>
      </c>
    </row>
    <row r="29" spans="1:1" ht="18" x14ac:dyDescent="0.2">
      <c r="A29" s="9" t="s">
        <v>40</v>
      </c>
    </row>
    <row r="30" spans="1:1" ht="18" x14ac:dyDescent="0.2">
      <c r="A30" s="9" t="s">
        <v>41</v>
      </c>
    </row>
    <row r="31" spans="1:1" ht="18" x14ac:dyDescent="0.2">
      <c r="A31" s="9" t="s">
        <v>42</v>
      </c>
    </row>
    <row r="32" spans="1:1" ht="18" x14ac:dyDescent="0.2">
      <c r="A32" s="9" t="s">
        <v>43</v>
      </c>
    </row>
    <row r="33" spans="1:1" ht="18" x14ac:dyDescent="0.2">
      <c r="A33" s="9" t="s">
        <v>44</v>
      </c>
    </row>
    <row r="34" spans="1:1" ht="18" x14ac:dyDescent="0.2">
      <c r="A34" s="9" t="s">
        <v>45</v>
      </c>
    </row>
    <row r="35" spans="1:1" ht="18" x14ac:dyDescent="0.2">
      <c r="A35" s="9" t="s">
        <v>46</v>
      </c>
    </row>
    <row r="36" spans="1:1" ht="18" x14ac:dyDescent="0.2">
      <c r="A36" s="9" t="s">
        <v>2</v>
      </c>
    </row>
    <row r="37" spans="1:1" ht="18" x14ac:dyDescent="0.2">
      <c r="A37" s="9" t="s">
        <v>18</v>
      </c>
    </row>
    <row r="38" spans="1:1" ht="18" x14ac:dyDescent="0.2">
      <c r="A38" s="9" t="s">
        <v>21</v>
      </c>
    </row>
    <row r="39" spans="1:1" ht="18" x14ac:dyDescent="0.2">
      <c r="A39" s="9" t="s">
        <v>26</v>
      </c>
    </row>
    <row r="40" spans="1:1" ht="18" x14ac:dyDescent="0.2">
      <c r="A40" s="9" t="s">
        <v>27</v>
      </c>
    </row>
    <row r="41" spans="1:1" ht="18" x14ac:dyDescent="0.2">
      <c r="A41" s="9" t="s">
        <v>28</v>
      </c>
    </row>
    <row r="42" spans="1:1" ht="18" x14ac:dyDescent="0.2">
      <c r="A42" s="9" t="s">
        <v>32</v>
      </c>
    </row>
    <row r="43" spans="1:1" ht="18" x14ac:dyDescent="0.2">
      <c r="A43" s="9" t="s">
        <v>30</v>
      </c>
    </row>
    <row r="44" spans="1:1" ht="18" x14ac:dyDescent="0.2">
      <c r="A44" s="9" t="s">
        <v>26</v>
      </c>
    </row>
    <row r="45" spans="1:1" ht="18" x14ac:dyDescent="0.2">
      <c r="A45" s="9" t="s">
        <v>27</v>
      </c>
    </row>
    <row r="46" spans="1:1" ht="18" x14ac:dyDescent="0.2">
      <c r="A46" s="9" t="s">
        <v>28</v>
      </c>
    </row>
    <row r="47" spans="1:1" ht="18" x14ac:dyDescent="0.2">
      <c r="A47" s="9" t="s">
        <v>29</v>
      </c>
    </row>
    <row r="48" spans="1:1" ht="18" x14ac:dyDescent="0.2">
      <c r="A48" s="9" t="s">
        <v>33</v>
      </c>
    </row>
    <row r="49" spans="1:1" ht="18" x14ac:dyDescent="0.2">
      <c r="A49" s="9" t="s">
        <v>47</v>
      </c>
    </row>
    <row r="50" spans="1:1" ht="18" x14ac:dyDescent="0.2">
      <c r="A50" s="9" t="s">
        <v>22</v>
      </c>
    </row>
    <row r="51" spans="1:1" ht="18" x14ac:dyDescent="0.2">
      <c r="A51" s="9" t="s">
        <v>23</v>
      </c>
    </row>
    <row r="52" spans="1:1" ht="18" x14ac:dyDescent="0.2">
      <c r="A52" s="9" t="s">
        <v>6</v>
      </c>
    </row>
    <row r="53" spans="1:1" ht="18" x14ac:dyDescent="0.2">
      <c r="A53" s="9"/>
    </row>
    <row r="54" spans="1:1" ht="18" x14ac:dyDescent="0.2">
      <c r="A54" s="10"/>
    </row>
    <row r="55" spans="1:1" ht="18" x14ac:dyDescent="0.2">
      <c r="A55" s="10"/>
    </row>
    <row r="56" spans="1:1" ht="18" x14ac:dyDescent="0.2">
      <c r="A56" s="10"/>
    </row>
    <row r="57" spans="1:1" ht="18" x14ac:dyDescent="0.2">
      <c r="A57" s="10"/>
    </row>
    <row r="58" spans="1:1" ht="18" x14ac:dyDescent="0.2">
      <c r="A58" s="10"/>
    </row>
    <row r="59" spans="1:1" ht="18" x14ac:dyDescent="0.2">
      <c r="A59" s="10"/>
    </row>
    <row r="60" spans="1:1" ht="18" x14ac:dyDescent="0.2">
      <c r="A60" s="10"/>
    </row>
    <row r="61" spans="1:1" ht="18" x14ac:dyDescent="0.2">
      <c r="A61" s="10"/>
    </row>
    <row r="62" spans="1:1" ht="18" x14ac:dyDescent="0.2">
      <c r="A62" s="10"/>
    </row>
    <row r="63" spans="1:1" ht="18" x14ac:dyDescent="0.2">
      <c r="A63" s="10"/>
    </row>
    <row r="64" spans="1:1" ht="18" x14ac:dyDescent="0.2">
      <c r="A64" s="10"/>
    </row>
    <row r="65" spans="1:1" ht="18" x14ac:dyDescent="0.2">
      <c r="A65" s="10"/>
    </row>
    <row r="66" spans="1:1" ht="18" x14ac:dyDescent="0.2">
      <c r="A66" s="10"/>
    </row>
    <row r="67" spans="1:1" ht="18" x14ac:dyDescent="0.2">
      <c r="A67" s="10"/>
    </row>
    <row r="68" spans="1:1" ht="18" x14ac:dyDescent="0.2">
      <c r="A68" s="10"/>
    </row>
    <row r="69" spans="1:1" ht="18" x14ac:dyDescent="0.2">
      <c r="A69" s="10"/>
    </row>
    <row r="70" spans="1:1" ht="18" x14ac:dyDescent="0.2">
      <c r="A70" s="10"/>
    </row>
    <row r="71" spans="1:1" ht="18" x14ac:dyDescent="0.2">
      <c r="A71" s="10"/>
    </row>
    <row r="72" spans="1:1" ht="18" x14ac:dyDescent="0.2">
      <c r="A72" s="10"/>
    </row>
    <row r="73" spans="1:1" ht="18" x14ac:dyDescent="0.2">
      <c r="A73" s="10"/>
    </row>
    <row r="74" spans="1:1" ht="18" x14ac:dyDescent="0.2">
      <c r="A74" s="10"/>
    </row>
    <row r="75" spans="1:1" ht="18" x14ac:dyDescent="0.2">
      <c r="A75" s="10"/>
    </row>
    <row r="76" spans="1:1" ht="18" x14ac:dyDescent="0.2">
      <c r="A76" s="10"/>
    </row>
    <row r="77" spans="1:1" ht="18" x14ac:dyDescent="0.2">
      <c r="A77" s="10"/>
    </row>
    <row r="78" spans="1:1" ht="18" x14ac:dyDescent="0.2">
      <c r="A78" s="10"/>
    </row>
    <row r="79" spans="1:1" ht="18" x14ac:dyDescent="0.2">
      <c r="A79" s="10"/>
    </row>
    <row r="80" spans="1:1" ht="18" x14ac:dyDescent="0.2">
      <c r="A80" s="10"/>
    </row>
    <row r="81" spans="1:1" ht="18" x14ac:dyDescent="0.2">
      <c r="A81" s="10"/>
    </row>
    <row r="82" spans="1:1" ht="18" x14ac:dyDescent="0.2">
      <c r="A82" s="10"/>
    </row>
    <row r="83" spans="1:1" ht="18" x14ac:dyDescent="0.2">
      <c r="A83" s="10"/>
    </row>
    <row r="84" spans="1:1" ht="18" x14ac:dyDescent="0.2">
      <c r="A84" s="10"/>
    </row>
    <row r="85" spans="1:1" ht="18" x14ac:dyDescent="0.2">
      <c r="A85" s="10"/>
    </row>
    <row r="86" spans="1:1" ht="18" x14ac:dyDescent="0.2">
      <c r="A86" s="10"/>
    </row>
    <row r="87" spans="1:1" ht="18" x14ac:dyDescent="0.2">
      <c r="A87" s="10"/>
    </row>
    <row r="88" spans="1:1" ht="18" x14ac:dyDescent="0.2">
      <c r="A88" s="10"/>
    </row>
    <row r="89" spans="1:1" ht="18" x14ac:dyDescent="0.2">
      <c r="A89" s="10"/>
    </row>
    <row r="90" spans="1:1" ht="18" x14ac:dyDescent="0.2">
      <c r="A90" s="10"/>
    </row>
    <row r="91" spans="1:1" ht="18" x14ac:dyDescent="0.2">
      <c r="A91" s="10"/>
    </row>
    <row r="92" spans="1:1" ht="18" x14ac:dyDescent="0.2">
      <c r="A92" s="10"/>
    </row>
    <row r="93" spans="1:1" ht="18" x14ac:dyDescent="0.2">
      <c r="A93" s="10"/>
    </row>
    <row r="94" spans="1:1" ht="18" x14ac:dyDescent="0.2">
      <c r="A94" s="10"/>
    </row>
    <row r="95" spans="1:1" ht="18" x14ac:dyDescent="0.2">
      <c r="A95" s="10"/>
    </row>
    <row r="96" spans="1:1" ht="18" x14ac:dyDescent="0.2">
      <c r="A96" s="10"/>
    </row>
    <row r="97" spans="1:1" ht="18" x14ac:dyDescent="0.2">
      <c r="A97" s="10"/>
    </row>
    <row r="98" spans="1:1" ht="18" x14ac:dyDescent="0.2">
      <c r="A98" s="10"/>
    </row>
    <row r="99" spans="1:1" ht="18" x14ac:dyDescent="0.2">
      <c r="A99" s="10"/>
    </row>
    <row r="100" spans="1:1" ht="18" x14ac:dyDescent="0.2">
      <c r="A100" s="10"/>
    </row>
    <row r="101" spans="1:1" ht="18" x14ac:dyDescent="0.2">
      <c r="A101" s="10"/>
    </row>
    <row r="102" spans="1:1" ht="18" x14ac:dyDescent="0.2">
      <c r="A102" s="10"/>
    </row>
    <row r="103" spans="1:1" ht="18" x14ac:dyDescent="0.2">
      <c r="A103" s="10"/>
    </row>
    <row r="104" spans="1:1" ht="18" x14ac:dyDescent="0.2">
      <c r="A104" s="10"/>
    </row>
    <row r="105" spans="1:1" ht="18" x14ac:dyDescent="0.2">
      <c r="A105" s="10"/>
    </row>
    <row r="106" spans="1:1" ht="18" x14ac:dyDescent="0.2">
      <c r="A106" s="10"/>
    </row>
    <row r="107" spans="1:1" ht="18" x14ac:dyDescent="0.2">
      <c r="A107" s="10"/>
    </row>
    <row r="108" spans="1:1" ht="18" x14ac:dyDescent="0.2">
      <c r="A108" s="10"/>
    </row>
    <row r="109" spans="1:1" ht="18" x14ac:dyDescent="0.2">
      <c r="A109" s="10"/>
    </row>
    <row r="110" spans="1:1" ht="18" x14ac:dyDescent="0.2">
      <c r="A110" s="10"/>
    </row>
    <row r="111" spans="1:1" ht="18" x14ac:dyDescent="0.2">
      <c r="A111" s="10"/>
    </row>
    <row r="112" spans="1:1" ht="18" x14ac:dyDescent="0.2">
      <c r="A112" s="10"/>
    </row>
    <row r="113" spans="1:1" ht="18" x14ac:dyDescent="0.2">
      <c r="A113" s="10"/>
    </row>
    <row r="114" spans="1:1" ht="18" x14ac:dyDescent="0.2">
      <c r="A114" s="10"/>
    </row>
    <row r="115" spans="1:1" ht="18" x14ac:dyDescent="0.2">
      <c r="A115" s="10"/>
    </row>
    <row r="116" spans="1:1" ht="18" x14ac:dyDescent="0.2">
      <c r="A116" s="10"/>
    </row>
    <row r="117" spans="1:1" ht="18" x14ac:dyDescent="0.2">
      <c r="A117" s="10"/>
    </row>
    <row r="118" spans="1:1" ht="18" x14ac:dyDescent="0.2">
      <c r="A118" s="10"/>
    </row>
    <row r="119" spans="1:1" ht="18" x14ac:dyDescent="0.2">
      <c r="A119" s="10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A9" sqref="A9"/>
    </sheetView>
  </sheetViews>
  <sheetFormatPr baseColWidth="10" defaultRowHeight="18" x14ac:dyDescent="0.2"/>
  <cols>
    <col min="1" max="1" width="102" style="6" bestFit="1" customWidth="1"/>
    <col min="2" max="2" width="10.1640625" style="6" bestFit="1" customWidth="1"/>
    <col min="3" max="3" width="14.33203125" style="6" bestFit="1" customWidth="1"/>
    <col min="4" max="4" width="10.1640625" style="6" bestFit="1" customWidth="1"/>
    <col min="5" max="5" width="14.33203125" style="6" bestFit="1" customWidth="1"/>
  </cols>
  <sheetData>
    <row r="1" spans="1:5" x14ac:dyDescent="0.2">
      <c r="A1" s="2" t="s">
        <v>10</v>
      </c>
      <c r="B1" s="3" t="s">
        <v>9</v>
      </c>
      <c r="C1" s="3" t="s">
        <v>8</v>
      </c>
      <c r="D1" s="3" t="s">
        <v>11</v>
      </c>
      <c r="E1" s="3" t="s">
        <v>12</v>
      </c>
    </row>
    <row r="2" spans="1:5" x14ac:dyDescent="0.2">
      <c r="A2" s="6" t="s">
        <v>34</v>
      </c>
      <c r="B2" s="4">
        <v>10</v>
      </c>
      <c r="C2" s="1"/>
      <c r="D2" s="1"/>
      <c r="E2" s="1"/>
    </row>
    <row r="3" spans="1:5" x14ac:dyDescent="0.2">
      <c r="A3" s="5" t="s">
        <v>0</v>
      </c>
      <c r="B3" s="5">
        <f>SUM(B2:B2)</f>
        <v>10</v>
      </c>
      <c r="C3" s="1"/>
      <c r="D3" s="1"/>
      <c r="E3" s="1"/>
    </row>
    <row r="4" spans="1:5" x14ac:dyDescent="0.2">
      <c r="A4" s="5" t="s">
        <v>1</v>
      </c>
      <c r="B4" s="5">
        <f>B3/1</f>
        <v>10</v>
      </c>
      <c r="C4" s="1" t="s">
        <v>4</v>
      </c>
      <c r="D4" s="1">
        <f>B4/1000</f>
        <v>0.01</v>
      </c>
      <c r="E4" s="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B3" sqref="B3"/>
    </sheetView>
  </sheetViews>
  <sheetFormatPr baseColWidth="10" defaultRowHeight="18" x14ac:dyDescent="0.2"/>
  <cols>
    <col min="1" max="1" width="99.6640625" style="6" bestFit="1" customWidth="1"/>
    <col min="2" max="2" width="10.1640625" style="6" bestFit="1" customWidth="1"/>
    <col min="3" max="5" width="10.83203125" style="6"/>
  </cols>
  <sheetData>
    <row r="1" spans="1:5" x14ac:dyDescent="0.2">
      <c r="A1" s="2" t="s">
        <v>10</v>
      </c>
      <c r="B1" s="3" t="s">
        <v>9</v>
      </c>
      <c r="C1" s="3" t="s">
        <v>8</v>
      </c>
      <c r="D1" s="3" t="s">
        <v>11</v>
      </c>
      <c r="E1" s="3" t="s">
        <v>12</v>
      </c>
    </row>
    <row r="2" spans="1:5" x14ac:dyDescent="0.2">
      <c r="A2" s="6" t="s">
        <v>47</v>
      </c>
      <c r="B2" s="4">
        <v>1232</v>
      </c>
      <c r="C2" s="1" t="s">
        <v>4</v>
      </c>
      <c r="D2" s="1"/>
      <c r="E2" s="1"/>
    </row>
    <row r="3" spans="1:5" x14ac:dyDescent="0.2">
      <c r="A3" s="7"/>
      <c r="B3" s="5">
        <f>SUM(B2:B2)</f>
        <v>1232</v>
      </c>
      <c r="C3" s="1"/>
      <c r="D3" s="1"/>
      <c r="E3" s="1"/>
    </row>
    <row r="4" spans="1:5" x14ac:dyDescent="0.2">
      <c r="A4" s="7" t="s">
        <v>1</v>
      </c>
      <c r="B4" s="5">
        <f>B3/1</f>
        <v>1232</v>
      </c>
      <c r="C4" s="1" t="s">
        <v>4</v>
      </c>
      <c r="D4" s="1">
        <f>B4/1000</f>
        <v>1.232</v>
      </c>
      <c r="E4" s="1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79409-CA54-F94E-9C81-D096C957B857}">
  <dimension ref="A1:G4"/>
  <sheetViews>
    <sheetView workbookViewId="0">
      <selection activeCell="A2" sqref="A2"/>
    </sheetView>
  </sheetViews>
  <sheetFormatPr baseColWidth="10" defaultRowHeight="18" x14ac:dyDescent="0.2"/>
  <cols>
    <col min="1" max="1" width="106.83203125" style="6" bestFit="1" customWidth="1"/>
    <col min="2" max="2" width="10.83203125" style="6"/>
    <col min="3" max="3" width="12.33203125" style="6" bestFit="1" customWidth="1"/>
    <col min="4" max="5" width="10.83203125" style="6"/>
    <col min="6" max="6" width="18.1640625" style="6" bestFit="1" customWidth="1"/>
    <col min="7" max="7" width="10.83203125" style="8"/>
  </cols>
  <sheetData>
    <row r="1" spans="1:6" x14ac:dyDescent="0.2">
      <c r="A1" s="2" t="s">
        <v>10</v>
      </c>
      <c r="B1" s="3" t="s">
        <v>9</v>
      </c>
      <c r="C1" s="3" t="s">
        <v>8</v>
      </c>
      <c r="D1" s="3" t="s">
        <v>11</v>
      </c>
      <c r="E1" s="3" t="s">
        <v>12</v>
      </c>
      <c r="F1" s="3" t="s">
        <v>7</v>
      </c>
    </row>
    <row r="2" spans="1:6" x14ac:dyDescent="0.2">
      <c r="A2" s="6" t="s">
        <v>35</v>
      </c>
      <c r="B2" s="1">
        <v>0</v>
      </c>
      <c r="C2" s="1"/>
      <c r="D2" s="1"/>
      <c r="E2" s="1"/>
      <c r="F2" s="1">
        <v>1</v>
      </c>
    </row>
    <row r="3" spans="1:6" x14ac:dyDescent="0.2">
      <c r="A3" s="5"/>
      <c r="B3" s="5">
        <f>SUM(B2:B2)</f>
        <v>0</v>
      </c>
      <c r="C3" s="1" t="s">
        <v>4</v>
      </c>
      <c r="D3" s="1">
        <f>B3/1000</f>
        <v>0</v>
      </c>
      <c r="E3" s="1" t="s">
        <v>3</v>
      </c>
    </row>
    <row r="4" spans="1:6" x14ac:dyDescent="0.2">
      <c r="A4" s="5" t="s">
        <v>1</v>
      </c>
      <c r="B4" s="5">
        <f>B3/F2</f>
        <v>0</v>
      </c>
      <c r="C4" s="1" t="s">
        <v>4</v>
      </c>
      <c r="D4" s="1">
        <f>B4/1000</f>
        <v>0</v>
      </c>
      <c r="E4" s="1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9"/>
  <sheetViews>
    <sheetView workbookViewId="0">
      <selection activeCell="B40" sqref="B40"/>
    </sheetView>
  </sheetViews>
  <sheetFormatPr baseColWidth="10" defaultRowHeight="18" x14ac:dyDescent="0.2"/>
  <cols>
    <col min="1" max="1" width="151.5" style="6" bestFit="1" customWidth="1"/>
    <col min="2" max="2" width="11.5" style="6" bestFit="1" customWidth="1"/>
    <col min="3" max="3" width="14.33203125" style="6" bestFit="1" customWidth="1"/>
    <col min="4" max="4" width="12.6640625" style="6" bestFit="1" customWidth="1"/>
    <col min="5" max="5" width="14.33203125" style="6" bestFit="1" customWidth="1"/>
    <col min="6" max="6" width="10.83203125" style="6"/>
    <col min="13" max="14" width="8.83203125" bestFit="1" customWidth="1"/>
  </cols>
  <sheetData>
    <row r="1" spans="1:6" x14ac:dyDescent="0.2">
      <c r="A1" s="2" t="s">
        <v>10</v>
      </c>
      <c r="B1" s="12" t="s">
        <v>9</v>
      </c>
      <c r="C1" s="12" t="s">
        <v>8</v>
      </c>
      <c r="D1" s="12" t="s">
        <v>11</v>
      </c>
      <c r="E1" s="12" t="s">
        <v>12</v>
      </c>
      <c r="F1" s="3" t="s">
        <v>7</v>
      </c>
    </row>
    <row r="2" spans="1:6" x14ac:dyDescent="0.2">
      <c r="A2" s="6" t="s">
        <v>36</v>
      </c>
      <c r="B2" s="10">
        <v>8</v>
      </c>
      <c r="C2" s="9" t="s">
        <v>4</v>
      </c>
      <c r="D2" s="10"/>
      <c r="F2" s="10">
        <v>1</v>
      </c>
    </row>
    <row r="3" spans="1:6" x14ac:dyDescent="0.2">
      <c r="A3" s="6" t="s">
        <v>37</v>
      </c>
      <c r="B3" s="10">
        <v>0</v>
      </c>
      <c r="C3" s="9" t="s">
        <v>4</v>
      </c>
      <c r="D3" s="10"/>
      <c r="F3" s="10">
        <v>2</v>
      </c>
    </row>
    <row r="4" spans="1:6" x14ac:dyDescent="0.2">
      <c r="A4" s="6" t="s">
        <v>38</v>
      </c>
      <c r="B4" s="10">
        <v>2</v>
      </c>
      <c r="C4" s="9" t="s">
        <v>4</v>
      </c>
      <c r="D4" s="10"/>
      <c r="F4" s="10">
        <v>3</v>
      </c>
    </row>
    <row r="5" spans="1:6" x14ac:dyDescent="0.2">
      <c r="A5" s="6" t="s">
        <v>13</v>
      </c>
      <c r="B5" s="10">
        <v>1</v>
      </c>
      <c r="C5" s="9" t="s">
        <v>4</v>
      </c>
      <c r="D5" s="10"/>
      <c r="F5" s="10">
        <v>4</v>
      </c>
    </row>
    <row r="6" spans="1:6" x14ac:dyDescent="0.2">
      <c r="A6" s="6" t="s">
        <v>19</v>
      </c>
      <c r="B6" s="10">
        <v>1</v>
      </c>
      <c r="C6" s="9" t="s">
        <v>4</v>
      </c>
      <c r="D6" s="10"/>
      <c r="F6" s="10">
        <v>5</v>
      </c>
    </row>
    <row r="7" spans="1:6" x14ac:dyDescent="0.2">
      <c r="A7" s="6" t="s">
        <v>14</v>
      </c>
      <c r="B7" s="10">
        <v>1</v>
      </c>
      <c r="C7" s="9" t="s">
        <v>4</v>
      </c>
      <c r="D7" s="10"/>
      <c r="F7" s="10">
        <v>6</v>
      </c>
    </row>
    <row r="8" spans="1:6" x14ac:dyDescent="0.2">
      <c r="A8" s="6" t="s">
        <v>15</v>
      </c>
      <c r="B8" s="10">
        <v>1</v>
      </c>
      <c r="C8" s="9" t="s">
        <v>4</v>
      </c>
      <c r="D8" s="10"/>
      <c r="F8" s="10">
        <v>7</v>
      </c>
    </row>
    <row r="9" spans="1:6" x14ac:dyDescent="0.2">
      <c r="A9" s="6" t="s">
        <v>24</v>
      </c>
      <c r="B9" s="10">
        <v>1</v>
      </c>
      <c r="C9" s="9" t="s">
        <v>4</v>
      </c>
      <c r="D9" s="10"/>
      <c r="F9" s="10">
        <v>8</v>
      </c>
    </row>
    <row r="10" spans="1:6" x14ac:dyDescent="0.2">
      <c r="A10" s="6" t="s">
        <v>20</v>
      </c>
      <c r="B10" s="10">
        <v>1</v>
      </c>
      <c r="C10" s="9" t="s">
        <v>4</v>
      </c>
      <c r="D10" s="10"/>
      <c r="F10" s="10">
        <v>9</v>
      </c>
    </row>
    <row r="11" spans="1:6" x14ac:dyDescent="0.2">
      <c r="A11" s="6" t="s">
        <v>25</v>
      </c>
      <c r="B11" s="10">
        <v>1</v>
      </c>
      <c r="C11" s="9" t="s">
        <v>4</v>
      </c>
      <c r="D11" s="10"/>
      <c r="F11" s="10">
        <v>10</v>
      </c>
    </row>
    <row r="12" spans="1:6" x14ac:dyDescent="0.2">
      <c r="A12" s="6" t="s">
        <v>31</v>
      </c>
      <c r="B12" s="10">
        <v>0</v>
      </c>
      <c r="C12" s="9" t="s">
        <v>4</v>
      </c>
      <c r="D12" s="10"/>
      <c r="F12" s="10">
        <v>11</v>
      </c>
    </row>
    <row r="13" spans="1:6" x14ac:dyDescent="0.2">
      <c r="A13" s="6" t="s">
        <v>28</v>
      </c>
      <c r="B13" s="10">
        <v>1</v>
      </c>
      <c r="C13" s="9" t="s">
        <v>4</v>
      </c>
      <c r="D13" s="10"/>
      <c r="F13" s="10">
        <v>12</v>
      </c>
    </row>
    <row r="14" spans="1:6" x14ac:dyDescent="0.2">
      <c r="A14" s="6" t="s">
        <v>29</v>
      </c>
      <c r="B14" s="10">
        <v>1</v>
      </c>
      <c r="C14" s="9" t="s">
        <v>4</v>
      </c>
      <c r="D14" s="10"/>
      <c r="F14" s="10">
        <v>13</v>
      </c>
    </row>
    <row r="15" spans="1:6" x14ac:dyDescent="0.2">
      <c r="A15" s="6" t="s">
        <v>30</v>
      </c>
      <c r="B15" s="10">
        <v>1</v>
      </c>
      <c r="C15" s="9" t="s">
        <v>4</v>
      </c>
      <c r="D15" s="10"/>
      <c r="F15" s="10">
        <v>14</v>
      </c>
    </row>
    <row r="16" spans="1:6" x14ac:dyDescent="0.2">
      <c r="A16" s="6" t="s">
        <v>18</v>
      </c>
      <c r="B16" s="10">
        <v>1</v>
      </c>
      <c r="C16" s="9" t="s">
        <v>4</v>
      </c>
      <c r="D16" s="10"/>
      <c r="F16" s="10">
        <v>15</v>
      </c>
    </row>
    <row r="17" spans="1:6" x14ac:dyDescent="0.2">
      <c r="A17" s="6" t="s">
        <v>21</v>
      </c>
      <c r="B17" s="10">
        <v>1</v>
      </c>
      <c r="C17" s="9" t="s">
        <v>4</v>
      </c>
      <c r="D17" s="10"/>
      <c r="F17" s="10">
        <v>16</v>
      </c>
    </row>
    <row r="18" spans="1:6" x14ac:dyDescent="0.2">
      <c r="A18" s="6" t="s">
        <v>31</v>
      </c>
      <c r="B18" s="10">
        <v>0</v>
      </c>
      <c r="C18" s="9" t="s">
        <v>4</v>
      </c>
      <c r="D18" s="10"/>
      <c r="F18" s="10">
        <v>17</v>
      </c>
    </row>
    <row r="19" spans="1:6" x14ac:dyDescent="0.2">
      <c r="A19" s="6" t="s">
        <v>28</v>
      </c>
      <c r="B19" s="10">
        <v>1</v>
      </c>
      <c r="C19" s="9" t="s">
        <v>4</v>
      </c>
      <c r="D19" s="10"/>
      <c r="F19" s="10">
        <v>18</v>
      </c>
    </row>
    <row r="20" spans="1:6" x14ac:dyDescent="0.2">
      <c r="A20" s="6" t="s">
        <v>32</v>
      </c>
      <c r="B20" s="10">
        <v>0</v>
      </c>
      <c r="C20" s="9" t="s">
        <v>4</v>
      </c>
      <c r="D20" s="10"/>
      <c r="F20" s="10">
        <v>19</v>
      </c>
    </row>
    <row r="21" spans="1:6" x14ac:dyDescent="0.2">
      <c r="A21" s="6" t="s">
        <v>30</v>
      </c>
      <c r="B21" s="10">
        <v>1</v>
      </c>
      <c r="C21" s="9" t="s">
        <v>4</v>
      </c>
      <c r="D21" s="10"/>
      <c r="F21" s="10">
        <v>20</v>
      </c>
    </row>
    <row r="22" spans="1:6" x14ac:dyDescent="0.2">
      <c r="A22" s="6" t="s">
        <v>39</v>
      </c>
      <c r="B22" s="10">
        <v>1</v>
      </c>
      <c r="C22" s="9" t="s">
        <v>4</v>
      </c>
      <c r="D22" s="10"/>
      <c r="F22" s="10">
        <v>21</v>
      </c>
    </row>
    <row r="23" spans="1:6" x14ac:dyDescent="0.2">
      <c r="A23" s="6" t="s">
        <v>48</v>
      </c>
      <c r="B23" s="10">
        <v>1</v>
      </c>
      <c r="C23" s="9" t="s">
        <v>4</v>
      </c>
      <c r="D23" s="10"/>
      <c r="F23" s="10">
        <v>22</v>
      </c>
    </row>
    <row r="24" spans="1:6" x14ac:dyDescent="0.2">
      <c r="A24" s="6" t="s">
        <v>41</v>
      </c>
      <c r="B24" s="10">
        <v>1</v>
      </c>
      <c r="C24" s="9" t="s">
        <v>4</v>
      </c>
      <c r="D24" s="10"/>
      <c r="F24" s="10">
        <v>23</v>
      </c>
    </row>
    <row r="25" spans="1:6" x14ac:dyDescent="0.2">
      <c r="A25" s="6" t="s">
        <v>49</v>
      </c>
      <c r="B25" s="10">
        <v>0</v>
      </c>
      <c r="C25" s="9" t="s">
        <v>4</v>
      </c>
      <c r="D25" s="10"/>
      <c r="F25" s="10">
        <v>24</v>
      </c>
    </row>
    <row r="26" spans="1:6" x14ac:dyDescent="0.2">
      <c r="A26" s="6" t="s">
        <v>44</v>
      </c>
      <c r="B26" s="10">
        <v>1</v>
      </c>
      <c r="C26" s="9" t="s">
        <v>4</v>
      </c>
      <c r="D26" s="10"/>
      <c r="F26" s="10">
        <v>25</v>
      </c>
    </row>
    <row r="27" spans="1:6" x14ac:dyDescent="0.2">
      <c r="A27" s="6" t="s">
        <v>50</v>
      </c>
      <c r="B27" s="10">
        <v>1</v>
      </c>
      <c r="C27" s="9" t="s">
        <v>4</v>
      </c>
      <c r="D27" s="10"/>
      <c r="F27" s="10">
        <v>26</v>
      </c>
    </row>
    <row r="28" spans="1:6" x14ac:dyDescent="0.2">
      <c r="A28" s="6" t="s">
        <v>18</v>
      </c>
      <c r="B28" s="10">
        <v>1</v>
      </c>
      <c r="C28" s="9" t="s">
        <v>4</v>
      </c>
      <c r="D28" s="10"/>
      <c r="F28" s="10">
        <v>27</v>
      </c>
    </row>
    <row r="29" spans="1:6" x14ac:dyDescent="0.2">
      <c r="A29" s="6" t="s">
        <v>21</v>
      </c>
      <c r="B29" s="10">
        <v>1</v>
      </c>
      <c r="C29" s="9" t="s">
        <v>4</v>
      </c>
      <c r="D29" s="10"/>
      <c r="F29" s="10">
        <v>28</v>
      </c>
    </row>
    <row r="30" spans="1:6" x14ac:dyDescent="0.2">
      <c r="A30" s="6" t="s">
        <v>27</v>
      </c>
      <c r="B30" s="10">
        <v>1</v>
      </c>
      <c r="C30" s="9" t="s">
        <v>4</v>
      </c>
      <c r="D30" s="10"/>
      <c r="F30" s="10">
        <v>29</v>
      </c>
    </row>
    <row r="31" spans="1:6" x14ac:dyDescent="0.2">
      <c r="A31" s="6" t="s">
        <v>28</v>
      </c>
      <c r="B31" s="10">
        <v>1</v>
      </c>
      <c r="C31" s="9" t="s">
        <v>4</v>
      </c>
      <c r="D31" s="10"/>
      <c r="F31" s="10">
        <v>30</v>
      </c>
    </row>
    <row r="32" spans="1:6" x14ac:dyDescent="0.2">
      <c r="A32" s="6" t="s">
        <v>32</v>
      </c>
      <c r="B32" s="10">
        <v>0</v>
      </c>
      <c r="C32" s="9" t="s">
        <v>4</v>
      </c>
      <c r="D32" s="10"/>
      <c r="F32" s="10">
        <v>31</v>
      </c>
    </row>
    <row r="33" spans="1:6" x14ac:dyDescent="0.2">
      <c r="A33" s="6" t="s">
        <v>30</v>
      </c>
      <c r="B33" s="10">
        <v>1</v>
      </c>
      <c r="C33" s="9" t="s">
        <v>4</v>
      </c>
      <c r="D33" s="10"/>
      <c r="F33" s="10">
        <v>32</v>
      </c>
    </row>
    <row r="34" spans="1:6" x14ac:dyDescent="0.2">
      <c r="A34" s="6" t="s">
        <v>27</v>
      </c>
      <c r="B34" s="10">
        <v>1</v>
      </c>
      <c r="C34" s="9" t="s">
        <v>4</v>
      </c>
      <c r="D34" s="10"/>
      <c r="F34" s="10">
        <v>33</v>
      </c>
    </row>
    <row r="35" spans="1:6" x14ac:dyDescent="0.2">
      <c r="A35" s="6" t="s">
        <v>28</v>
      </c>
      <c r="B35" s="10">
        <v>1</v>
      </c>
      <c r="C35" s="9" t="s">
        <v>4</v>
      </c>
      <c r="D35" s="10"/>
      <c r="F35" s="10">
        <v>34</v>
      </c>
    </row>
    <row r="36" spans="1:6" x14ac:dyDescent="0.2">
      <c r="A36" s="6" t="s">
        <v>29</v>
      </c>
      <c r="B36" s="10">
        <v>1</v>
      </c>
      <c r="C36" s="9" t="s">
        <v>4</v>
      </c>
      <c r="D36" s="10"/>
      <c r="F36" s="10">
        <v>35</v>
      </c>
    </row>
    <row r="37" spans="1:6" x14ac:dyDescent="0.2">
      <c r="A37" s="6" t="s">
        <v>33</v>
      </c>
      <c r="B37" s="10">
        <v>0</v>
      </c>
      <c r="C37" s="9" t="s">
        <v>4</v>
      </c>
      <c r="D37" s="10"/>
      <c r="F37" s="10">
        <v>36</v>
      </c>
    </row>
    <row r="38" spans="1:6" x14ac:dyDescent="0.2">
      <c r="A38" s="5" t="s">
        <v>0</v>
      </c>
      <c r="B38" s="5">
        <f>SUM(B2:B37)</f>
        <v>37</v>
      </c>
      <c r="C38" s="1" t="s">
        <v>4</v>
      </c>
      <c r="D38" s="1">
        <f>B38/1000</f>
        <v>3.6999999999999998E-2</v>
      </c>
      <c r="E38" s="1" t="s">
        <v>3</v>
      </c>
    </row>
    <row r="39" spans="1:6" x14ac:dyDescent="0.2">
      <c r="A39" s="5" t="s">
        <v>1</v>
      </c>
      <c r="B39" s="5">
        <f>B38/F37</f>
        <v>1.0277777777777777</v>
      </c>
      <c r="C39" s="1" t="s">
        <v>4</v>
      </c>
      <c r="D39" s="1">
        <f>B39/1000</f>
        <v>1.0277777777777776E-3</v>
      </c>
      <c r="E39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Evaluating_Incident_Model_Ouput</vt:lpstr>
      <vt:lpstr>Files_Created</vt:lpstr>
      <vt:lpstr>Files_Finished</vt:lpstr>
      <vt:lpstr>User_Connection</vt:lpstr>
      <vt:lpstr>Method_Exchange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2022-07-11T12:28:59Z</dcterms:created>
  <dcterms:modified xsi:type="dcterms:W3CDTF">2024-04-13T13:21:42Z</dcterms:modified>
</cp:coreProperties>
</file>