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 Plus/UCD/PHD/Approach/Evaluation/NEW/Attack_Scenarios/HRM/4/Final_Results/Incident_Modelling/"/>
    </mc:Choice>
  </mc:AlternateContent>
  <xr:revisionPtr revIDLastSave="0" documentId="13_ncr:1_{9CDFB4E5-FF2A-4444-96C3-4088DD515B5F}" xr6:coauthVersionLast="47" xr6:coauthVersionMax="47" xr10:uidLastSave="{00000000-0000-0000-0000-000000000000}"/>
  <bookViews>
    <workbookView xWindow="0" yWindow="500" windowWidth="28800" windowHeight="16280" activeTab="4" xr2:uid="{00000000-000D-0000-FFFF-FFFF00000000}"/>
  </bookViews>
  <sheets>
    <sheet name="Evaluating_Incident_Model_Ouput" sheetId="1" r:id="rId1"/>
    <sheet name="Files_Created" sheetId="2" r:id="rId2"/>
    <sheet name="Files_Finished" sheetId="3" r:id="rId3"/>
    <sheet name="User_Connection" sheetId="8" r:id="rId4"/>
    <sheet name="Method_Exchange" sheetId="4" r:id="rId5"/>
  </sheets>
  <definedNames>
    <definedName name="_xlnm._FilterDatabase" localSheetId="0" hidden="1">Evaluating_Incident_Model_Ouput!$A$3:$A$35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4" l="1"/>
  <c r="B32" i="4"/>
  <c r="B3" i="8"/>
  <c r="D3" i="8" s="1"/>
  <c r="B3" i="2"/>
  <c r="B4" i="2" s="1"/>
  <c r="D4" i="2" s="1"/>
  <c r="B3" i="3"/>
  <c r="B4" i="3" s="1"/>
  <c r="D4" i="3" s="1"/>
  <c r="D33" i="4" l="1"/>
  <c r="D32" i="4"/>
  <c r="B4" i="8"/>
  <c r="D4" i="8" s="1"/>
</calcChain>
</file>

<file path=xl/sharedStrings.xml><?xml version="1.0" encoding="utf-8"?>
<sst xmlns="http://schemas.openxmlformats.org/spreadsheetml/2006/main" count="152" uniqueCount="51">
  <si>
    <t>Total</t>
  </si>
  <si>
    <t>Average</t>
  </si>
  <si>
    <t>Loading the current Employees from the HRM Database ...</t>
  </si>
  <si>
    <t>seconds</t>
  </si>
  <si>
    <t>milliseconds</t>
  </si>
  <si>
    <t>Message FRL: Welcome to the Forensic-Ready Logger ...</t>
  </si>
  <si>
    <t>Message FRL: Good Bye to the Forensic-Ready Logger.</t>
  </si>
  <si>
    <t>Number_Item</t>
  </si>
  <si>
    <t>Measure_1</t>
  </si>
  <si>
    <t>Time_1</t>
  </si>
  <si>
    <t>Description</t>
  </si>
  <si>
    <t>Time_2</t>
  </si>
  <si>
    <t>Measure_2</t>
  </si>
  <si>
    <t>Message FRL: The UML Sequence Diagram METHOD EXCHANGE: getModules() was CREATED in =&gt;: 1 milliseconds.</t>
  </si>
  <si>
    <t>Message FRL: The UML Sequence Diagram METHOD EXCHANGE: getModules([1:   Admin]) was CREATED in =&gt;: 1 milliseconds.</t>
  </si>
  <si>
    <t>Message FRL: The UML Sequence Diagram METHOD EXCHANGE: getSubModules([2:   Admin]) was CREATED in =&gt;: 1 milliseconds.</t>
  </si>
  <si>
    <t>Message FRL: The UML Sequence Diagram METHOD EXCHANGE: load() was CREATED in =&gt;: 1 milliseconds.</t>
  </si>
  <si>
    <t>Message FRL: The UML Sequence Diagram METHOD EXCHANGE: getSubModules() was CREATED in =&gt;: 1 milliseconds.</t>
  </si>
  <si>
    <t>Message FRL: The UML Sequence Diagram METHOD EXCHANGE: load([]) was CREATED in =&gt;: 1 milliseconds.</t>
  </si>
  <si>
    <t>Message FRL: UML Sequence Diagram Text File created  : /Users/f7/eclipse-workspace/Directories/Output/IncidentSequenceDiagram.txt</t>
  </si>
  <si>
    <t>Message FRL: UML Sequence Diagram Image File created : /Users/f7/eclipse-workspace/Directories/Output/IncidentSequenceDiagram.png</t>
  </si>
  <si>
    <t>Message FRL: The UML Sequence Diagram METHOD EXCHANGE: getModules([1:   Admin]) was CREATED in =&gt;: 1 milliseconds.</t>
  </si>
  <si>
    <t>Message FRL: The UML Sequence Diagram METHOD EXCHANGE: getSubModules([2:   Admin]) was CREATED in =&gt;: 1 milliseconds.</t>
  </si>
  <si>
    <t>Loading the current Supervisors from the HRM Database ...</t>
  </si>
  <si>
    <t>Message FRL: The UML Sequence Diagram METHOD EXCHANGE: loadSupervisors() was CREATED in =&gt;: 1 milliseconds.</t>
  </si>
  <si>
    <t>Message FRL: The UML Sequence Diagram METHOD EXCHANGE: loadSupervisors([]) was CREATED in =&gt;: 1 milliseconds.</t>
  </si>
  <si>
    <t>Message FRL: The UML Sequence Diagram METHOD EXCHANGE: maxNumEmployee() was CREATED in =&gt;: 1 milliseconds.</t>
  </si>
  <si>
    <t>Message FRL: The UML Sequence Diagram METHOD EXCHANGE: maxNumEmployee([]) was CREATED in =&gt;: 1 milliseconds.</t>
  </si>
  <si>
    <t>Message FRL: The UML Sequence Diagram METHOD EXCHANGE: loadSupervisors() was CREATED in =&gt;: 0 milliseconds.</t>
  </si>
  <si>
    <t>Message FRL: The UML Sequence Diagram METHOD EXCHANGE: maxNumEmployee() was CREATED in =&gt;: 0 milliseconds.</t>
  </si>
  <si>
    <t>Message FRL: The UML Sequence Diagram METHOD EXCHANGE: validateUser([0: hsmith null null]) was CREATED in =&gt;: 0 milliseconds.</t>
  </si>
  <si>
    <t>Message FRL: The UML Sequence Diagram FILES were CREATED in =&gt;: 8 milliseconds</t>
  </si>
  <si>
    <t>Message FRL: The UML Sequence Diagram USER CONNECTION was CREATED in =&gt;: 1 milliseconds.</t>
  </si>
  <si>
    <t>Message FRL: The UML Sequence Diagram METHOD EXCHANGE: validateUser() was CREATED in =&gt;: 5 milliseconds.</t>
  </si>
  <si>
    <t>Message FRL: The UML Sequence Diagram METHOD EXCHANGE: getUserLevel() was CREATED in =&gt;: 1 milliseconds.</t>
  </si>
  <si>
    <t>Message FRL: The UML Sequence Diagram METHOD EXCHANGE: getUserLevel([0: hsmith null null]) was CREATED in =&gt;: 0 milliseconds.</t>
  </si>
  <si>
    <t>Message FRL: The UML Sequence Diagram METHOD EXCHANGE: saveModules() was CREATED in =&gt;: 0 milliseconds.</t>
  </si>
  <si>
    <t>Message FRL: The UML Sequence Diagram METHOD EXCHANGE: saveModules([]) was CREATED in =&gt;: 0 milliseconds.</t>
  </si>
  <si>
    <t>validEmployee2: true</t>
  </si>
  <si>
    <t>Message FRL: The UML Sequence Diagram METHOD EXCHANGE: validateFullName() was CREATED in =&gt;: 1 milliseconds.</t>
  </si>
  <si>
    <t>Message FRL: The UML Sequence Diagram METHOD EXCHANGE: validateFullName([15: Mario  Velazquez]) was CREATED in =&gt;: 1 milliseconds.</t>
  </si>
  <si>
    <t>Saving an Employee into HRM Database ...</t>
  </si>
  <si>
    <t>Message FRL: The UML Sequence Diagram METHOD EXCHANGE: save() was CREATED in =&gt;: 1 milliseconds.</t>
  </si>
  <si>
    <t>Message FRL: The UML Sequence Diagram METHOD EXCHANGE: save([17: Mario  Velazquez]) was CREATED in =&gt;: 0 milliseconds.</t>
  </si>
  <si>
    <t>Updating an Employee with ID: 17</t>
  </si>
  <si>
    <t>Message FRL: The UML Sequence Diagram METHOD EXCHANGE: load() was CREATED in =&gt;: 2 milliseconds.</t>
  </si>
  <si>
    <t>Message FRL: The UML Sequence Diagram METHOD EXCHANGE: load([]) was CREATED in =&gt;: 0 milliseconds.</t>
  </si>
  <si>
    <t>Message FRL: The UML Sequence Diagram METHOD EXCHANGE: loadSupervisors([]) was CREATED in =&gt;: 0 milliseconds.</t>
  </si>
  <si>
    <t>Message FRL: The UML Sequence Diagram FILES were FINISHED in =&gt;: 1402 milliseconds</t>
  </si>
  <si>
    <t>Message FRL: The UML Sequence Diagram METHOD EXCHANGE: validateFullName([15: Mario  Velazquez]) was CREATED in =&gt;: 1 milliseconds.</t>
  </si>
  <si>
    <t>Message FRL: The UML Sequence Diagram METHOD EXCHANGE: save([17: Mario  Velazquez]) was CREATED in =&gt;: 0 milliseconds.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</si>
</sst>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2"/>
      <color theme="8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9" fillId="0" borderId="10" xfId="0" applyFont="1" applyBorder="1"/>
    <xf numFmtId="0" fontId="18" fillId="34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8" fillId="33" borderId="10" xfId="0" applyFont="1" applyFill="1" applyBorder="1"/>
    <xf numFmtId="0" fontId="19" fillId="0" borderId="0" xfId="0" applyFont="1"/>
    <xf numFmtId="0" fontId="18" fillId="33" borderId="11" xfId="0" applyFont="1" applyFill="1" applyBorder="1"/>
    <xf numFmtId="0" fontId="20" fillId="0" borderId="0" xfId="0" applyFont="1"/>
    <xf numFmtId="0" fontId="19" fillId="0" borderId="0" xfId="0" applyFont="1" applyAlignment="1">
      <alignment horizontal="left"/>
    </xf>
    <xf numFmtId="0" fontId="18" fillId="33" borderId="12" xfId="0" applyFont="1" applyFill="1" applyBorder="1" applyAlignment="1">
      <alignment horizontal="left"/>
    </xf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3"/>
  <sheetViews>
    <sheetView topLeftCell="A19" workbookViewId="0">
      <selection sqref="A1:A1048576"/>
    </sheetView>
  </sheetViews>
  <sheetFormatPr baseColWidth="10" defaultRowHeight="18" x14ac:dyDescent="0.2"/>
  <cols>
    <col min="1" max="1" width="151.5" style="6" bestFit="1" customWidth="1"/>
  </cols>
  <sheetData>
    <row r="1" spans="1:1" x14ac:dyDescent="0.2">
      <c r="A1" s="2" t="s">
        <v>10</v>
      </c>
    </row>
    <row r="2" spans="1:1" x14ac:dyDescent="0.2">
      <c r="A2" s="9" t="s">
        <v>5</v>
      </c>
    </row>
    <row r="3" spans="1:1" x14ac:dyDescent="0.2">
      <c r="A3" s="9" t="s">
        <v>31</v>
      </c>
    </row>
    <row r="4" spans="1:1" x14ac:dyDescent="0.2">
      <c r="A4" s="9" t="s">
        <v>32</v>
      </c>
    </row>
    <row r="5" spans="1:1" x14ac:dyDescent="0.2">
      <c r="A5" s="9" t="s">
        <v>33</v>
      </c>
    </row>
    <row r="6" spans="1:1" x14ac:dyDescent="0.2">
      <c r="A6" s="9" t="s">
        <v>30</v>
      </c>
    </row>
    <row r="7" spans="1:1" x14ac:dyDescent="0.2">
      <c r="A7" s="9" t="s">
        <v>34</v>
      </c>
    </row>
    <row r="8" spans="1:1" x14ac:dyDescent="0.2">
      <c r="A8" s="9" t="s">
        <v>35</v>
      </c>
    </row>
    <row r="9" spans="1:1" x14ac:dyDescent="0.2">
      <c r="A9" s="9" t="s">
        <v>36</v>
      </c>
    </row>
    <row r="10" spans="1:1" x14ac:dyDescent="0.2">
      <c r="A10" s="9" t="s">
        <v>37</v>
      </c>
    </row>
    <row r="11" spans="1:1" x14ac:dyDescent="0.2">
      <c r="A11" s="9" t="s">
        <v>13</v>
      </c>
    </row>
    <row r="12" spans="1:1" x14ac:dyDescent="0.2">
      <c r="A12" s="9" t="s">
        <v>14</v>
      </c>
    </row>
    <row r="13" spans="1:1" x14ac:dyDescent="0.2">
      <c r="A13" s="9" t="s">
        <v>17</v>
      </c>
    </row>
    <row r="14" spans="1:1" x14ac:dyDescent="0.2">
      <c r="A14" s="9" t="s">
        <v>15</v>
      </c>
    </row>
    <row r="15" spans="1:1" x14ac:dyDescent="0.2">
      <c r="A15" s="9" t="s">
        <v>23</v>
      </c>
    </row>
    <row r="16" spans="1:1" x14ac:dyDescent="0.2">
      <c r="A16" s="9" t="s">
        <v>24</v>
      </c>
    </row>
    <row r="17" spans="1:1" x14ac:dyDescent="0.2">
      <c r="A17" s="9" t="s">
        <v>25</v>
      </c>
    </row>
    <row r="18" spans="1:1" x14ac:dyDescent="0.2">
      <c r="A18" s="9" t="s">
        <v>29</v>
      </c>
    </row>
    <row r="19" spans="1:1" x14ac:dyDescent="0.2">
      <c r="A19" s="9" t="s">
        <v>27</v>
      </c>
    </row>
    <row r="20" spans="1:1" x14ac:dyDescent="0.2">
      <c r="A20" s="9" t="s">
        <v>2</v>
      </c>
    </row>
    <row r="21" spans="1:1" x14ac:dyDescent="0.2">
      <c r="A21" s="9" t="s">
        <v>16</v>
      </c>
    </row>
    <row r="22" spans="1:1" x14ac:dyDescent="0.2">
      <c r="A22" s="9" t="s">
        <v>18</v>
      </c>
    </row>
    <row r="23" spans="1:1" x14ac:dyDescent="0.2">
      <c r="A23" s="9" t="s">
        <v>38</v>
      </c>
    </row>
    <row r="24" spans="1:1" x14ac:dyDescent="0.2">
      <c r="A24" s="9" t="s">
        <v>39</v>
      </c>
    </row>
    <row r="25" spans="1:1" x14ac:dyDescent="0.2">
      <c r="A25" s="9" t="s">
        <v>40</v>
      </c>
    </row>
    <row r="26" spans="1:1" x14ac:dyDescent="0.2">
      <c r="A26" s="9" t="s">
        <v>41</v>
      </c>
    </row>
    <row r="27" spans="1:1" x14ac:dyDescent="0.2">
      <c r="A27" s="9" t="s">
        <v>42</v>
      </c>
    </row>
    <row r="28" spans="1:1" x14ac:dyDescent="0.2">
      <c r="A28" s="9" t="s">
        <v>43</v>
      </c>
    </row>
    <row r="29" spans="1:1" x14ac:dyDescent="0.2">
      <c r="A29" s="9" t="s">
        <v>44</v>
      </c>
    </row>
    <row r="30" spans="1:1" x14ac:dyDescent="0.2">
      <c r="A30" s="9" t="s">
        <v>2</v>
      </c>
    </row>
    <row r="31" spans="1:1" x14ac:dyDescent="0.2">
      <c r="A31" s="9" t="s">
        <v>45</v>
      </c>
    </row>
    <row r="32" spans="1:1" x14ac:dyDescent="0.2">
      <c r="A32" s="9" t="s">
        <v>46</v>
      </c>
    </row>
    <row r="33" spans="1:1" x14ac:dyDescent="0.2">
      <c r="A33" s="9" t="s">
        <v>23</v>
      </c>
    </row>
    <row r="34" spans="1:1" x14ac:dyDescent="0.2">
      <c r="A34" s="9" t="s">
        <v>28</v>
      </c>
    </row>
    <row r="35" spans="1:1" x14ac:dyDescent="0.2">
      <c r="A35" s="9" t="s">
        <v>47</v>
      </c>
    </row>
    <row r="36" spans="1:1" x14ac:dyDescent="0.2">
      <c r="A36" s="9" t="s">
        <v>29</v>
      </c>
    </row>
    <row r="37" spans="1:1" x14ac:dyDescent="0.2">
      <c r="A37" s="9" t="s">
        <v>27</v>
      </c>
    </row>
    <row r="38" spans="1:1" x14ac:dyDescent="0.2">
      <c r="A38" s="9" t="s">
        <v>23</v>
      </c>
    </row>
    <row r="39" spans="1:1" x14ac:dyDescent="0.2">
      <c r="A39" s="9" t="s">
        <v>24</v>
      </c>
    </row>
    <row r="40" spans="1:1" x14ac:dyDescent="0.2">
      <c r="A40" s="9" t="s">
        <v>47</v>
      </c>
    </row>
    <row r="41" spans="1:1" x14ac:dyDescent="0.2">
      <c r="A41" s="9" t="s">
        <v>26</v>
      </c>
    </row>
    <row r="42" spans="1:1" x14ac:dyDescent="0.2">
      <c r="A42" s="9" t="s">
        <v>27</v>
      </c>
    </row>
    <row r="43" spans="1:1" x14ac:dyDescent="0.2">
      <c r="A43" s="9" t="s">
        <v>48</v>
      </c>
    </row>
    <row r="44" spans="1:1" x14ac:dyDescent="0.2">
      <c r="A44" s="9" t="s">
        <v>19</v>
      </c>
    </row>
    <row r="45" spans="1:1" x14ac:dyDescent="0.2">
      <c r="A45" s="9" t="s">
        <v>20</v>
      </c>
    </row>
    <row r="46" spans="1:1" x14ac:dyDescent="0.2">
      <c r="A46" s="9" t="s">
        <v>6</v>
      </c>
    </row>
    <row r="47" spans="1:1" x14ac:dyDescent="0.2">
      <c r="A47" s="9"/>
    </row>
    <row r="48" spans="1:1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A3" sqref="A3:E4"/>
    </sheetView>
  </sheetViews>
  <sheetFormatPr baseColWidth="10" defaultRowHeight="18" x14ac:dyDescent="0.2"/>
  <cols>
    <col min="1" max="1" width="102" style="6" bestFit="1" customWidth="1"/>
    <col min="2" max="2" width="10.1640625" style="6" bestFit="1" customWidth="1"/>
    <col min="3" max="3" width="14.33203125" style="6" bestFit="1" customWidth="1"/>
    <col min="4" max="4" width="10.1640625" style="6" bestFit="1" customWidth="1"/>
    <col min="5" max="5" width="14.33203125" style="6" bestFit="1" customWidth="1"/>
  </cols>
  <sheetData>
    <row r="1" spans="1:5" x14ac:dyDescent="0.2">
      <c r="A1" s="2" t="s">
        <v>10</v>
      </c>
      <c r="B1" s="3" t="s">
        <v>9</v>
      </c>
      <c r="C1" s="3" t="s">
        <v>8</v>
      </c>
      <c r="D1" s="3" t="s">
        <v>11</v>
      </c>
      <c r="E1" s="3" t="s">
        <v>12</v>
      </c>
    </row>
    <row r="2" spans="1:5" x14ac:dyDescent="0.2">
      <c r="A2" s="6" t="s">
        <v>31</v>
      </c>
      <c r="B2" s="4">
        <v>8</v>
      </c>
      <c r="C2" s="1"/>
      <c r="D2" s="1"/>
      <c r="E2" s="1"/>
    </row>
    <row r="3" spans="1:5" x14ac:dyDescent="0.2">
      <c r="A3" s="5" t="s">
        <v>0</v>
      </c>
      <c r="B3" s="5">
        <f>SUM(B2:B2)</f>
        <v>8</v>
      </c>
      <c r="C3" s="11"/>
      <c r="D3" s="11"/>
      <c r="E3" s="11"/>
    </row>
    <row r="4" spans="1:5" x14ac:dyDescent="0.2">
      <c r="A4" s="5" t="s">
        <v>1</v>
      </c>
      <c r="B4" s="5">
        <f>B3/1</f>
        <v>8</v>
      </c>
      <c r="C4" s="11" t="s">
        <v>4</v>
      </c>
      <c r="D4" s="11">
        <f>B4/1000</f>
        <v>8.0000000000000002E-3</v>
      </c>
      <c r="E4" s="1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3" sqref="A3:E4"/>
    </sheetView>
  </sheetViews>
  <sheetFormatPr baseColWidth="10" defaultRowHeight="18" x14ac:dyDescent="0.2"/>
  <cols>
    <col min="1" max="1" width="99.6640625" style="6" bestFit="1" customWidth="1"/>
    <col min="2" max="2" width="10.1640625" style="6" bestFit="1" customWidth="1"/>
    <col min="3" max="5" width="10.83203125" style="6"/>
  </cols>
  <sheetData>
    <row r="1" spans="1:5" x14ac:dyDescent="0.2">
      <c r="A1" s="2" t="s">
        <v>10</v>
      </c>
      <c r="B1" s="3" t="s">
        <v>9</v>
      </c>
      <c r="C1" s="3" t="s">
        <v>8</v>
      </c>
      <c r="D1" s="3" t="s">
        <v>11</v>
      </c>
      <c r="E1" s="3" t="s">
        <v>12</v>
      </c>
    </row>
    <row r="2" spans="1:5" x14ac:dyDescent="0.2">
      <c r="A2" s="6" t="s">
        <v>48</v>
      </c>
      <c r="B2" s="4">
        <v>1402</v>
      </c>
      <c r="C2" s="1" t="s">
        <v>4</v>
      </c>
      <c r="D2" s="1"/>
      <c r="E2" s="1"/>
    </row>
    <row r="3" spans="1:5" x14ac:dyDescent="0.2">
      <c r="A3" s="7" t="s">
        <v>0</v>
      </c>
      <c r="B3" s="5">
        <f>SUM(B2:B2)</f>
        <v>1402</v>
      </c>
      <c r="C3" s="11"/>
      <c r="D3" s="11"/>
      <c r="E3" s="11"/>
    </row>
    <row r="4" spans="1:5" x14ac:dyDescent="0.2">
      <c r="A4" s="7" t="s">
        <v>1</v>
      </c>
      <c r="B4" s="5">
        <f>B3/1</f>
        <v>1402</v>
      </c>
      <c r="C4" s="11" t="s">
        <v>4</v>
      </c>
      <c r="D4" s="11">
        <f>B4/1000</f>
        <v>1.4019999999999999</v>
      </c>
      <c r="E4" s="1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9409-CA54-F94E-9C81-D096C957B857}">
  <dimension ref="A1:G4"/>
  <sheetViews>
    <sheetView workbookViewId="0">
      <selection activeCell="A3" sqref="A3:E4"/>
    </sheetView>
  </sheetViews>
  <sheetFormatPr baseColWidth="10" defaultRowHeight="18" x14ac:dyDescent="0.2"/>
  <cols>
    <col min="1" max="1" width="106.83203125" style="6" bestFit="1" customWidth="1"/>
    <col min="2" max="2" width="10.83203125" style="6"/>
    <col min="3" max="3" width="12.33203125" style="6" bestFit="1" customWidth="1"/>
    <col min="4" max="5" width="10.83203125" style="6"/>
    <col min="6" max="6" width="18.1640625" style="6" bestFit="1" customWidth="1"/>
    <col min="7" max="7" width="10.83203125" style="8"/>
  </cols>
  <sheetData>
    <row r="1" spans="1:6" x14ac:dyDescent="0.2">
      <c r="A1" s="2" t="s">
        <v>10</v>
      </c>
      <c r="B1" s="3" t="s">
        <v>9</v>
      </c>
      <c r="C1" s="3" t="s">
        <v>8</v>
      </c>
      <c r="D1" s="3" t="s">
        <v>11</v>
      </c>
      <c r="E1" s="3" t="s">
        <v>12</v>
      </c>
      <c r="F1" s="3" t="s">
        <v>7</v>
      </c>
    </row>
    <row r="2" spans="1:6" x14ac:dyDescent="0.2">
      <c r="A2" s="6" t="s">
        <v>32</v>
      </c>
      <c r="B2" s="1">
        <v>1</v>
      </c>
      <c r="C2" s="1"/>
      <c r="D2" s="1"/>
      <c r="E2" s="1"/>
      <c r="F2" s="1">
        <v>1</v>
      </c>
    </row>
    <row r="3" spans="1:6" x14ac:dyDescent="0.2">
      <c r="A3" s="5" t="s">
        <v>0</v>
      </c>
      <c r="B3" s="5">
        <f>SUM(B2:B2)</f>
        <v>1</v>
      </c>
      <c r="C3" s="11" t="s">
        <v>4</v>
      </c>
      <c r="D3" s="11">
        <f>B3/1000</f>
        <v>1E-3</v>
      </c>
      <c r="E3" s="11" t="s">
        <v>3</v>
      </c>
    </row>
    <row r="4" spans="1:6" x14ac:dyDescent="0.2">
      <c r="A4" s="5" t="s">
        <v>1</v>
      </c>
      <c r="B4" s="5">
        <f>B3/F2</f>
        <v>1</v>
      </c>
      <c r="C4" s="11" t="s">
        <v>4</v>
      </c>
      <c r="D4" s="11">
        <f>B4/1000</f>
        <v>1E-3</v>
      </c>
      <c r="E4" s="1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abSelected="1" topLeftCell="A19" workbookViewId="0">
      <selection activeCell="A32" sqref="A32:E33"/>
    </sheetView>
  </sheetViews>
  <sheetFormatPr baseColWidth="10" defaultRowHeight="18" x14ac:dyDescent="0.2"/>
  <cols>
    <col min="1" max="1" width="151.5" style="6" bestFit="1" customWidth="1"/>
    <col min="2" max="2" width="11.5" style="6" bestFit="1" customWidth="1"/>
    <col min="3" max="3" width="14.33203125" style="6" bestFit="1" customWidth="1"/>
    <col min="4" max="4" width="12.6640625" style="6" bestFit="1" customWidth="1"/>
    <col min="5" max="5" width="14.33203125" style="6" bestFit="1" customWidth="1"/>
    <col min="6" max="6" width="10.83203125" style="6"/>
    <col min="13" max="14" width="8.83203125" bestFit="1" customWidth="1"/>
  </cols>
  <sheetData>
    <row r="1" spans="1:6" x14ac:dyDescent="0.2">
      <c r="A1" s="2" t="s">
        <v>10</v>
      </c>
      <c r="B1" s="10" t="s">
        <v>9</v>
      </c>
      <c r="C1" s="10" t="s">
        <v>8</v>
      </c>
      <c r="D1" s="10" t="s">
        <v>11</v>
      </c>
      <c r="E1" s="10" t="s">
        <v>12</v>
      </c>
      <c r="F1" s="3" t="s">
        <v>7</v>
      </c>
    </row>
    <row r="2" spans="1:6" x14ac:dyDescent="0.2">
      <c r="A2" s="6" t="s">
        <v>33</v>
      </c>
      <c r="B2" s="6">
        <v>5</v>
      </c>
      <c r="C2" s="9" t="s">
        <v>4</v>
      </c>
      <c r="F2" s="6">
        <v>1</v>
      </c>
    </row>
    <row r="3" spans="1:6" x14ac:dyDescent="0.2">
      <c r="A3" s="6" t="s">
        <v>30</v>
      </c>
      <c r="B3" s="6">
        <v>0</v>
      </c>
      <c r="C3" s="9" t="s">
        <v>4</v>
      </c>
      <c r="F3" s="6">
        <v>2</v>
      </c>
    </row>
    <row r="4" spans="1:6" x14ac:dyDescent="0.2">
      <c r="A4" s="6" t="s">
        <v>34</v>
      </c>
      <c r="B4" s="6">
        <v>1</v>
      </c>
      <c r="C4" s="9" t="s">
        <v>4</v>
      </c>
      <c r="F4" s="6">
        <v>3</v>
      </c>
    </row>
    <row r="5" spans="1:6" x14ac:dyDescent="0.2">
      <c r="A5" s="6" t="s">
        <v>35</v>
      </c>
      <c r="B5" s="6">
        <v>0</v>
      </c>
      <c r="C5" s="9" t="s">
        <v>4</v>
      </c>
      <c r="F5" s="6">
        <v>4</v>
      </c>
    </row>
    <row r="6" spans="1:6" x14ac:dyDescent="0.2">
      <c r="A6" s="6" t="s">
        <v>36</v>
      </c>
      <c r="B6" s="6">
        <v>0</v>
      </c>
      <c r="C6" s="9" t="s">
        <v>4</v>
      </c>
      <c r="F6" s="6">
        <v>5</v>
      </c>
    </row>
    <row r="7" spans="1:6" x14ac:dyDescent="0.2">
      <c r="A7" s="6" t="s">
        <v>37</v>
      </c>
      <c r="B7" s="6">
        <v>0</v>
      </c>
      <c r="C7" s="9" t="s">
        <v>4</v>
      </c>
      <c r="F7" s="6">
        <v>6</v>
      </c>
    </row>
    <row r="8" spans="1:6" x14ac:dyDescent="0.2">
      <c r="A8" s="6" t="s">
        <v>13</v>
      </c>
      <c r="B8" s="6">
        <v>1</v>
      </c>
      <c r="C8" s="9" t="s">
        <v>4</v>
      </c>
      <c r="F8" s="6">
        <v>7</v>
      </c>
    </row>
    <row r="9" spans="1:6" x14ac:dyDescent="0.2">
      <c r="A9" s="6" t="s">
        <v>21</v>
      </c>
      <c r="B9" s="6">
        <v>1</v>
      </c>
      <c r="C9" s="9" t="s">
        <v>4</v>
      </c>
      <c r="F9" s="6">
        <v>8</v>
      </c>
    </row>
    <row r="10" spans="1:6" x14ac:dyDescent="0.2">
      <c r="A10" s="6" t="s">
        <v>17</v>
      </c>
      <c r="B10" s="6">
        <v>1</v>
      </c>
      <c r="C10" s="9" t="s">
        <v>4</v>
      </c>
      <c r="F10" s="6">
        <v>9</v>
      </c>
    </row>
    <row r="11" spans="1:6" x14ac:dyDescent="0.2">
      <c r="A11" s="6" t="s">
        <v>22</v>
      </c>
      <c r="B11" s="6">
        <v>1</v>
      </c>
      <c r="C11" s="9" t="s">
        <v>4</v>
      </c>
      <c r="F11" s="6">
        <v>10</v>
      </c>
    </row>
    <row r="12" spans="1:6" x14ac:dyDescent="0.2">
      <c r="A12" s="6" t="s">
        <v>24</v>
      </c>
      <c r="B12" s="6">
        <v>1</v>
      </c>
      <c r="C12" s="9" t="s">
        <v>4</v>
      </c>
      <c r="F12" s="6">
        <v>11</v>
      </c>
    </row>
    <row r="13" spans="1:6" x14ac:dyDescent="0.2">
      <c r="A13" s="6" t="s">
        <v>25</v>
      </c>
      <c r="B13" s="6">
        <v>1</v>
      </c>
      <c r="C13" s="9" t="s">
        <v>4</v>
      </c>
      <c r="F13" s="6">
        <v>12</v>
      </c>
    </row>
    <row r="14" spans="1:6" x14ac:dyDescent="0.2">
      <c r="A14" s="6" t="s">
        <v>29</v>
      </c>
      <c r="B14" s="6">
        <v>0</v>
      </c>
      <c r="C14" s="9" t="s">
        <v>4</v>
      </c>
      <c r="F14" s="6">
        <v>13</v>
      </c>
    </row>
    <row r="15" spans="1:6" x14ac:dyDescent="0.2">
      <c r="A15" s="6" t="s">
        <v>27</v>
      </c>
      <c r="B15" s="6">
        <v>1</v>
      </c>
      <c r="C15" s="9" t="s">
        <v>4</v>
      </c>
      <c r="F15" s="6">
        <v>14</v>
      </c>
    </row>
    <row r="16" spans="1:6" x14ac:dyDescent="0.2">
      <c r="A16" s="6" t="s">
        <v>16</v>
      </c>
      <c r="B16" s="6">
        <v>1</v>
      </c>
      <c r="C16" s="9" t="s">
        <v>4</v>
      </c>
      <c r="F16" s="6">
        <v>15</v>
      </c>
    </row>
    <row r="17" spans="1:6" x14ac:dyDescent="0.2">
      <c r="A17" s="6" t="s">
        <v>18</v>
      </c>
      <c r="B17" s="6">
        <v>1</v>
      </c>
      <c r="C17" s="9" t="s">
        <v>4</v>
      </c>
      <c r="F17" s="6">
        <v>16</v>
      </c>
    </row>
    <row r="18" spans="1:6" x14ac:dyDescent="0.2">
      <c r="A18" s="6" t="s">
        <v>39</v>
      </c>
      <c r="B18" s="6">
        <v>1</v>
      </c>
      <c r="C18" s="9" t="s">
        <v>4</v>
      </c>
      <c r="F18" s="6">
        <v>17</v>
      </c>
    </row>
    <row r="19" spans="1:6" x14ac:dyDescent="0.2">
      <c r="A19" s="6" t="s">
        <v>49</v>
      </c>
      <c r="B19" s="6">
        <v>1</v>
      </c>
      <c r="C19" s="9" t="s">
        <v>4</v>
      </c>
      <c r="F19" s="6">
        <v>18</v>
      </c>
    </row>
    <row r="20" spans="1:6" x14ac:dyDescent="0.2">
      <c r="A20" s="6" t="s">
        <v>42</v>
      </c>
      <c r="B20" s="6">
        <v>1</v>
      </c>
      <c r="C20" s="9" t="s">
        <v>4</v>
      </c>
      <c r="F20" s="6">
        <v>19</v>
      </c>
    </row>
    <row r="21" spans="1:6" x14ac:dyDescent="0.2">
      <c r="A21" s="6" t="s">
        <v>50</v>
      </c>
      <c r="B21" s="6">
        <v>0</v>
      </c>
      <c r="C21" s="9" t="s">
        <v>4</v>
      </c>
      <c r="F21" s="6">
        <v>20</v>
      </c>
    </row>
    <row r="22" spans="1:6" x14ac:dyDescent="0.2">
      <c r="A22" s="6" t="s">
        <v>45</v>
      </c>
      <c r="B22" s="6">
        <v>2</v>
      </c>
      <c r="C22" s="9" t="s">
        <v>4</v>
      </c>
      <c r="F22" s="6">
        <v>21</v>
      </c>
    </row>
    <row r="23" spans="1:6" x14ac:dyDescent="0.2">
      <c r="A23" s="6" t="s">
        <v>46</v>
      </c>
      <c r="B23" s="6">
        <v>0</v>
      </c>
      <c r="C23" s="9" t="s">
        <v>4</v>
      </c>
      <c r="F23" s="6">
        <v>22</v>
      </c>
    </row>
    <row r="24" spans="1:6" x14ac:dyDescent="0.2">
      <c r="A24" s="6" t="s">
        <v>28</v>
      </c>
      <c r="B24" s="6">
        <v>0</v>
      </c>
      <c r="C24" s="9" t="s">
        <v>4</v>
      </c>
      <c r="F24" s="6">
        <v>23</v>
      </c>
    </row>
    <row r="25" spans="1:6" x14ac:dyDescent="0.2">
      <c r="A25" s="6" t="s">
        <v>47</v>
      </c>
      <c r="B25" s="6">
        <v>0</v>
      </c>
      <c r="C25" s="9" t="s">
        <v>4</v>
      </c>
      <c r="F25" s="6">
        <v>24</v>
      </c>
    </row>
    <row r="26" spans="1:6" x14ac:dyDescent="0.2">
      <c r="A26" s="6" t="s">
        <v>29</v>
      </c>
      <c r="B26" s="6">
        <v>0</v>
      </c>
      <c r="C26" s="9" t="s">
        <v>4</v>
      </c>
      <c r="F26" s="6">
        <v>25</v>
      </c>
    </row>
    <row r="27" spans="1:6" x14ac:dyDescent="0.2">
      <c r="A27" s="6" t="s">
        <v>27</v>
      </c>
      <c r="B27" s="6">
        <v>1</v>
      </c>
      <c r="C27" s="9" t="s">
        <v>4</v>
      </c>
      <c r="F27" s="6">
        <v>26</v>
      </c>
    </row>
    <row r="28" spans="1:6" x14ac:dyDescent="0.2">
      <c r="A28" s="6" t="s">
        <v>24</v>
      </c>
      <c r="B28" s="6">
        <v>1</v>
      </c>
      <c r="C28" s="9" t="s">
        <v>4</v>
      </c>
      <c r="F28" s="6">
        <v>27</v>
      </c>
    </row>
    <row r="29" spans="1:6" x14ac:dyDescent="0.2">
      <c r="A29" s="6" t="s">
        <v>47</v>
      </c>
      <c r="B29" s="6">
        <v>0</v>
      </c>
      <c r="C29" s="9" t="s">
        <v>4</v>
      </c>
      <c r="F29" s="6">
        <v>28</v>
      </c>
    </row>
    <row r="30" spans="1:6" x14ac:dyDescent="0.2">
      <c r="A30" s="6" t="s">
        <v>26</v>
      </c>
      <c r="B30" s="6">
        <v>1</v>
      </c>
      <c r="C30" s="9" t="s">
        <v>4</v>
      </c>
      <c r="F30" s="6">
        <v>29</v>
      </c>
    </row>
    <row r="31" spans="1:6" x14ac:dyDescent="0.2">
      <c r="A31" s="6" t="s">
        <v>27</v>
      </c>
      <c r="B31" s="6">
        <v>1</v>
      </c>
      <c r="C31" s="9" t="s">
        <v>4</v>
      </c>
      <c r="F31" s="6">
        <v>30</v>
      </c>
    </row>
    <row r="32" spans="1:6" x14ac:dyDescent="0.2">
      <c r="A32" s="5" t="s">
        <v>0</v>
      </c>
      <c r="B32" s="5">
        <f>SUM(B2:B31)</f>
        <v>24</v>
      </c>
      <c r="C32" s="11" t="s">
        <v>4</v>
      </c>
      <c r="D32" s="11">
        <f>B32/1000</f>
        <v>2.4E-2</v>
      </c>
      <c r="E32" s="11" t="s">
        <v>3</v>
      </c>
    </row>
    <row r="33" spans="1:5" x14ac:dyDescent="0.2">
      <c r="A33" s="5" t="s">
        <v>1</v>
      </c>
      <c r="B33" s="5">
        <f>B32/F31</f>
        <v>0.8</v>
      </c>
      <c r="C33" s="11" t="s">
        <v>4</v>
      </c>
      <c r="D33" s="11">
        <f>B33/1000</f>
        <v>8.0000000000000004E-4</v>
      </c>
      <c r="E33" s="1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Evaluating_Incident_Model_Ouput</vt:lpstr>
      <vt:lpstr>Files_Created</vt:lpstr>
      <vt:lpstr>Files_Finished</vt:lpstr>
      <vt:lpstr>User_Connection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2022-07-11T12:28:59Z</dcterms:created>
  <dcterms:modified xsi:type="dcterms:W3CDTF">2024-04-15T20:59:20Z</dcterms:modified>
</cp:coreProperties>
</file>