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BDA718E6-6849-624F-88B1-53B0D9E45E56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1" i="4" l="1"/>
  <c r="D90" i="4"/>
  <c r="B91" i="4"/>
  <c r="B90" i="4"/>
  <c r="B6" i="8"/>
  <c r="B5" i="8"/>
  <c r="D5" i="8"/>
  <c r="B3" i="2"/>
  <c r="B4" i="2" s="1"/>
  <c r="D4" i="2" s="1"/>
  <c r="B3" i="3"/>
  <c r="B4" i="3" s="1"/>
  <c r="D4" i="3" s="1"/>
  <c r="D6" i="8" l="1"/>
</calcChain>
</file>

<file path=xl/sharedStrings.xml><?xml version="1.0" encoding="utf-8"?>
<sst xmlns="http://schemas.openxmlformats.org/spreadsheetml/2006/main" count="344" uniqueCount="83">
  <si>
    <t>Total</t>
  </si>
  <si>
    <t>Average</t>
  </si>
  <si>
    <t>Loading the current Employees from the HRM Database ...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</si>
  <si>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</si>
  <si>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</si>
  <si>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</si>
  <si>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</si>
  <si>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</si>
  <si>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</si>
  <si>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</si>
  <si>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</si>
  <si>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</si>
  <si>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</si>
  <si>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</si>
  <si>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</si>
  <si>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load() was CREATED in =&gt;: 1 milliseconds.</t>
  </si>
  <si>
    <t>Message FRL: The UML Sequence Diagram METHOD EXCHANGE: load([]) was CREATED in =&gt;: 1 milliseconds.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</si>
  <si>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</si>
  <si>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</si>
  <si>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METHOD EXCHANGE: getModules([1:   Admin]) was CREATED in =&gt;: 1 milliseconds.</t>
  </si>
  <si>
    <t>Message FRL: The UML Sequence Diagram METHOD EXCHANGE: load([]) was CREATED in =&gt;: 0 milliseconds.</t>
  </si>
  <si>
    <t>Message FRL: The UML Sequence Diagram METHOD EXCHANGE: validateUser([0: hsmith null null]) was CREATED in =&gt;: 1 milliseconds.</t>
  </si>
  <si>
    <t>Message FRL: The UML Sequence Diagram METHOD EXCHANGE: saveModules() was CREATED in =&gt;: 1 milliseconds.</t>
  </si>
  <si>
    <t>Message FRL: The UML Sequence Diagram METHOD EXCHANGE: saveModules([]) was CREATED in =&gt;: 1 milliseconds.</t>
  </si>
  <si>
    <t>Message FRL: The UML Sequence Diagram METHOD EXCHANGE: loadFullNameEmployees() was CREATED in =&gt;: 1 milliseconds.</t>
  </si>
  <si>
    <t>Message FRL: The UML Sequence Diagram METHOD EXCHANGE: loadFullNameEmployees([]) was CREATED in =&gt;: 0 milliseconds.</t>
  </si>
  <si>
    <t>Loading the current Users from the HRM Database ...</t>
  </si>
  <si>
    <t>Message FRL: The UML Sequence Diagram METHOD EXCHANGE: loadFullNameEmployees() was CREATED in =&gt;: 2 milliseconds.</t>
  </si>
  <si>
    <t>Message FRL: The UML Sequence Diagram METHOD EXCHANGE: loadFullNameEmployees([]) was CREATED in =&gt;: 1 milliseconds.</t>
  </si>
  <si>
    <t>Message FRL: The UML Sequence Diagram METHOD EXCHANGE: validateUser() was CREATED in =&gt;: 5 milliseconds.</t>
  </si>
  <si>
    <t>Message FRL: The UML Sequence Diagram METHOD EXCHANGE: getUserLevel([0: hsmith null null]) was CREATED in =&gt;: 0 milliseconds.</t>
  </si>
  <si>
    <t>Message FRL: The UML Sequence Diagram METHOD EXCHANGE: validateDeleteUser() was CREATED in =&gt;: 1 milliseconds.</t>
  </si>
  <si>
    <t>Deleting a User from the HRM Database ...</t>
  </si>
  <si>
    <t>Message FRL: The UML Sequence Diagram FILES were CREATED in =&gt;: 8 milliseconds</t>
  </si>
  <si>
    <t>Message FRL: The UML Sequence Diagram USER CONNECTION was CREATED in =&gt;: 1 milliseconds.</t>
  </si>
  <si>
    <t>Message FRL: The UML Sequence Diagram METHOD EXCHANGE: validateUser() was CREATED in =&gt;: 2 milliseconds.</t>
  </si>
  <si>
    <t>Message FRL: The UML Sequence Diagram METHOD EXCHANGE: getUserLevel() was CREATED in =&gt;: 1 milliseconds.</t>
  </si>
  <si>
    <t>Message FRL: The UML Sequence Diagram METHOD EXCHANGE: getUserLevel([0: hsmith null null]) was CREATED in =&gt;: 1 milliseconds.</t>
  </si>
  <si>
    <t>Message FRL: The UML Sequence Diagram METHOD EXCHANGE: getSubModules() was CREATED in =&gt;: 0 milliseconds.</t>
  </si>
  <si>
    <t>Message FRL: The UML Sequence Diagram METHOD EXCHANGE: getSubModules([2:   Admin]) was CREATED in =&gt;: 0 milliseconds.</t>
  </si>
  <si>
    <t>Message FRL: The UML Sequence Diagram METHOD EXCHANGE: validateEmployee() was CREATED in =&gt;: 1 milliseconds.</t>
  </si>
  <si>
    <t>Message FRL: The UML Sequence Diagram METHOD EXCHANGE: validateEmployee([5: pbenitez Patricia Maria Benitez Admin]) was CREATED in =&gt;: 1 milliseconds.</t>
  </si>
  <si>
    <t>Message FRL: The UML Sequence Diagram METHOD EXCHANGE: validateUserName() was CREATED in =&gt;: 1 milliseconds.</t>
  </si>
  <si>
    <t>Message FRL: The UML Sequence Diagram METHOD EXCHANGE: validateUserName([6: pbenitez Patricia Maria Benitez Admin]) was CREATED in =&gt;: 1 milliseconds.</t>
  </si>
  <si>
    <t>Message FRL: The UML Sequence Diagram METHOD EXCHANGE: validateEmail() was CREATED in =&gt;: 1 milliseconds.</t>
  </si>
  <si>
    <t>Message FRL: The UML Sequence Diagram METHOD EXCHANGE: validateEmail([7: pbenitez Patricia Maria Benitez Admin]) was CREATED in =&gt;: 1 milliseconds.</t>
  </si>
  <si>
    <t>Message FRL: The UML Sequence Diagram METHOD EXCHANGE: save() was CREATED in =&gt;: 1 milliseconds.</t>
  </si>
  <si>
    <t>Message FRL: The UML Sequence Diagram METHOD EXCHANGE: save([9: pbenitez Patricia Maria Benitez Admin]) was CREATED in =&gt;: 1 milliseconds.</t>
  </si>
  <si>
    <t>Inserting an User with ID: 9</t>
  </si>
  <si>
    <t>Message FRL: The UML Sequence Diagram METHOD EXCHANGE: load() was CREATED in =&gt;: 0 milliseconds.</t>
  </si>
  <si>
    <t>Message FRL: The UML Sequence Diagram METHOD EXCHANGE: validateUser([0: pbenitez null null]) was CREATED in =&gt;: 1 milliseconds.</t>
  </si>
  <si>
    <t>Message FRL: The UML Sequence Diagram METHOD EXCHANGE: getUserLevel([0: pbenitez null null]) was CREATED in =&gt;: 0 milliseconds.</t>
  </si>
  <si>
    <t>Message FRL: The UML Sequence Diagram METHOD EXCHANGE: getModules([3:   Admin]) was CREATED in =&gt;: 0 milliseconds.</t>
  </si>
  <si>
    <t>Message FRL: The UML Sequence Diagram METHOD EXCHANGE: getSubModules([4:   Admin]) was CREATED in =&gt;: 0 milliseconds.</t>
  </si>
  <si>
    <t>Loading the current Supervisors from the HRM Database ...</t>
  </si>
  <si>
    <t>Message FRL: The UML Sequence Diagram METHOD EXCHANGE: loadSupervisors() was CREATED in =&gt;: 1 milliseconds.</t>
  </si>
  <si>
    <t>Message FRL: The UML Sequence Diagram METHOD EXCHANGE: loadSupervisors([]) was CREATED in =&gt;: 0 milliseconds.</t>
  </si>
  <si>
    <t>Message FRL: The UML Sequence Diagram METHOD EXCHANGE: maxNumEmployee() was CREATED in =&gt;: 1 milliseconds.</t>
  </si>
  <si>
    <t>Message FRL: The UML Sequence Diagram METHOD EXCHANGE: maxNumEmployee([]) was CREATED in =&gt;: 1 milliseconds.</t>
  </si>
  <si>
    <t>Message FRL: The UML Sequence Diagram METHOD EXCHANGE: loadSupervisors() was CREATED in =&gt;: 0 milliseconds.</t>
  </si>
  <si>
    <t>Message FRL: The UML Sequence Diagram METHOD EXCHANGE: loadSupervisors([]) was CREATED in =&gt;: 1 milliseconds.</t>
  </si>
  <si>
    <t>Message FRL: The UML Sequence Diagram METHOD EXCHANGE: maxNumEmployee() was CREATED in =&gt;: 0 milliseconds.</t>
  </si>
  <si>
    <t>validEmployee2: true</t>
  </si>
  <si>
    <t>Message FRL: The UML Sequence Diagram METHOD EXCHANGE: validateFullName() was CREATED in =&gt;: 1 milliseconds.</t>
  </si>
  <si>
    <t>Message FRL: The UML Sequence Diagram METHOD EXCHANGE: validateFullName([27: William Albert Allen]) was CREATED in =&gt;: 1 milliseconds.</t>
  </si>
  <si>
    <t>Saving an Employee into HRM Database ...</t>
  </si>
  <si>
    <t>Message FRL: The UML Sequence Diagram METHOD EXCHANGE: save() was CREATED in =&gt;: 0 milliseconds.</t>
  </si>
  <si>
    <t>Message FRL: The UML Sequence Diagram METHOD EXCHANGE: save([27: William Albert Allen]) was CREATED in =&gt;: 0 milliseconds.</t>
  </si>
  <si>
    <t>Updating an Employee with ID: 27</t>
  </si>
  <si>
    <t>Message FRL: The UML Sequence Diagram METHOD EXCHANGE: loadSupervisors() was CREATED in =&gt;: 2 milliseconds.</t>
  </si>
  <si>
    <t>Message FRL: The UML Sequence Diagram METHOD EXCHANGE: getModules([5:   Admin]) was CREATED in =&gt;: 0 milliseconds.</t>
  </si>
  <si>
    <t>Message FRL: The UML Sequence Diagram METHOD EXCHANGE: getSubModules([6:   Admin]) was CREATED in =&gt;: 0 milliseconds.</t>
  </si>
  <si>
    <t>Message FRL: The UML Sequence Diagram METHOD EXCHANGE: validateDeleteUser([9: pbenitez Patricia Maria Benitez Admin]) was CREATED in =&gt;: 1 milliseconds.</t>
  </si>
  <si>
    <t>Message FRL: The UML Sequence Diagram METHOD EXCHANGE: delete() was CREATED in =&gt;: 1 milliseconds.</t>
  </si>
  <si>
    <t>Message FRL: The UML Sequence Diagram METHOD EXCHANGE: delete([9: pbenitez Patricia Maria Benitez Admin]) was CREATED in =&gt;: 3 milliseconds.</t>
  </si>
  <si>
    <t>Deleting an User with ID: 9</t>
  </si>
  <si>
    <t>Message FRL: The UML Sequence Diagram METHOD EXCHANGE: loadFullNameEmployees() was CREATED in =&gt;: 0 milliseconds.</t>
  </si>
  <si>
    <t>Message FRL: The UML Sequence Diagram FILES were FINISHED in =&gt;: 2025 milliseconds</t>
  </si>
  <si>
    <t>Message FRL: The UML Sequence Diagram METHOD EXCHANGE: getSubModules([2:   Admin]) was CREATED in =&gt;: 0 milliseconds.</t>
  </si>
  <si>
    <t>Message FRL: The UML Sequence Diagram METHOD EXCHANGE: getModules([3:   Admin]) was CREATED in =&gt;: 0 milliseconds.</t>
  </si>
  <si>
    <t>Message FRL: The UML Sequence Diagram METHOD EXCHANGE: getSubModules([4:   Admin]) was CREATED in =&gt;: 0 milliseconds.</t>
  </si>
  <si>
    <t>Message FRL: The UML Sequence Diagram METHOD EXCHANGE: getModules([5:   Admin]) was CREATED in =&gt;: 0 milliseconds.</t>
  </si>
  <si>
    <t>Message FRL: The UML Sequence Diagram METHOD EXCHANGE: getSubModules([6:   Admin]) was CREATED in =&gt;: 0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</si>
</sst>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Calibri"/>
      <family val="2"/>
      <scheme val="minor"/>
    </font>
    <font>
      <b/>
      <sz val="14"/>
      <color theme="4" tint="-0.499984740745262"/>
      <name val="Tahoma"/>
      <family val="2"/>
    </font>
    <font>
      <sz val="14"/>
      <color theme="4" tint="-0.49998474074526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8" fillId="33" borderId="12" xfId="0" applyFont="1" applyFill="1" applyBorder="1" applyAlignment="1">
      <alignment horizontal="left"/>
    </xf>
    <xf numFmtId="0" fontId="18" fillId="0" borderId="10" xfId="0" applyFont="1" applyBorder="1"/>
    <xf numFmtId="0" fontId="18" fillId="0" borderId="0" xfId="0" applyFont="1" applyAlignment="1">
      <alignment horizontal="left"/>
    </xf>
    <xf numFmtId="0" fontId="16" fillId="0" borderId="0" xfId="0" applyFont="1"/>
    <xf numFmtId="0" fontId="19" fillId="0" borderId="0" xfId="0" applyFont="1" applyAlignment="1">
      <alignment horizontal="right"/>
    </xf>
    <xf numFmtId="0" fontId="21" fillId="34" borderId="10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left"/>
    </xf>
    <xf numFmtId="0" fontId="22" fillId="0" borderId="0" xfId="0" applyFont="1"/>
    <xf numFmtId="0" fontId="22" fillId="0" borderId="10" xfId="0" applyFont="1" applyBorder="1"/>
    <xf numFmtId="0" fontId="21" fillId="33" borderId="10" xfId="0" applyFont="1" applyFill="1" applyBorder="1"/>
    <xf numFmtId="0" fontId="21" fillId="0" borderId="10" xfId="0" applyFont="1" applyBorder="1"/>
    <xf numFmtId="0" fontId="18" fillId="33" borderId="11" xfId="0" applyFont="1" applyFill="1" applyBorder="1"/>
    <xf numFmtId="0" fontId="18" fillId="0" borderId="10" xfId="0" applyFont="1" applyFill="1" applyBorder="1" applyAlignment="1">
      <alignment horizontal="left"/>
    </xf>
    <xf numFmtId="0" fontId="20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1"/>
  <sheetViews>
    <sheetView tabSelected="1" workbookViewId="0">
      <selection sqref="A1:A1048576"/>
    </sheetView>
  </sheetViews>
  <sheetFormatPr baseColWidth="10" defaultRowHeight="18" x14ac:dyDescent="0.2"/>
  <cols>
    <col min="1" max="1" width="173.33203125" style="6" bestFit="1" customWidth="1"/>
  </cols>
  <sheetData>
    <row r="1" spans="1:1" x14ac:dyDescent="0.2">
      <c r="A1" s="2" t="s">
        <v>10</v>
      </c>
    </row>
    <row r="2" spans="1:1" x14ac:dyDescent="0.2">
      <c r="A2" s="6" t="s">
        <v>5</v>
      </c>
    </row>
    <row r="3" spans="1:1" x14ac:dyDescent="0.2">
      <c r="A3" s="6" t="s">
        <v>33</v>
      </c>
    </row>
    <row r="4" spans="1:1" x14ac:dyDescent="0.2">
      <c r="A4" s="6" t="s">
        <v>34</v>
      </c>
    </row>
    <row r="5" spans="1:1" x14ac:dyDescent="0.2">
      <c r="A5" s="6" t="s">
        <v>35</v>
      </c>
    </row>
    <row r="6" spans="1:1" x14ac:dyDescent="0.2">
      <c r="A6" s="6" t="s">
        <v>21</v>
      </c>
    </row>
    <row r="7" spans="1:1" x14ac:dyDescent="0.2">
      <c r="A7" s="6" t="s">
        <v>36</v>
      </c>
    </row>
    <row r="8" spans="1:1" x14ac:dyDescent="0.2">
      <c r="A8" s="6" t="s">
        <v>37</v>
      </c>
    </row>
    <row r="9" spans="1:1" x14ac:dyDescent="0.2">
      <c r="A9" s="6" t="s">
        <v>22</v>
      </c>
    </row>
    <row r="10" spans="1:1" x14ac:dyDescent="0.2">
      <c r="A10" s="6" t="s">
        <v>23</v>
      </c>
    </row>
    <row r="11" spans="1:1" x14ac:dyDescent="0.2">
      <c r="A11" s="6" t="s">
        <v>13</v>
      </c>
    </row>
    <row r="12" spans="1:1" x14ac:dyDescent="0.2">
      <c r="A12" s="6" t="s">
        <v>14</v>
      </c>
    </row>
    <row r="13" spans="1:1" x14ac:dyDescent="0.2">
      <c r="A13" s="6" t="s">
        <v>38</v>
      </c>
    </row>
    <row r="14" spans="1:1" x14ac:dyDescent="0.2">
      <c r="A14" s="6" t="s">
        <v>39</v>
      </c>
    </row>
    <row r="15" spans="1:1" x14ac:dyDescent="0.2">
      <c r="A15" s="6" t="s">
        <v>2</v>
      </c>
    </row>
    <row r="16" spans="1:1" x14ac:dyDescent="0.2">
      <c r="A16" s="6" t="s">
        <v>27</v>
      </c>
    </row>
    <row r="17" spans="1:1" x14ac:dyDescent="0.2">
      <c r="A17" s="6" t="s">
        <v>25</v>
      </c>
    </row>
    <row r="18" spans="1:1" x14ac:dyDescent="0.2">
      <c r="A18" s="6" t="s">
        <v>26</v>
      </c>
    </row>
    <row r="19" spans="1:1" x14ac:dyDescent="0.2">
      <c r="A19" s="6" t="s">
        <v>15</v>
      </c>
    </row>
    <row r="20" spans="1:1" x14ac:dyDescent="0.2">
      <c r="A20" s="6" t="s">
        <v>16</v>
      </c>
    </row>
    <row r="21" spans="1:1" x14ac:dyDescent="0.2">
      <c r="A21" s="6" t="s">
        <v>40</v>
      </c>
    </row>
    <row r="22" spans="1:1" x14ac:dyDescent="0.2">
      <c r="A22" s="6" t="s">
        <v>41</v>
      </c>
    </row>
    <row r="23" spans="1:1" x14ac:dyDescent="0.2">
      <c r="A23" s="6" t="s">
        <v>42</v>
      </c>
    </row>
    <row r="24" spans="1:1" x14ac:dyDescent="0.2">
      <c r="A24" s="6" t="s">
        <v>43</v>
      </c>
    </row>
    <row r="25" spans="1:1" x14ac:dyDescent="0.2">
      <c r="A25" s="6" t="s">
        <v>44</v>
      </c>
    </row>
    <row r="26" spans="1:1" x14ac:dyDescent="0.2">
      <c r="A26" s="6" t="s">
        <v>45</v>
      </c>
    </row>
    <row r="27" spans="1:1" x14ac:dyDescent="0.2">
      <c r="A27" s="6" t="s">
        <v>46</v>
      </c>
    </row>
    <row r="28" spans="1:1" x14ac:dyDescent="0.2">
      <c r="A28" s="6" t="s">
        <v>47</v>
      </c>
    </row>
    <row r="29" spans="1:1" x14ac:dyDescent="0.2">
      <c r="A29" s="6" t="s">
        <v>48</v>
      </c>
    </row>
    <row r="30" spans="1:1" x14ac:dyDescent="0.2">
      <c r="A30" s="6" t="s">
        <v>26</v>
      </c>
    </row>
    <row r="31" spans="1:1" x14ac:dyDescent="0.2">
      <c r="A31" s="6" t="s">
        <v>49</v>
      </c>
    </row>
    <row r="32" spans="1:1" x14ac:dyDescent="0.2">
      <c r="A32" s="6" t="s">
        <v>16</v>
      </c>
    </row>
    <row r="33" spans="1:1" x14ac:dyDescent="0.2">
      <c r="A33" s="6" t="s">
        <v>2</v>
      </c>
    </row>
    <row r="34" spans="1:1" x14ac:dyDescent="0.2">
      <c r="A34" s="6" t="s">
        <v>24</v>
      </c>
    </row>
    <row r="35" spans="1:1" x14ac:dyDescent="0.2">
      <c r="A35" s="6" t="s">
        <v>28</v>
      </c>
    </row>
    <row r="36" spans="1:1" x14ac:dyDescent="0.2">
      <c r="A36" s="6" t="s">
        <v>2</v>
      </c>
    </row>
    <row r="37" spans="1:1" x14ac:dyDescent="0.2">
      <c r="A37" s="6" t="s">
        <v>24</v>
      </c>
    </row>
    <row r="38" spans="1:1" x14ac:dyDescent="0.2">
      <c r="A38" s="6" t="s">
        <v>28</v>
      </c>
    </row>
    <row r="39" spans="1:1" x14ac:dyDescent="0.2">
      <c r="A39" s="6" t="s">
        <v>34</v>
      </c>
    </row>
    <row r="40" spans="1:1" x14ac:dyDescent="0.2">
      <c r="A40" s="6" t="s">
        <v>29</v>
      </c>
    </row>
    <row r="41" spans="1:1" x14ac:dyDescent="0.2">
      <c r="A41" s="6" t="s">
        <v>50</v>
      </c>
    </row>
    <row r="42" spans="1:1" x14ac:dyDescent="0.2">
      <c r="A42" s="6" t="s">
        <v>36</v>
      </c>
    </row>
    <row r="43" spans="1:1" x14ac:dyDescent="0.2">
      <c r="A43" s="6" t="s">
        <v>51</v>
      </c>
    </row>
    <row r="44" spans="1:1" x14ac:dyDescent="0.2">
      <c r="A44" s="6" t="s">
        <v>22</v>
      </c>
    </row>
    <row r="45" spans="1:1" x14ac:dyDescent="0.2">
      <c r="A45" s="6" t="s">
        <v>23</v>
      </c>
    </row>
    <row r="46" spans="1:1" x14ac:dyDescent="0.2">
      <c r="A46" s="6" t="s">
        <v>13</v>
      </c>
    </row>
    <row r="47" spans="1:1" x14ac:dyDescent="0.2">
      <c r="A47" s="6" t="s">
        <v>52</v>
      </c>
    </row>
    <row r="48" spans="1:1" x14ac:dyDescent="0.2">
      <c r="A48" s="6" t="s">
        <v>38</v>
      </c>
    </row>
    <row r="49" spans="1:1" x14ac:dyDescent="0.2">
      <c r="A49" s="6" t="s">
        <v>53</v>
      </c>
    </row>
    <row r="50" spans="1:1" x14ac:dyDescent="0.2">
      <c r="A50" s="6" t="s">
        <v>54</v>
      </c>
    </row>
    <row r="51" spans="1:1" x14ac:dyDescent="0.2">
      <c r="A51" s="6" t="s">
        <v>55</v>
      </c>
    </row>
    <row r="52" spans="1:1" x14ac:dyDescent="0.2">
      <c r="A52" s="6" t="s">
        <v>56</v>
      </c>
    </row>
    <row r="53" spans="1:1" x14ac:dyDescent="0.2">
      <c r="A53" s="6" t="s">
        <v>57</v>
      </c>
    </row>
    <row r="54" spans="1:1" x14ac:dyDescent="0.2">
      <c r="A54" s="6" t="s">
        <v>58</v>
      </c>
    </row>
    <row r="55" spans="1:1" x14ac:dyDescent="0.2">
      <c r="A55" s="6" t="s">
        <v>2</v>
      </c>
    </row>
    <row r="56" spans="1:1" x14ac:dyDescent="0.2">
      <c r="A56" s="6" t="s">
        <v>15</v>
      </c>
    </row>
    <row r="57" spans="1:1" x14ac:dyDescent="0.2">
      <c r="A57" s="6" t="s">
        <v>20</v>
      </c>
    </row>
    <row r="58" spans="1:1" x14ac:dyDescent="0.2">
      <c r="A58" s="6" t="s">
        <v>54</v>
      </c>
    </row>
    <row r="59" spans="1:1" x14ac:dyDescent="0.2">
      <c r="A59" s="6" t="s">
        <v>59</v>
      </c>
    </row>
    <row r="60" spans="1:1" x14ac:dyDescent="0.2">
      <c r="A60" s="6" t="s">
        <v>60</v>
      </c>
    </row>
    <row r="61" spans="1:1" x14ac:dyDescent="0.2">
      <c r="A61" s="6" t="s">
        <v>61</v>
      </c>
    </row>
    <row r="62" spans="1:1" x14ac:dyDescent="0.2">
      <c r="A62" s="6" t="s">
        <v>58</v>
      </c>
    </row>
    <row r="63" spans="1:1" x14ac:dyDescent="0.2">
      <c r="A63" s="6" t="s">
        <v>62</v>
      </c>
    </row>
    <row r="64" spans="1:1" x14ac:dyDescent="0.2">
      <c r="A64" s="6" t="s">
        <v>63</v>
      </c>
    </row>
    <row r="65" spans="1:1" x14ac:dyDescent="0.2">
      <c r="A65" s="6" t="s">
        <v>64</v>
      </c>
    </row>
    <row r="66" spans="1:1" x14ac:dyDescent="0.2">
      <c r="A66" s="6" t="s">
        <v>65</v>
      </c>
    </row>
    <row r="67" spans="1:1" x14ac:dyDescent="0.2">
      <c r="A67" s="6" t="s">
        <v>66</v>
      </c>
    </row>
    <row r="68" spans="1:1" x14ac:dyDescent="0.2">
      <c r="A68" s="6" t="s">
        <v>67</v>
      </c>
    </row>
    <row r="69" spans="1:1" x14ac:dyDescent="0.2">
      <c r="A69" s="6" t="s">
        <v>68</v>
      </c>
    </row>
    <row r="70" spans="1:1" x14ac:dyDescent="0.2">
      <c r="A70" s="6" t="s">
        <v>2</v>
      </c>
    </row>
    <row r="71" spans="1:1" x14ac:dyDescent="0.2">
      <c r="A71" s="6" t="s">
        <v>15</v>
      </c>
    </row>
    <row r="72" spans="1:1" x14ac:dyDescent="0.2">
      <c r="A72" s="6" t="s">
        <v>20</v>
      </c>
    </row>
    <row r="73" spans="1:1" x14ac:dyDescent="0.2">
      <c r="A73" s="6" t="s">
        <v>54</v>
      </c>
    </row>
    <row r="74" spans="1:1" x14ac:dyDescent="0.2">
      <c r="A74" s="6" t="s">
        <v>59</v>
      </c>
    </row>
    <row r="75" spans="1:1" x14ac:dyDescent="0.2">
      <c r="A75" s="6" t="s">
        <v>60</v>
      </c>
    </row>
    <row r="76" spans="1:1" x14ac:dyDescent="0.2">
      <c r="A76" s="6" t="s">
        <v>61</v>
      </c>
    </row>
    <row r="77" spans="1:1" x14ac:dyDescent="0.2">
      <c r="A77" s="6" t="s">
        <v>58</v>
      </c>
    </row>
    <row r="78" spans="1:1" x14ac:dyDescent="0.2">
      <c r="A78" s="6" t="s">
        <v>54</v>
      </c>
    </row>
    <row r="79" spans="1:1" x14ac:dyDescent="0.2">
      <c r="A79" s="6" t="s">
        <v>69</v>
      </c>
    </row>
    <row r="80" spans="1:1" x14ac:dyDescent="0.2">
      <c r="A80" s="6" t="s">
        <v>60</v>
      </c>
    </row>
    <row r="81" spans="1:1" x14ac:dyDescent="0.2">
      <c r="A81" s="6" t="s">
        <v>57</v>
      </c>
    </row>
    <row r="82" spans="1:1" x14ac:dyDescent="0.2">
      <c r="A82" s="6" t="s">
        <v>58</v>
      </c>
    </row>
    <row r="83" spans="1:1" x14ac:dyDescent="0.2">
      <c r="A83" s="6" t="s">
        <v>34</v>
      </c>
    </row>
    <row r="84" spans="1:1" x14ac:dyDescent="0.2">
      <c r="A84" s="6" t="s">
        <v>29</v>
      </c>
    </row>
    <row r="85" spans="1:1" x14ac:dyDescent="0.2">
      <c r="A85" s="6" t="s">
        <v>21</v>
      </c>
    </row>
    <row r="86" spans="1:1" x14ac:dyDescent="0.2">
      <c r="A86" s="6" t="s">
        <v>36</v>
      </c>
    </row>
    <row r="87" spans="1:1" x14ac:dyDescent="0.2">
      <c r="A87" s="6" t="s">
        <v>30</v>
      </c>
    </row>
    <row r="88" spans="1:1" x14ac:dyDescent="0.2">
      <c r="A88" s="6" t="s">
        <v>22</v>
      </c>
    </row>
    <row r="89" spans="1:1" x14ac:dyDescent="0.2">
      <c r="A89" s="6" t="s">
        <v>23</v>
      </c>
    </row>
    <row r="90" spans="1:1" x14ac:dyDescent="0.2">
      <c r="A90" s="6" t="s">
        <v>13</v>
      </c>
    </row>
    <row r="91" spans="1:1" x14ac:dyDescent="0.2">
      <c r="A91" s="6" t="s">
        <v>70</v>
      </c>
    </row>
    <row r="92" spans="1:1" x14ac:dyDescent="0.2">
      <c r="A92" s="6" t="s">
        <v>38</v>
      </c>
    </row>
    <row r="93" spans="1:1" x14ac:dyDescent="0.2">
      <c r="A93" s="6" t="s">
        <v>71</v>
      </c>
    </row>
    <row r="94" spans="1:1" x14ac:dyDescent="0.2">
      <c r="A94" s="6" t="s">
        <v>2</v>
      </c>
    </row>
    <row r="95" spans="1:1" x14ac:dyDescent="0.2">
      <c r="A95" s="6" t="s">
        <v>27</v>
      </c>
    </row>
    <row r="96" spans="1:1" x14ac:dyDescent="0.2">
      <c r="A96" s="6" t="s">
        <v>25</v>
      </c>
    </row>
    <row r="97" spans="1:1" x14ac:dyDescent="0.2">
      <c r="A97" s="6" t="s">
        <v>26</v>
      </c>
    </row>
    <row r="98" spans="1:1" x14ac:dyDescent="0.2">
      <c r="A98" s="6" t="s">
        <v>15</v>
      </c>
    </row>
    <row r="99" spans="1:1" x14ac:dyDescent="0.2">
      <c r="A99" s="6" t="s">
        <v>16</v>
      </c>
    </row>
    <row r="100" spans="1:1" x14ac:dyDescent="0.2">
      <c r="A100" s="6" t="s">
        <v>2</v>
      </c>
    </row>
    <row r="101" spans="1:1" x14ac:dyDescent="0.2">
      <c r="A101" s="6" t="s">
        <v>24</v>
      </c>
    </row>
    <row r="102" spans="1:1" x14ac:dyDescent="0.2">
      <c r="A102" s="6" t="s">
        <v>25</v>
      </c>
    </row>
    <row r="103" spans="1:1" x14ac:dyDescent="0.2">
      <c r="A103" s="6" t="s">
        <v>31</v>
      </c>
    </row>
    <row r="104" spans="1:1" x14ac:dyDescent="0.2">
      <c r="A104" s="6" t="s">
        <v>72</v>
      </c>
    </row>
    <row r="105" spans="1:1" x14ac:dyDescent="0.2">
      <c r="A105" s="6" t="s">
        <v>32</v>
      </c>
    </row>
    <row r="106" spans="1:1" x14ac:dyDescent="0.2">
      <c r="A106" s="6" t="s">
        <v>73</v>
      </c>
    </row>
    <row r="107" spans="1:1" x14ac:dyDescent="0.2">
      <c r="A107" s="6" t="s">
        <v>74</v>
      </c>
    </row>
    <row r="108" spans="1:1" x14ac:dyDescent="0.2">
      <c r="A108" s="6" t="s">
        <v>75</v>
      </c>
    </row>
    <row r="109" spans="1:1" x14ac:dyDescent="0.2">
      <c r="A109" s="6" t="s">
        <v>26</v>
      </c>
    </row>
    <row r="110" spans="1:1" x14ac:dyDescent="0.2">
      <c r="A110" s="6" t="s">
        <v>49</v>
      </c>
    </row>
    <row r="111" spans="1:1" x14ac:dyDescent="0.2">
      <c r="A111" s="6" t="s">
        <v>20</v>
      </c>
    </row>
    <row r="112" spans="1:1" x14ac:dyDescent="0.2">
      <c r="A112" s="6" t="s">
        <v>2</v>
      </c>
    </row>
    <row r="113" spans="1:1" x14ac:dyDescent="0.2">
      <c r="A113" s="6" t="s">
        <v>76</v>
      </c>
    </row>
    <row r="114" spans="1:1" x14ac:dyDescent="0.2">
      <c r="A114" s="6" t="s">
        <v>25</v>
      </c>
    </row>
    <row r="115" spans="1:1" x14ac:dyDescent="0.2">
      <c r="A115" s="6" t="s">
        <v>2</v>
      </c>
    </row>
    <row r="116" spans="1:1" x14ac:dyDescent="0.2">
      <c r="A116" s="6" t="s">
        <v>76</v>
      </c>
    </row>
    <row r="117" spans="1:1" x14ac:dyDescent="0.2">
      <c r="A117" s="6" t="s">
        <v>28</v>
      </c>
    </row>
    <row r="118" spans="1:1" x14ac:dyDescent="0.2">
      <c r="A118" s="6" t="s">
        <v>77</v>
      </c>
    </row>
    <row r="119" spans="1:1" x14ac:dyDescent="0.2">
      <c r="A119" s="6" t="s">
        <v>17</v>
      </c>
    </row>
    <row r="120" spans="1:1" x14ac:dyDescent="0.2">
      <c r="A120" s="6" t="s">
        <v>18</v>
      </c>
    </row>
    <row r="121" spans="1:1" x14ac:dyDescent="0.2">
      <c r="A121" s="6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9" sqref="A9"/>
    </sheetView>
  </sheetViews>
  <sheetFormatPr baseColWidth="10" defaultRowHeight="18" x14ac:dyDescent="0.2"/>
  <cols>
    <col min="1" max="1" width="102" style="16" bestFit="1" customWidth="1"/>
    <col min="2" max="2" width="10.1640625" style="6" bestFit="1" customWidth="1"/>
    <col min="3" max="3" width="15.6640625" style="6" bestFit="1" customWidth="1"/>
    <col min="4" max="4" width="10.1640625" style="6" bestFit="1" customWidth="1"/>
    <col min="5" max="5" width="14.33203125" style="6" bestFit="1" customWidth="1"/>
  </cols>
  <sheetData>
    <row r="1" spans="1:5" x14ac:dyDescent="0.2">
      <c r="A1" s="14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16" t="s">
        <v>33</v>
      </c>
      <c r="B2" s="4">
        <v>8</v>
      </c>
      <c r="C2" s="1"/>
      <c r="D2" s="1"/>
      <c r="E2" s="1"/>
    </row>
    <row r="3" spans="1:5" x14ac:dyDescent="0.2">
      <c r="A3" s="18" t="s">
        <v>0</v>
      </c>
      <c r="B3" s="5">
        <f>SUM(B2:B2)</f>
        <v>8</v>
      </c>
      <c r="C3" s="10"/>
      <c r="D3" s="10"/>
      <c r="E3" s="10"/>
    </row>
    <row r="4" spans="1:5" x14ac:dyDescent="0.2">
      <c r="A4" s="18" t="s">
        <v>1</v>
      </c>
      <c r="B4" s="5">
        <f>B3/1</f>
        <v>8</v>
      </c>
      <c r="C4" s="10" t="s">
        <v>4</v>
      </c>
      <c r="D4" s="10">
        <f>B4/1000</f>
        <v>8.0000000000000002E-3</v>
      </c>
      <c r="E4" s="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10" sqref="A10"/>
    </sheetView>
  </sheetViews>
  <sheetFormatPr baseColWidth="10" defaultRowHeight="18" x14ac:dyDescent="0.2"/>
  <cols>
    <col min="1" max="1" width="99.6640625" style="6" bestFit="1" customWidth="1"/>
    <col min="2" max="2" width="10.1640625" style="6" bestFit="1" customWidth="1"/>
    <col min="3" max="3" width="15.6640625" style="16" bestFit="1" customWidth="1"/>
    <col min="4" max="5" width="10.83203125" style="16"/>
  </cols>
  <sheetData>
    <row r="1" spans="1:5" x14ac:dyDescent="0.2">
      <c r="A1" s="2" t="s">
        <v>10</v>
      </c>
      <c r="B1" s="3" t="s">
        <v>9</v>
      </c>
      <c r="C1" s="15" t="s">
        <v>8</v>
      </c>
      <c r="D1" s="15" t="s">
        <v>11</v>
      </c>
      <c r="E1" s="15" t="s">
        <v>12</v>
      </c>
    </row>
    <row r="2" spans="1:5" x14ac:dyDescent="0.2">
      <c r="A2" s="6" t="s">
        <v>77</v>
      </c>
      <c r="B2" s="4">
        <v>2025</v>
      </c>
      <c r="C2" s="17"/>
      <c r="D2" s="17"/>
      <c r="E2" s="17"/>
    </row>
    <row r="3" spans="1:5" x14ac:dyDescent="0.2">
      <c r="A3" s="20" t="s">
        <v>0</v>
      </c>
      <c r="B3" s="5">
        <f>SUM(B2:B2)</f>
        <v>2025</v>
      </c>
      <c r="C3" s="19"/>
      <c r="D3" s="19"/>
      <c r="E3" s="19"/>
    </row>
    <row r="4" spans="1:5" x14ac:dyDescent="0.2">
      <c r="A4" s="20" t="s">
        <v>1</v>
      </c>
      <c r="B4" s="5">
        <f>B3/1</f>
        <v>2025</v>
      </c>
      <c r="C4" s="19" t="s">
        <v>4</v>
      </c>
      <c r="D4" s="19">
        <f>B4/1000</f>
        <v>2.0249999999999999</v>
      </c>
      <c r="E4" s="1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G6"/>
  <sheetViews>
    <sheetView workbookViewId="0">
      <selection activeCell="A5" sqref="A5:A6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  <col min="7" max="7" width="10.83203125" style="7"/>
  </cols>
  <sheetData>
    <row r="1" spans="1:7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  <c r="F1" s="3" t="s">
        <v>7</v>
      </c>
    </row>
    <row r="2" spans="1:7" s="23" customFormat="1" x14ac:dyDescent="0.2">
      <c r="A2" s="6" t="s">
        <v>34</v>
      </c>
      <c r="B2" s="21">
        <v>1</v>
      </c>
      <c r="C2" s="21"/>
      <c r="D2" s="21"/>
      <c r="E2" s="21"/>
      <c r="F2" s="21">
        <v>1</v>
      </c>
      <c r="G2" s="22"/>
    </row>
    <row r="3" spans="1:7" s="23" customFormat="1" x14ac:dyDescent="0.2">
      <c r="A3" s="6" t="s">
        <v>34</v>
      </c>
      <c r="B3" s="21">
        <v>1</v>
      </c>
      <c r="C3" s="21"/>
      <c r="D3" s="21"/>
      <c r="E3" s="21"/>
      <c r="F3" s="21">
        <v>2</v>
      </c>
      <c r="G3" s="22"/>
    </row>
    <row r="4" spans="1:7" s="23" customFormat="1" x14ac:dyDescent="0.2">
      <c r="A4" s="6" t="s">
        <v>34</v>
      </c>
      <c r="B4" s="21">
        <v>1</v>
      </c>
      <c r="C4" s="21"/>
      <c r="D4" s="21"/>
      <c r="E4" s="21"/>
      <c r="F4" s="21">
        <v>3</v>
      </c>
      <c r="G4" s="22"/>
    </row>
    <row r="5" spans="1:7" x14ac:dyDescent="0.2">
      <c r="A5" s="5" t="s">
        <v>0</v>
      </c>
      <c r="B5" s="5">
        <f>SUM(B2:B4)</f>
        <v>3</v>
      </c>
      <c r="C5" s="10" t="s">
        <v>4</v>
      </c>
      <c r="D5" s="10">
        <f>B5/1000</f>
        <v>3.0000000000000001E-3</v>
      </c>
      <c r="E5" s="10" t="s">
        <v>3</v>
      </c>
    </row>
    <row r="6" spans="1:7" x14ac:dyDescent="0.2">
      <c r="A6" s="5" t="s">
        <v>1</v>
      </c>
      <c r="B6" s="5">
        <f>B5/F4</f>
        <v>1</v>
      </c>
      <c r="C6" s="10" t="s">
        <v>4</v>
      </c>
      <c r="D6" s="10">
        <f>B6/1000</f>
        <v>1E-3</v>
      </c>
      <c r="E6" s="10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"/>
  <sheetViews>
    <sheetView topLeftCell="A71" workbookViewId="0">
      <selection activeCell="D90" sqref="D90:D91"/>
    </sheetView>
  </sheetViews>
  <sheetFormatPr baseColWidth="10" defaultRowHeight="18" x14ac:dyDescent="0.2"/>
  <cols>
    <col min="1" max="1" width="173.33203125" style="6" bestFit="1" customWidth="1"/>
    <col min="2" max="2" width="18.1640625" style="6" bestFit="1" customWidth="1"/>
    <col min="3" max="3" width="14.33203125" style="6" bestFit="1" customWidth="1"/>
    <col min="4" max="4" width="12.6640625" style="6" bestFit="1" customWidth="1"/>
    <col min="5" max="5" width="14.33203125" style="6" bestFit="1" customWidth="1"/>
    <col min="6" max="6" width="18.1640625" style="6" bestFit="1" customWidth="1"/>
    <col min="13" max="14" width="8.83203125" bestFit="1" customWidth="1"/>
  </cols>
  <sheetData>
    <row r="1" spans="1:6" s="12" customFormat="1" x14ac:dyDescent="0.2">
      <c r="A1" s="2" t="s">
        <v>10</v>
      </c>
      <c r="B1" s="9" t="s">
        <v>9</v>
      </c>
      <c r="C1" s="9" t="s">
        <v>8</v>
      </c>
      <c r="D1" s="9" t="s">
        <v>11</v>
      </c>
      <c r="E1" s="9" t="s">
        <v>12</v>
      </c>
      <c r="F1" s="3" t="s">
        <v>7</v>
      </c>
    </row>
    <row r="2" spans="1:6" x14ac:dyDescent="0.2">
      <c r="A2" s="6" t="s">
        <v>35</v>
      </c>
      <c r="B2" s="6">
        <v>2</v>
      </c>
      <c r="C2" s="8" t="s">
        <v>4</v>
      </c>
      <c r="D2" s="11"/>
      <c r="E2" s="11"/>
      <c r="F2" s="13">
        <v>1</v>
      </c>
    </row>
    <row r="3" spans="1:6" x14ac:dyDescent="0.2">
      <c r="A3" s="6" t="s">
        <v>21</v>
      </c>
      <c r="B3" s="6">
        <v>1</v>
      </c>
      <c r="C3" s="8" t="s">
        <v>4</v>
      </c>
      <c r="D3" s="11"/>
      <c r="E3" s="11"/>
      <c r="F3" s="13">
        <v>2</v>
      </c>
    </row>
    <row r="4" spans="1:6" x14ac:dyDescent="0.2">
      <c r="A4" s="6" t="s">
        <v>36</v>
      </c>
      <c r="B4" s="6">
        <v>1</v>
      </c>
      <c r="C4" s="8" t="s">
        <v>4</v>
      </c>
      <c r="D4" s="11"/>
      <c r="E4" s="11"/>
      <c r="F4" s="13">
        <v>3</v>
      </c>
    </row>
    <row r="5" spans="1:6" x14ac:dyDescent="0.2">
      <c r="A5" s="6" t="s">
        <v>37</v>
      </c>
      <c r="B5" s="6">
        <v>1</v>
      </c>
      <c r="C5" s="8" t="s">
        <v>4</v>
      </c>
      <c r="D5" s="11"/>
      <c r="E5" s="11"/>
      <c r="F5" s="13">
        <v>4</v>
      </c>
    </row>
    <row r="6" spans="1:6" x14ac:dyDescent="0.2">
      <c r="A6" s="6" t="s">
        <v>22</v>
      </c>
      <c r="B6" s="6">
        <v>1</v>
      </c>
      <c r="C6" s="8" t="s">
        <v>4</v>
      </c>
      <c r="D6" s="11"/>
      <c r="E6" s="11"/>
      <c r="F6" s="13">
        <v>5</v>
      </c>
    </row>
    <row r="7" spans="1:6" x14ac:dyDescent="0.2">
      <c r="A7" s="6" t="s">
        <v>23</v>
      </c>
      <c r="B7" s="6">
        <v>1</v>
      </c>
      <c r="C7" s="8" t="s">
        <v>4</v>
      </c>
      <c r="D7" s="11"/>
      <c r="E7" s="11"/>
      <c r="F7" s="13">
        <v>6</v>
      </c>
    </row>
    <row r="8" spans="1:6" x14ac:dyDescent="0.2">
      <c r="A8" s="6" t="s">
        <v>13</v>
      </c>
      <c r="B8" s="6">
        <v>1</v>
      </c>
      <c r="C8" s="8" t="s">
        <v>4</v>
      </c>
      <c r="D8" s="11"/>
      <c r="E8" s="11"/>
      <c r="F8" s="13">
        <v>7</v>
      </c>
    </row>
    <row r="9" spans="1:6" x14ac:dyDescent="0.2">
      <c r="A9" s="6" t="s">
        <v>19</v>
      </c>
      <c r="B9" s="6">
        <v>1</v>
      </c>
      <c r="C9" s="8" t="s">
        <v>4</v>
      </c>
      <c r="D9" s="11"/>
      <c r="E9" s="11"/>
      <c r="F9" s="13">
        <v>8</v>
      </c>
    </row>
    <row r="10" spans="1:6" x14ac:dyDescent="0.2">
      <c r="A10" s="6" t="s">
        <v>38</v>
      </c>
      <c r="B10" s="6">
        <v>0</v>
      </c>
      <c r="C10" s="8" t="s">
        <v>4</v>
      </c>
      <c r="D10" s="11"/>
      <c r="E10" s="11"/>
      <c r="F10" s="13">
        <v>9</v>
      </c>
    </row>
    <row r="11" spans="1:6" x14ac:dyDescent="0.2">
      <c r="A11" s="6" t="s">
        <v>78</v>
      </c>
      <c r="B11" s="6">
        <v>0</v>
      </c>
      <c r="C11" s="8" t="s">
        <v>4</v>
      </c>
      <c r="D11" s="11"/>
      <c r="E11" s="11"/>
      <c r="F11" s="13">
        <v>10</v>
      </c>
    </row>
    <row r="12" spans="1:6" x14ac:dyDescent="0.2">
      <c r="A12" s="6" t="s">
        <v>27</v>
      </c>
      <c r="B12" s="6">
        <v>2</v>
      </c>
      <c r="C12" s="8" t="s">
        <v>4</v>
      </c>
      <c r="D12" s="11"/>
      <c r="E12" s="11"/>
      <c r="F12" s="13">
        <v>11</v>
      </c>
    </row>
    <row r="13" spans="1:6" x14ac:dyDescent="0.2">
      <c r="A13" s="6" t="s">
        <v>25</v>
      </c>
      <c r="B13" s="6">
        <v>0</v>
      </c>
      <c r="C13" s="8" t="s">
        <v>4</v>
      </c>
      <c r="D13" s="11"/>
      <c r="E13" s="11"/>
      <c r="F13" s="13">
        <v>12</v>
      </c>
    </row>
    <row r="14" spans="1:6" x14ac:dyDescent="0.2">
      <c r="A14" s="6" t="s">
        <v>15</v>
      </c>
      <c r="B14" s="6">
        <v>1</v>
      </c>
      <c r="C14" s="8" t="s">
        <v>4</v>
      </c>
      <c r="D14" s="11"/>
      <c r="E14" s="11"/>
      <c r="F14" s="13">
        <v>13</v>
      </c>
    </row>
    <row r="15" spans="1:6" x14ac:dyDescent="0.2">
      <c r="A15" s="6" t="s">
        <v>16</v>
      </c>
      <c r="B15" s="6">
        <v>1</v>
      </c>
      <c r="C15" s="8" t="s">
        <v>4</v>
      </c>
      <c r="D15" s="11"/>
      <c r="E15" s="11"/>
      <c r="F15" s="13">
        <v>14</v>
      </c>
    </row>
    <row r="16" spans="1:6" x14ac:dyDescent="0.2">
      <c r="A16" s="6" t="s">
        <v>40</v>
      </c>
      <c r="B16" s="6">
        <v>1</v>
      </c>
      <c r="C16" s="8" t="s">
        <v>4</v>
      </c>
      <c r="D16" s="11"/>
      <c r="E16" s="11"/>
      <c r="F16" s="13">
        <v>15</v>
      </c>
    </row>
    <row r="17" spans="1:6" x14ac:dyDescent="0.2">
      <c r="A17" s="6" t="s">
        <v>41</v>
      </c>
      <c r="B17" s="6">
        <v>1</v>
      </c>
      <c r="C17" s="8" t="s">
        <v>4</v>
      </c>
      <c r="D17" s="11"/>
      <c r="E17" s="11"/>
      <c r="F17" s="13">
        <v>16</v>
      </c>
    </row>
    <row r="18" spans="1:6" x14ac:dyDescent="0.2">
      <c r="A18" s="6" t="s">
        <v>42</v>
      </c>
      <c r="B18" s="6">
        <v>1</v>
      </c>
      <c r="C18" s="8" t="s">
        <v>4</v>
      </c>
      <c r="D18" s="11"/>
      <c r="E18" s="11"/>
      <c r="F18" s="13">
        <v>17</v>
      </c>
    </row>
    <row r="19" spans="1:6" x14ac:dyDescent="0.2">
      <c r="A19" s="6" t="s">
        <v>43</v>
      </c>
      <c r="B19" s="6">
        <v>1</v>
      </c>
      <c r="C19" s="8" t="s">
        <v>4</v>
      </c>
      <c r="D19" s="11"/>
      <c r="E19" s="11"/>
      <c r="F19" s="13">
        <v>18</v>
      </c>
    </row>
    <row r="20" spans="1:6" x14ac:dyDescent="0.2">
      <c r="A20" s="6" t="s">
        <v>44</v>
      </c>
      <c r="B20" s="6">
        <v>1</v>
      </c>
      <c r="C20" s="8" t="s">
        <v>4</v>
      </c>
      <c r="D20" s="11"/>
      <c r="E20" s="11"/>
      <c r="F20" s="13">
        <v>19</v>
      </c>
    </row>
    <row r="21" spans="1:6" x14ac:dyDescent="0.2">
      <c r="A21" s="6" t="s">
        <v>45</v>
      </c>
      <c r="B21" s="6">
        <v>1</v>
      </c>
      <c r="C21" s="8" t="s">
        <v>4</v>
      </c>
      <c r="D21" s="11"/>
      <c r="E21" s="11"/>
      <c r="F21" s="13">
        <v>20</v>
      </c>
    </row>
    <row r="22" spans="1:6" x14ac:dyDescent="0.2">
      <c r="A22" s="6" t="s">
        <v>46</v>
      </c>
      <c r="B22" s="6">
        <v>1</v>
      </c>
      <c r="C22" s="8" t="s">
        <v>4</v>
      </c>
      <c r="D22" s="11"/>
      <c r="E22" s="11"/>
      <c r="F22" s="13">
        <v>21</v>
      </c>
    </row>
    <row r="23" spans="1:6" x14ac:dyDescent="0.2">
      <c r="A23" s="6" t="s">
        <v>47</v>
      </c>
      <c r="B23" s="6">
        <v>1</v>
      </c>
      <c r="C23" s="8" t="s">
        <v>4</v>
      </c>
      <c r="D23" s="11"/>
      <c r="E23" s="11"/>
      <c r="F23" s="13">
        <v>22</v>
      </c>
    </row>
    <row r="24" spans="1:6" x14ac:dyDescent="0.2">
      <c r="A24" s="6" t="s">
        <v>49</v>
      </c>
      <c r="B24" s="6">
        <v>0</v>
      </c>
      <c r="C24" s="8" t="s">
        <v>4</v>
      </c>
      <c r="D24" s="11"/>
      <c r="E24" s="11"/>
      <c r="F24" s="13">
        <v>23</v>
      </c>
    </row>
    <row r="25" spans="1:6" x14ac:dyDescent="0.2">
      <c r="A25" s="6" t="s">
        <v>16</v>
      </c>
      <c r="B25" s="6">
        <v>1</v>
      </c>
      <c r="C25" s="8" t="s">
        <v>4</v>
      </c>
      <c r="D25" s="11"/>
      <c r="E25" s="11"/>
      <c r="F25" s="13">
        <v>24</v>
      </c>
    </row>
    <row r="26" spans="1:6" x14ac:dyDescent="0.2">
      <c r="A26" s="6" t="s">
        <v>24</v>
      </c>
      <c r="B26" s="6">
        <v>1</v>
      </c>
      <c r="C26" s="8" t="s">
        <v>4</v>
      </c>
      <c r="D26" s="11"/>
      <c r="E26" s="11"/>
      <c r="F26" s="13">
        <v>25</v>
      </c>
    </row>
    <row r="27" spans="1:6" x14ac:dyDescent="0.2">
      <c r="A27" s="6" t="s">
        <v>28</v>
      </c>
      <c r="B27" s="6">
        <v>1</v>
      </c>
      <c r="C27" s="8" t="s">
        <v>4</v>
      </c>
      <c r="D27" s="11"/>
      <c r="E27" s="11"/>
      <c r="F27" s="13">
        <v>26</v>
      </c>
    </row>
    <row r="28" spans="1:6" x14ac:dyDescent="0.2">
      <c r="A28" s="6" t="s">
        <v>24</v>
      </c>
      <c r="B28" s="6">
        <v>1</v>
      </c>
      <c r="C28" s="8" t="s">
        <v>4</v>
      </c>
      <c r="D28" s="11"/>
      <c r="E28" s="11"/>
      <c r="F28" s="13">
        <v>27</v>
      </c>
    </row>
    <row r="29" spans="1:6" x14ac:dyDescent="0.2">
      <c r="A29" s="6" t="s">
        <v>28</v>
      </c>
      <c r="B29" s="6">
        <v>1</v>
      </c>
      <c r="C29" s="8" t="s">
        <v>4</v>
      </c>
      <c r="D29" s="11"/>
      <c r="E29" s="11"/>
      <c r="F29" s="13">
        <v>28</v>
      </c>
    </row>
    <row r="30" spans="1:6" x14ac:dyDescent="0.2">
      <c r="A30" s="6" t="s">
        <v>29</v>
      </c>
      <c r="B30" s="6">
        <v>5</v>
      </c>
      <c r="C30" s="8" t="s">
        <v>4</v>
      </c>
      <c r="F30" s="13">
        <v>29</v>
      </c>
    </row>
    <row r="31" spans="1:6" x14ac:dyDescent="0.2">
      <c r="A31" s="6" t="s">
        <v>50</v>
      </c>
      <c r="B31" s="6">
        <v>1</v>
      </c>
      <c r="C31" s="8" t="s">
        <v>4</v>
      </c>
      <c r="F31" s="13">
        <v>30</v>
      </c>
    </row>
    <row r="32" spans="1:6" x14ac:dyDescent="0.2">
      <c r="A32" s="6" t="s">
        <v>36</v>
      </c>
      <c r="B32" s="6">
        <v>1</v>
      </c>
      <c r="C32" s="6" t="s">
        <v>4</v>
      </c>
      <c r="F32" s="13">
        <v>31</v>
      </c>
    </row>
    <row r="33" spans="1:6" x14ac:dyDescent="0.2">
      <c r="A33" s="6" t="s">
        <v>51</v>
      </c>
      <c r="B33" s="6">
        <v>0</v>
      </c>
      <c r="C33" s="6" t="s">
        <v>4</v>
      </c>
      <c r="F33" s="13">
        <v>32</v>
      </c>
    </row>
    <row r="34" spans="1:6" x14ac:dyDescent="0.2">
      <c r="A34" s="6" t="s">
        <v>22</v>
      </c>
      <c r="B34" s="6">
        <v>1</v>
      </c>
      <c r="C34" s="6" t="s">
        <v>4</v>
      </c>
      <c r="F34" s="13">
        <v>33</v>
      </c>
    </row>
    <row r="35" spans="1:6" x14ac:dyDescent="0.2">
      <c r="A35" s="6" t="s">
        <v>23</v>
      </c>
      <c r="B35" s="6">
        <v>1</v>
      </c>
      <c r="C35" s="6" t="s">
        <v>4</v>
      </c>
      <c r="F35" s="13">
        <v>34</v>
      </c>
    </row>
    <row r="36" spans="1:6" x14ac:dyDescent="0.2">
      <c r="A36" s="6" t="s">
        <v>13</v>
      </c>
      <c r="B36" s="6">
        <v>1</v>
      </c>
      <c r="C36" s="6" t="s">
        <v>4</v>
      </c>
      <c r="F36" s="13">
        <v>35</v>
      </c>
    </row>
    <row r="37" spans="1:6" x14ac:dyDescent="0.2">
      <c r="A37" s="6" t="s">
        <v>79</v>
      </c>
      <c r="B37" s="6">
        <v>0</v>
      </c>
      <c r="C37" s="6" t="s">
        <v>4</v>
      </c>
      <c r="F37" s="13">
        <v>36</v>
      </c>
    </row>
    <row r="38" spans="1:6" x14ac:dyDescent="0.2">
      <c r="A38" s="6" t="s">
        <v>38</v>
      </c>
      <c r="B38" s="6">
        <v>0</v>
      </c>
      <c r="C38" s="6" t="s">
        <v>4</v>
      </c>
      <c r="F38" s="13">
        <v>37</v>
      </c>
    </row>
    <row r="39" spans="1:6" x14ac:dyDescent="0.2">
      <c r="A39" s="6" t="s">
        <v>80</v>
      </c>
      <c r="B39" s="6">
        <v>0</v>
      </c>
      <c r="C39" s="6" t="s">
        <v>4</v>
      </c>
      <c r="F39" s="13">
        <v>38</v>
      </c>
    </row>
    <row r="40" spans="1:6" x14ac:dyDescent="0.2">
      <c r="A40" s="6" t="s">
        <v>55</v>
      </c>
      <c r="B40" s="6">
        <v>1</v>
      </c>
      <c r="C40" s="6" t="s">
        <v>4</v>
      </c>
      <c r="F40" s="13">
        <v>39</v>
      </c>
    </row>
    <row r="41" spans="1:6" x14ac:dyDescent="0.2">
      <c r="A41" s="6" t="s">
        <v>56</v>
      </c>
      <c r="B41" s="6">
        <v>0</v>
      </c>
      <c r="C41" s="6" t="s">
        <v>4</v>
      </c>
      <c r="F41" s="13">
        <v>40</v>
      </c>
    </row>
    <row r="42" spans="1:6" x14ac:dyDescent="0.2">
      <c r="A42" s="6" t="s">
        <v>57</v>
      </c>
      <c r="B42" s="6">
        <v>1</v>
      </c>
      <c r="C42" s="6" t="s">
        <v>4</v>
      </c>
      <c r="F42" s="13">
        <v>41</v>
      </c>
    </row>
    <row r="43" spans="1:6" x14ac:dyDescent="0.2">
      <c r="A43" s="6" t="s">
        <v>58</v>
      </c>
      <c r="B43" s="6">
        <v>1</v>
      </c>
      <c r="C43" s="6" t="s">
        <v>4</v>
      </c>
      <c r="F43" s="13">
        <v>42</v>
      </c>
    </row>
    <row r="44" spans="1:6" x14ac:dyDescent="0.2">
      <c r="A44" s="6" t="s">
        <v>15</v>
      </c>
      <c r="B44" s="6">
        <v>1</v>
      </c>
      <c r="C44" s="6" t="s">
        <v>4</v>
      </c>
      <c r="F44" s="13">
        <v>43</v>
      </c>
    </row>
    <row r="45" spans="1:6" x14ac:dyDescent="0.2">
      <c r="A45" s="6" t="s">
        <v>20</v>
      </c>
      <c r="B45" s="6">
        <v>0</v>
      </c>
      <c r="C45" s="6" t="s">
        <v>4</v>
      </c>
      <c r="F45" s="13">
        <v>44</v>
      </c>
    </row>
    <row r="46" spans="1:6" x14ac:dyDescent="0.2">
      <c r="A46" s="6" t="s">
        <v>59</v>
      </c>
      <c r="B46" s="6">
        <v>0</v>
      </c>
      <c r="C46" s="6" t="s">
        <v>4</v>
      </c>
      <c r="F46" s="13">
        <v>45</v>
      </c>
    </row>
    <row r="47" spans="1:6" x14ac:dyDescent="0.2">
      <c r="A47" s="6" t="s">
        <v>60</v>
      </c>
      <c r="B47" s="6">
        <v>1</v>
      </c>
      <c r="C47" s="6" t="s">
        <v>4</v>
      </c>
      <c r="F47" s="13">
        <v>46</v>
      </c>
    </row>
    <row r="48" spans="1:6" x14ac:dyDescent="0.2">
      <c r="A48" s="6" t="s">
        <v>61</v>
      </c>
      <c r="B48" s="6">
        <v>0</v>
      </c>
      <c r="C48" s="6" t="s">
        <v>4</v>
      </c>
      <c r="F48" s="13">
        <v>47</v>
      </c>
    </row>
    <row r="49" spans="1:6" x14ac:dyDescent="0.2">
      <c r="A49" s="6" t="s">
        <v>58</v>
      </c>
      <c r="B49" s="6">
        <v>1</v>
      </c>
      <c r="C49" s="6" t="s">
        <v>4</v>
      </c>
      <c r="F49" s="13">
        <v>48</v>
      </c>
    </row>
    <row r="50" spans="1:6" x14ac:dyDescent="0.2">
      <c r="A50" s="6" t="s">
        <v>63</v>
      </c>
      <c r="B50" s="6">
        <v>1</v>
      </c>
      <c r="C50" s="6" t="s">
        <v>4</v>
      </c>
      <c r="F50" s="13">
        <v>49</v>
      </c>
    </row>
    <row r="51" spans="1:6" x14ac:dyDescent="0.2">
      <c r="A51" s="6" t="s">
        <v>64</v>
      </c>
      <c r="B51" s="6">
        <v>1</v>
      </c>
      <c r="C51" s="6" t="s">
        <v>4</v>
      </c>
      <c r="F51" s="13">
        <v>50</v>
      </c>
    </row>
    <row r="52" spans="1:6" x14ac:dyDescent="0.2">
      <c r="A52" s="6" t="s">
        <v>66</v>
      </c>
      <c r="B52" s="6">
        <v>0</v>
      </c>
      <c r="C52" s="6" t="s">
        <v>4</v>
      </c>
      <c r="F52" s="13">
        <v>51</v>
      </c>
    </row>
    <row r="53" spans="1:6" x14ac:dyDescent="0.2">
      <c r="A53" s="6" t="s">
        <v>67</v>
      </c>
      <c r="B53" s="6">
        <v>0</v>
      </c>
      <c r="C53" s="6" t="s">
        <v>4</v>
      </c>
      <c r="F53" s="13">
        <v>52</v>
      </c>
    </row>
    <row r="54" spans="1:6" x14ac:dyDescent="0.2">
      <c r="A54" s="6" t="s">
        <v>15</v>
      </c>
      <c r="B54" s="6">
        <v>1</v>
      </c>
      <c r="C54" s="6" t="s">
        <v>4</v>
      </c>
      <c r="F54" s="13">
        <v>53</v>
      </c>
    </row>
    <row r="55" spans="1:6" x14ac:dyDescent="0.2">
      <c r="A55" s="6" t="s">
        <v>20</v>
      </c>
      <c r="B55" s="6">
        <v>0</v>
      </c>
      <c r="C55" s="6" t="s">
        <v>4</v>
      </c>
      <c r="F55" s="13">
        <v>54</v>
      </c>
    </row>
    <row r="56" spans="1:6" x14ac:dyDescent="0.2">
      <c r="A56" s="6" t="s">
        <v>59</v>
      </c>
      <c r="B56" s="6">
        <v>0</v>
      </c>
      <c r="C56" s="6" t="s">
        <v>4</v>
      </c>
      <c r="F56" s="13">
        <v>55</v>
      </c>
    </row>
    <row r="57" spans="1:6" x14ac:dyDescent="0.2">
      <c r="A57" s="6" t="s">
        <v>60</v>
      </c>
      <c r="B57" s="6">
        <v>1</v>
      </c>
      <c r="C57" s="6" t="s">
        <v>4</v>
      </c>
      <c r="F57" s="13">
        <v>56</v>
      </c>
    </row>
    <row r="58" spans="1:6" x14ac:dyDescent="0.2">
      <c r="A58" s="6" t="s">
        <v>61</v>
      </c>
      <c r="B58" s="6">
        <v>0</v>
      </c>
      <c r="C58" s="6" t="s">
        <v>4</v>
      </c>
      <c r="F58" s="13">
        <v>57</v>
      </c>
    </row>
    <row r="59" spans="1:6" x14ac:dyDescent="0.2">
      <c r="A59" s="6" t="s">
        <v>58</v>
      </c>
      <c r="B59" s="6">
        <v>1</v>
      </c>
      <c r="C59" s="6" t="s">
        <v>4</v>
      </c>
      <c r="F59" s="13">
        <v>58</v>
      </c>
    </row>
    <row r="60" spans="1:6" x14ac:dyDescent="0.2">
      <c r="A60" s="6" t="s">
        <v>69</v>
      </c>
      <c r="B60" s="6">
        <v>2</v>
      </c>
      <c r="C60" s="6" t="s">
        <v>4</v>
      </c>
      <c r="F60" s="13">
        <v>59</v>
      </c>
    </row>
    <row r="61" spans="1:6" x14ac:dyDescent="0.2">
      <c r="A61" s="6" t="s">
        <v>60</v>
      </c>
      <c r="B61" s="6">
        <v>1</v>
      </c>
      <c r="C61" s="6" t="s">
        <v>4</v>
      </c>
      <c r="F61" s="13">
        <v>60</v>
      </c>
    </row>
    <row r="62" spans="1:6" x14ac:dyDescent="0.2">
      <c r="A62" s="6" t="s">
        <v>57</v>
      </c>
      <c r="B62" s="6">
        <v>1</v>
      </c>
      <c r="C62" s="6" t="s">
        <v>4</v>
      </c>
      <c r="F62" s="13">
        <v>61</v>
      </c>
    </row>
    <row r="63" spans="1:6" x14ac:dyDescent="0.2">
      <c r="A63" s="6" t="s">
        <v>58</v>
      </c>
      <c r="B63" s="6">
        <v>1</v>
      </c>
      <c r="C63" s="6" t="s">
        <v>4</v>
      </c>
      <c r="F63" s="13">
        <v>62</v>
      </c>
    </row>
    <row r="64" spans="1:6" x14ac:dyDescent="0.2">
      <c r="A64" s="6" t="s">
        <v>29</v>
      </c>
      <c r="B64" s="6">
        <v>5</v>
      </c>
      <c r="C64" s="6" t="s">
        <v>4</v>
      </c>
      <c r="F64" s="13">
        <v>63</v>
      </c>
    </row>
    <row r="65" spans="1:6" x14ac:dyDescent="0.2">
      <c r="A65" s="6" t="s">
        <v>21</v>
      </c>
      <c r="B65" s="6">
        <v>1</v>
      </c>
      <c r="C65" s="6" t="s">
        <v>4</v>
      </c>
      <c r="F65" s="13">
        <v>64</v>
      </c>
    </row>
    <row r="66" spans="1:6" x14ac:dyDescent="0.2">
      <c r="A66" s="6" t="s">
        <v>36</v>
      </c>
      <c r="B66" s="6">
        <v>1</v>
      </c>
      <c r="C66" s="6" t="s">
        <v>4</v>
      </c>
      <c r="F66" s="13">
        <v>65</v>
      </c>
    </row>
    <row r="67" spans="1:6" x14ac:dyDescent="0.2">
      <c r="A67" s="6" t="s">
        <v>30</v>
      </c>
      <c r="B67" s="6">
        <v>0</v>
      </c>
      <c r="C67" s="6" t="s">
        <v>4</v>
      </c>
      <c r="F67" s="13">
        <v>66</v>
      </c>
    </row>
    <row r="68" spans="1:6" x14ac:dyDescent="0.2">
      <c r="A68" s="6" t="s">
        <v>22</v>
      </c>
      <c r="B68" s="6">
        <v>1</v>
      </c>
      <c r="C68" s="6" t="s">
        <v>4</v>
      </c>
      <c r="F68" s="13">
        <v>67</v>
      </c>
    </row>
    <row r="69" spans="1:6" x14ac:dyDescent="0.2">
      <c r="A69" s="6" t="s">
        <v>23</v>
      </c>
      <c r="B69" s="6">
        <v>1</v>
      </c>
      <c r="C69" s="6" t="s">
        <v>4</v>
      </c>
      <c r="F69" s="13">
        <v>68</v>
      </c>
    </row>
    <row r="70" spans="1:6" x14ac:dyDescent="0.2">
      <c r="A70" s="6" t="s">
        <v>13</v>
      </c>
      <c r="B70" s="6">
        <v>1</v>
      </c>
      <c r="C70" s="6" t="s">
        <v>4</v>
      </c>
      <c r="F70" s="13">
        <v>69</v>
      </c>
    </row>
    <row r="71" spans="1:6" x14ac:dyDescent="0.2">
      <c r="A71" s="6" t="s">
        <v>81</v>
      </c>
      <c r="B71" s="6">
        <v>0</v>
      </c>
      <c r="C71" s="6" t="s">
        <v>4</v>
      </c>
      <c r="F71" s="13">
        <v>70</v>
      </c>
    </row>
    <row r="72" spans="1:6" x14ac:dyDescent="0.2">
      <c r="A72" s="6" t="s">
        <v>38</v>
      </c>
      <c r="B72" s="6">
        <v>0</v>
      </c>
      <c r="C72" s="6" t="s">
        <v>4</v>
      </c>
      <c r="F72" s="13">
        <v>71</v>
      </c>
    </row>
    <row r="73" spans="1:6" x14ac:dyDescent="0.2">
      <c r="A73" s="6" t="s">
        <v>82</v>
      </c>
      <c r="B73" s="6">
        <v>0</v>
      </c>
      <c r="C73" s="6" t="s">
        <v>4</v>
      </c>
      <c r="F73" s="13">
        <v>72</v>
      </c>
    </row>
    <row r="74" spans="1:6" x14ac:dyDescent="0.2">
      <c r="A74" s="6" t="s">
        <v>27</v>
      </c>
      <c r="B74" s="6">
        <v>2</v>
      </c>
      <c r="C74" s="6" t="s">
        <v>4</v>
      </c>
      <c r="F74" s="13">
        <v>73</v>
      </c>
    </row>
    <row r="75" spans="1:6" x14ac:dyDescent="0.2">
      <c r="A75" s="6" t="s">
        <v>25</v>
      </c>
      <c r="B75" s="6">
        <v>0</v>
      </c>
      <c r="C75" s="6" t="s">
        <v>4</v>
      </c>
      <c r="F75" s="13">
        <v>74</v>
      </c>
    </row>
    <row r="76" spans="1:6" x14ac:dyDescent="0.2">
      <c r="A76" s="6" t="s">
        <v>15</v>
      </c>
      <c r="B76" s="6">
        <v>1</v>
      </c>
      <c r="C76" s="6" t="s">
        <v>4</v>
      </c>
      <c r="F76" s="13">
        <v>75</v>
      </c>
    </row>
    <row r="77" spans="1:6" x14ac:dyDescent="0.2">
      <c r="A77" s="6" t="s">
        <v>16</v>
      </c>
      <c r="B77" s="6">
        <v>1</v>
      </c>
      <c r="C77" s="6" t="s">
        <v>4</v>
      </c>
      <c r="F77" s="13">
        <v>76</v>
      </c>
    </row>
    <row r="78" spans="1:6" x14ac:dyDescent="0.2">
      <c r="A78" s="6" t="s">
        <v>24</v>
      </c>
      <c r="B78" s="6">
        <v>1</v>
      </c>
      <c r="C78" s="6" t="s">
        <v>4</v>
      </c>
      <c r="F78" s="13">
        <v>77</v>
      </c>
    </row>
    <row r="79" spans="1:6" x14ac:dyDescent="0.2">
      <c r="A79" s="6" t="s">
        <v>25</v>
      </c>
      <c r="B79" s="6">
        <v>0</v>
      </c>
      <c r="C79" s="6" t="s">
        <v>4</v>
      </c>
      <c r="F79" s="13">
        <v>78</v>
      </c>
    </row>
    <row r="80" spans="1:6" x14ac:dyDescent="0.2">
      <c r="A80" s="6" t="s">
        <v>31</v>
      </c>
      <c r="B80" s="6">
        <v>1</v>
      </c>
      <c r="C80" s="6" t="s">
        <v>4</v>
      </c>
      <c r="F80" s="13">
        <v>79</v>
      </c>
    </row>
    <row r="81" spans="1:6" x14ac:dyDescent="0.2">
      <c r="A81" s="6" t="s">
        <v>72</v>
      </c>
      <c r="B81" s="6">
        <v>1</v>
      </c>
      <c r="C81" s="6" t="s">
        <v>4</v>
      </c>
      <c r="F81" s="13">
        <v>80</v>
      </c>
    </row>
    <row r="82" spans="1:6" x14ac:dyDescent="0.2">
      <c r="A82" s="6" t="s">
        <v>73</v>
      </c>
      <c r="B82" s="6">
        <v>1</v>
      </c>
      <c r="C82" s="6" t="s">
        <v>4</v>
      </c>
      <c r="F82" s="13">
        <v>81</v>
      </c>
    </row>
    <row r="83" spans="1:6" x14ac:dyDescent="0.2">
      <c r="A83" s="6" t="s">
        <v>74</v>
      </c>
      <c r="B83" s="6">
        <v>3</v>
      </c>
      <c r="C83" s="6" t="s">
        <v>4</v>
      </c>
      <c r="F83" s="13">
        <v>82</v>
      </c>
    </row>
    <row r="84" spans="1:6" x14ac:dyDescent="0.2">
      <c r="A84" s="6" t="s">
        <v>49</v>
      </c>
      <c r="B84" s="6">
        <v>0</v>
      </c>
      <c r="C84" s="6" t="s">
        <v>4</v>
      </c>
      <c r="F84" s="13">
        <v>83</v>
      </c>
    </row>
    <row r="85" spans="1:6" x14ac:dyDescent="0.2">
      <c r="A85" s="6" t="s">
        <v>20</v>
      </c>
      <c r="B85" s="6">
        <v>0</v>
      </c>
      <c r="C85" s="6" t="s">
        <v>4</v>
      </c>
      <c r="F85" s="13">
        <v>84</v>
      </c>
    </row>
    <row r="86" spans="1:6" x14ac:dyDescent="0.2">
      <c r="A86" s="6" t="s">
        <v>76</v>
      </c>
      <c r="B86" s="6">
        <v>0</v>
      </c>
      <c r="C86" s="6" t="s">
        <v>4</v>
      </c>
      <c r="F86" s="13">
        <v>85</v>
      </c>
    </row>
    <row r="87" spans="1:6" x14ac:dyDescent="0.2">
      <c r="A87" s="6" t="s">
        <v>25</v>
      </c>
      <c r="B87" s="6">
        <v>0</v>
      </c>
      <c r="C87" s="6" t="s">
        <v>4</v>
      </c>
      <c r="F87" s="13">
        <v>86</v>
      </c>
    </row>
    <row r="88" spans="1:6" x14ac:dyDescent="0.2">
      <c r="A88" s="6" t="s">
        <v>76</v>
      </c>
      <c r="B88" s="6">
        <v>0</v>
      </c>
      <c r="C88" s="6" t="s">
        <v>4</v>
      </c>
      <c r="F88" s="13">
        <v>87</v>
      </c>
    </row>
    <row r="89" spans="1:6" x14ac:dyDescent="0.2">
      <c r="A89" s="6" t="s">
        <v>28</v>
      </c>
      <c r="B89" s="6">
        <v>1</v>
      </c>
      <c r="C89" s="6" t="s">
        <v>4</v>
      </c>
      <c r="F89" s="13">
        <v>88</v>
      </c>
    </row>
    <row r="90" spans="1:6" x14ac:dyDescent="0.2">
      <c r="A90" s="5" t="s">
        <v>0</v>
      </c>
      <c r="B90" s="10">
        <f>SUM(B2:B89)</f>
        <v>74</v>
      </c>
      <c r="C90" s="10" t="s">
        <v>4</v>
      </c>
      <c r="D90" s="10">
        <f>B90/1000</f>
        <v>7.3999999999999996E-2</v>
      </c>
      <c r="E90" s="10" t="s">
        <v>3</v>
      </c>
    </row>
    <row r="91" spans="1:6" x14ac:dyDescent="0.2">
      <c r="A91" s="5" t="s">
        <v>1</v>
      </c>
      <c r="B91" s="10">
        <f>B90/F89</f>
        <v>0.84090909090909094</v>
      </c>
      <c r="C91" s="10" t="s">
        <v>4</v>
      </c>
      <c r="D91" s="10">
        <f>B91/1000</f>
        <v>8.4090909090909095E-4</v>
      </c>
      <c r="E91" s="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2024-04-24T20:52:12Z</dcterms:modified>
</cp:coreProperties>
</file>