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UCD/PHD/Approach/Evaluation/NEW/Attack_Scenarios/HRM/9/Final_Results/Logging_Generation/Annotated_Methods/"/>
    </mc:Choice>
  </mc:AlternateContent>
  <xr:revisionPtr revIDLastSave="0" documentId="13_ncr:1_{B0BDB11A-6139-F940-8EDA-61ADECB21235}" xr6:coauthVersionLast="47" xr6:coauthVersionMax="47" xr10:uidLastSave="{00000000-0000-0000-0000-000000000000}"/>
  <bookViews>
    <workbookView xWindow="20" yWindow="500" windowWidth="28800" windowHeight="16260" activeTab="3" xr2:uid="{00000000-000D-0000-FFFF-FFFF00000000}"/>
  </bookViews>
  <sheets>
    <sheet name="Evaluating_Security_Log_Annotat" sheetId="1" r:id="rId1"/>
    <sheet name="Header" sheetId="2" r:id="rId2"/>
    <sheet name="Details" sheetId="3" r:id="rId3"/>
    <sheet name="Parameters_Attributes" sheetId="8" r:id="rId4"/>
    <sheet name="Values" sheetId="4" r:id="rId5"/>
    <sheet name="Method_Exchange" sheetId="7" r:id="rId6"/>
  </sheets>
  <definedNames>
    <definedName name="_xlnm._FilterDatabase" localSheetId="0" hidden="1">Evaluating_Security_Log_Annotat!#REF!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5" i="3" l="1"/>
  <c r="B44" i="3"/>
  <c r="D44" i="3" s="1"/>
  <c r="B7" i="2"/>
  <c r="B6" i="8"/>
  <c r="D6" i="8" s="1"/>
  <c r="B5" i="8"/>
  <c r="D41" i="4"/>
  <c r="D40" i="4"/>
  <c r="B41" i="4"/>
  <c r="B40" i="4"/>
  <c r="B6" i="2"/>
  <c r="D6" i="2" s="1"/>
  <c r="D5" i="8" l="1"/>
  <c r="D45" i="3"/>
  <c r="D7" i="2"/>
</calcChain>
</file>

<file path=xl/sharedStrings.xml><?xml version="1.0" encoding="utf-8"?>
<sst xmlns="http://schemas.openxmlformats.org/spreadsheetml/2006/main" count="543" uniqueCount="134">
  <si>
    <t>Total</t>
  </si>
  <si>
    <t>Average</t>
  </si>
  <si>
    <t>milliseconds</t>
  </si>
  <si>
    <t>Description</t>
  </si>
  <si>
    <t>Time_1</t>
  </si>
  <si>
    <t>Measure_1</t>
  </si>
  <si>
    <t>Measure_2</t>
  </si>
  <si>
    <t>Number_Item</t>
  </si>
  <si>
    <t>seconds</t>
  </si>
  <si>
    <t>Message FRL: Welcome to the Forensic-Ready Logger ...</t>
  </si>
  <si>
    <t>Message FRL: The UML Sequence Diagram USER CONNECTION was CREATED in =&gt;: 1 milliseconds.</t>
  </si>
  <si>
    <t>Loading the current Employees from the HRM Database ...</t>
  </si>
  <si>
    <t>Message FRL: The UML Sequence Diagram METHOD EXCHANGE: loadFullNameEmployees() was CREATED in =&gt;: 1 milliseconds.</t>
  </si>
  <si>
    <t>Message FRL: The UML Sequence Diagram METHOD EXCHANGE: load() was CREATED in =&gt;: 1 milliseconds.</t>
  </si>
  <si>
    <t>Message FRL: The UML Sequence Diagram METHOD EXCHANGE: saveModules() was CREATED in =&gt;: 1 milliseconds.</t>
  </si>
  <si>
    <t>Message FRL: The UML Sequence Diagram METHOD EXCHANGE: maxNumTravelRequest() was CREATED in =&gt;: 1 milliseconds.</t>
  </si>
  <si>
    <t>Message FRL: The UML Sequence Diagram METHOD EXCHANGE: maxNumTravelRequest([]) was CREATED in =&gt;: 1 milliseconds.</t>
  </si>
  <si>
    <t>Message FRL: The UML Sequence Diagram METHOD EXCHANGE: load() was CREATED in =&gt;: 0 milliseconds.</t>
  </si>
  <si>
    <t xml:space="preserve">Loading Travel Requests ... </t>
  </si>
  <si>
    <t>Saving a Travel Request into HRM Database ...</t>
  </si>
  <si>
    <t>Message FRL: The UML Sequence Diagram METHOD EXCHANGE: save() was CREATED in =&gt;: 1 milliseconds.</t>
  </si>
  <si>
    <t>Message FRL: The UML Sequence Diagram METHOD EXCHANGE: loadFullNameEmployees() was CREATED in =&gt;: 0 milliseconds.</t>
  </si>
  <si>
    <t>Message FRL: The UML Sequence Diagram METHOD EXCHANGE: maxNumTravelRequest([]) was CREATED in =&gt;: 0 milliseconds.</t>
  </si>
  <si>
    <t>Message FRL: The UML Sequence Diagram METHOD EXCHANGE: loadFullNameEmployees() was CREATED in =&gt;: 2 milliseconds.</t>
  </si>
  <si>
    <t>Message FRL: The UML Sequence Diagram METHOD EXCHANGE: maxNumTravelRequest() was CREATED in =&gt;: 0 milliseconds.</t>
  </si>
  <si>
    <t>Message FRL: The UML Sequence Diagram METHOD EXCHANGE: delete() was CREATED in =&gt;: 1 milliseconds.</t>
  </si>
  <si>
    <t>Message FRL: The Security Log for the DETAIL: ev was CREATED in =&gt;: 1 milliseconds</t>
  </si>
  <si>
    <t>Message FRL: The UML Sequence Diagram METHOD EXCHANGE: getUserLevel() was CREATED in =&gt;: 1 milliseconds.</t>
  </si>
  <si>
    <t>Deleting a Travel Request from the HRM Database ...</t>
  </si>
  <si>
    <t>Message FRL: UML Sequence Diagram Text File created  : /Users/f7/eclipse-workspace/Directories/Output/IncidentSequenceDiagram.txt</t>
  </si>
  <si>
    <t>Message FRL: UML Sequence Diagram Image File created : /Users/f7/eclipse-workspace/Directories/Output/IncidentSequenceDiagram.png</t>
  </si>
  <si>
    <t>Message FRL: Good Bye to the Forensic-Ready Logger.</t>
  </si>
  <si>
    <t>Method Names:</t>
  </si>
  <si>
    <t>Message FRL: The Security Log for the DETAIL: currency was CREATED in =&gt;: 1 milliseconds</t>
  </si>
  <si>
    <t>Message FRL: The Security Log for the DETAIL: travelRequest was CREATED in =&gt;: 1 milliseconds</t>
  </si>
  <si>
    <t>controller.TravelRequestController.save</t>
  </si>
  <si>
    <t>Message FRL: The UML Sequence Diagram METHOD EXCHANGE: validateUser([0: bmartinez null null]) was CREATED in =&gt;: 1 milliseconds.</t>
  </si>
  <si>
    <t>Message FRL: The UML Sequence Diagram METHOD EXCHANGE: getModules([1:   Employee]) was CREATED in =&gt;: 1 milliseconds.</t>
  </si>
  <si>
    <t>Message FRL: The UML Sequence Diagram METHOD EXCHANGE: loadFullNameEmployees([bmartinez, Employee]) was CREATED in =&gt;: 1 milliseconds.</t>
  </si>
  <si>
    <t>Message FRL: The UML Sequence Diagram METHOD EXCHANGE: load([bmartinez, Employee]) was CREATED in =&gt;: 1 milliseconds.</t>
  </si>
  <si>
    <t>Message FRL: The UML Sequence Diagram METHOD EXCHANGE: load([bmartinez, Employee]) was CREATED in =&gt;: 0 milliseconds.</t>
  </si>
  <si>
    <t>Message FRL: The UML Sequence Diagram METHOD EXCHANGE: loadFullNameEmployees([bmartinez, Employee]) was CREATED in =&gt;: 0 milliseconds.</t>
  </si>
  <si>
    <t>Message FRL: The UML Sequence Diagram METHOD EXCHANGE: maxNumTravelRequest([]) was CREATED in =&gt;: 2 milliseconds.</t>
  </si>
  <si>
    <t>Message FRL: The Security Log for the VALUE: 2000.0 was CREATED in =&gt;: 0 milliseconds</t>
  </si>
  <si>
    <t>Message FRL: The UML Sequence Diagram METHOD EXCHANGE: load([bmartinez, Employee]) was CREATED in =&gt;: 2 milliseconds.</t>
  </si>
  <si>
    <t>model.TravelRequestDatabase.save</t>
  </si>
  <si>
    <t>Message FRL: The UML Sequence Diagram FILES were CREATED in =&gt;: 10 milliseconds</t>
  </si>
  <si>
    <t>Message FRL: The UML Sequence Diagram METHOD EXCHANGE: validateUser() was CREATED in =&gt;: 0 milliseconds.</t>
  </si>
  <si>
    <t>Message FRL: The UML Sequence Diagram METHOD EXCHANGE: getUserLevel([0: bmartinez null null]) was CREATED in =&gt;: 1 milliseconds.</t>
  </si>
  <si>
    <t>Message FRL: The Security Log for the HEADER: model.UserDatabase.getUserLevel was CREATED in =&gt;: 13 milliseconds</t>
  </si>
  <si>
    <t>Message FRL: The Security Log for the DETAIL: user was CREATED in =&gt;: 1 milliseconds</t>
  </si>
  <si>
    <t>Message FRL: The Security Log for the PARAMETER-ATTRIBUTES INFORMATION was CREATED in =&gt;: 0 milliseconds</t>
  </si>
  <si>
    <t>Message FRL: The Security Log for the DETAIL: serialVersionUID was CREATED in =&gt;: 3 milliseconds</t>
  </si>
  <si>
    <t>Message FRL: The Security Log for the VALUE: -542727119035768593 was CREATED in =&gt;: 0 milliseconds</t>
  </si>
  <si>
    <t>Message FRL: The Security Log for the DETAIL: count was CREATED in =&gt;: 1 milliseconds</t>
  </si>
  <si>
    <t>Message FRL: The Security Log for the VALUE: 1 was CREATED in =&gt;: 1 milliseconds</t>
  </si>
  <si>
    <t>Message FRL: The Security Log for the DETAIL: id was CREATED in =&gt;: 1 milliseconds</t>
  </si>
  <si>
    <t>Message FRL: The Security Log for the VALUE: 0 was CREATED in =&gt;: 0 milliseconds</t>
  </si>
  <si>
    <t>Message FRL: The Security Log for the DETAIL: userName was CREATED in =&gt;: 2 milliseconds</t>
  </si>
  <si>
    <t>Message FRL: The Security Log for the VALUE: bmartinez was CREATED in =&gt;: 0 milliseconds</t>
  </si>
  <si>
    <t>Message FRL: The Security Log for the DETAIL: password was CREATED in =&gt;: 1 milliseconds</t>
  </si>
  <si>
    <t>Message FRL: The Security Log for the VALUE: 123 was CREATED in =&gt;: 0 milliseconds</t>
  </si>
  <si>
    <t>Message FRL: The UML Sequence Diagram METHOD EXCHANGE: saveModules([]) was CREATED in =&gt;: 2 milliseconds.</t>
  </si>
  <si>
    <t>Message FRL: The UML Sequence Diagram METHOD EXCHANGE: getModules() was CREATED in =&gt;: 1 milliseconds.</t>
  </si>
  <si>
    <t>Message FRL: The UML Sequence Diagram METHOD EXCHANGE: getSubModules() was CREATED in =&gt;: 0 milliseconds.</t>
  </si>
  <si>
    <t>Message FRL: The UML Sequence Diagram METHOD EXCHANGE: getSubModules([2:   Employee]) was CREATED in =&gt;: 0 milliseconds.</t>
  </si>
  <si>
    <t>Message FRL: The UML Sequence Diagram METHOD EXCHANGE: maxNumTravelRequest() was CREATED in =&gt;: 3 milliseconds.</t>
  </si>
  <si>
    <t>Message FRL: The UML Sequence Diagram METHOD EXCHANGE: delete([10: T000000316 Bernabe Martinez Pending]) was CREATED in =&gt;: 1 milliseconds.</t>
  </si>
  <si>
    <t>Deleting a Travel Request with ID: 10</t>
  </si>
  <si>
    <t>Message FRL: The UML Sequence Diagram METHOD EXCHANGE: save([19: T000000314 Bernabe Martinez Pending]) was CREATED in =&gt;: 0 milliseconds.</t>
  </si>
  <si>
    <t>Updating a Travel Request with ID: 19</t>
  </si>
  <si>
    <t>Message FRL: The Security Log for the HEADER: model.TravelRequestDatabase.save was CREATED in =&gt;: 4 milliseconds</t>
  </si>
  <si>
    <t>Message FRL: The Security Log for the DETAIL: travelRequest was CREATED in =&gt;: 0 milliseconds</t>
  </si>
  <si>
    <t>Message FRL: The Security Log for the DETAIL: serialVersionUID was CREATED in =&gt;: 0 milliseconds</t>
  </si>
  <si>
    <t>Message FRL: The Security Log for the VALUE: -542727119035768593 was CREATED in =&gt;: 1 milliseconds</t>
  </si>
  <si>
    <t>Message FRL: The Security Log for the DETAIL: count was CREATED in =&gt;: 0 milliseconds</t>
  </si>
  <si>
    <t>Message FRL: The Security Log for the VALUE: 10 was CREATED in =&gt;: 1 milliseconds</t>
  </si>
  <si>
    <t>Message FRL: The Security Log for the DETAIL: id was CREATED in =&gt;: 0 milliseconds</t>
  </si>
  <si>
    <t>Message FRL: The Security Log for the VALUE: 19 was CREATED in =&gt;: 0 milliseconds</t>
  </si>
  <si>
    <t>Message FRL: The Security Log for the DETAIL: number was CREATED in =&gt;: 1 milliseconds</t>
  </si>
  <si>
    <t>Message FRL: The Security Log for the VALUE: T000000314 was CREATED in =&gt;: 0 milliseconds</t>
  </si>
  <si>
    <t>Message FRL: The Security Log for the DETAIL: employee was CREATED in =&gt;: 2 milliseconds</t>
  </si>
  <si>
    <t>Message FRL: The Security Log for the VALUE: Bernabe Martinez was CREATED in =&gt;: 0 milliseconds</t>
  </si>
  <si>
    <t>Message FRL: The Security Log for the DETAIL: transportation was CREATED in =&gt;: 0 milliseconds</t>
  </si>
  <si>
    <t>Message FRL: The Security Log for the VALUE: Train was CREATED in =&gt;: 0 milliseconds</t>
  </si>
  <si>
    <t>Message FRL: The Security Log for the DETAIL: purpose was CREATED in =&gt;: 1 milliseconds</t>
  </si>
  <si>
    <t>Message FRL: The Security Log for the VALUE: Business was CREATED in =&gt;: 0 milliseconds</t>
  </si>
  <si>
    <t>Message FRL: The Security Log for the DETAIL: travelFrom was CREATED in =&gt;: 0 milliseconds</t>
  </si>
  <si>
    <t>Message FRL: The Security Log for the VALUE: Scotland, United Kingdom was CREATED in =&gt;: 0 milliseconds</t>
  </si>
  <si>
    <t>Message FRL: The Security Log for the DETAIL: travelTo was CREATED in =&gt;: 0 milliseconds</t>
  </si>
  <si>
    <t>Message FRL: The Security Log for the VALUE: Milton Keynes, United Kingdom was CREATED in =&gt;: 1 milliseconds</t>
  </si>
  <si>
    <t>Message FRL: The Security Log for the DETAIL: travelDate was CREATED in =&gt;: 0 milliseconds</t>
  </si>
  <si>
    <t>Message FRL: The Security Log for the VALUE: 04/05/2024 was CREATED in =&gt;: 0 milliseconds</t>
  </si>
  <si>
    <t>Message FRL: The Security Log for the DETAIL: returnDate was CREATED in =&gt;: 1 milliseconds</t>
  </si>
  <si>
    <t>Message FRL: The Security Log for the VALUE: 05/05/2024 was CREATED in =&gt;: 0 milliseconds</t>
  </si>
  <si>
    <t>Message FRL: The Security Log for the DETAIL: notes was CREATED in =&gt;: 1 milliseconds</t>
  </si>
  <si>
    <t>Message FRL: The Security Log for the VALUE:  was CREATED in =&gt;: 0 milliseconds</t>
  </si>
  <si>
    <t>Message FRL: The Security Log for the DETAIL: currency was CREATED in =&gt;: 3 milliseconds</t>
  </si>
  <si>
    <t>Message FRL: The Security Log for the VALUE: Euros was CREATED in =&gt;: 0 milliseconds</t>
  </si>
  <si>
    <t>Message FRL: The Security Log for the DETAIL: totalFunding was CREATED in =&gt;: 1 milliseconds</t>
  </si>
  <si>
    <t>Message FRL: The Security Log for the DETAIL: status was CREATED in =&gt;: 0 milliseconds</t>
  </si>
  <si>
    <t>Message FRL: The Security Log for the VALUE: Pending was CREATED in =&gt;: 0 milliseconds</t>
  </si>
  <si>
    <t>Message FRL: The Security Log for the DETAIL: statusNotes was CREATED in =&gt;: 1 milliseconds</t>
  </si>
  <si>
    <t>Message FRL: The Security Log for the HEADER: controller.TravelRequestController.save was CREATED in =&gt;: 4 milliseconds</t>
  </si>
  <si>
    <t>Message FRL: The Security Log for the DETAIL: totalFunding was CREATED in =&gt;: 4 milliseconds</t>
  </si>
  <si>
    <t>Message FRL: The Security Log for the VALUE: 2000.0 was CREATED in =&gt;: 1 milliseconds</t>
  </si>
  <si>
    <t>Message FRL: The UML Sequence Diagram METHOD EXCHANGE: loadFullNameEmployees() was CREATED in =&gt;: 4 milliseconds.</t>
  </si>
  <si>
    <t>Message FRL: The UML Sequence Diagram METHOD EXCHANGE: save([6: T000000315 Bernabe Martinez Pending]) was CREATED in =&gt;: 0 milliseconds.</t>
  </si>
  <si>
    <t>Updating a Travel Request with ID: 6</t>
  </si>
  <si>
    <t>Message FRL: The Security Log for the HEADER: model.TravelRequestDatabase.save was CREATED in =&gt;: 3 milliseconds</t>
  </si>
  <si>
    <t>Message FRL: The Security Log for the DETAIL: serialVersionUID was CREATED in =&gt;: 1 milliseconds</t>
  </si>
  <si>
    <t>Message FRL: The Security Log for the VALUE: 14 was CREATED in =&gt;: 1 milliseconds</t>
  </si>
  <si>
    <t>Message FRL: The Security Log for the VALUE: 6 was CREATED in =&gt;: 1 milliseconds</t>
  </si>
  <si>
    <t>Message FRL: The Security Log for the DETAIL: number was CREATED in =&gt;: 0 milliseconds</t>
  </si>
  <si>
    <t>Message FRL: The Security Log for the VALUE: T000000315 was CREATED in =&gt;: 0 milliseconds</t>
  </si>
  <si>
    <t>Message FRL: The Security Log for the DETAIL: employee was CREATED in =&gt;: 1 milliseconds</t>
  </si>
  <si>
    <t>Message FRL: The Security Log for the DETAIL: transportation was CREATED in =&gt;: 1 milliseconds</t>
  </si>
  <si>
    <t>Message FRL: The Security Log for the VALUE: Airplane was CREATED in =&gt;: 0 milliseconds</t>
  </si>
  <si>
    <t>Message FRL: The Security Log for the DETAIL: travelFrom was CREATED in =&gt;: 1 milliseconds</t>
  </si>
  <si>
    <t>Message FRL: The Security Log for the VALUE: Tokyo, Japan was CREATED in =&gt;: 1 milliseconds</t>
  </si>
  <si>
    <t>Message FRL: The Security Log for the DETAIL: travelTo was CREATED in =&gt;: 1 milliseconds</t>
  </si>
  <si>
    <t>Message FRL: The Security Log for the VALUE: Bangkok, Thailand was CREATED in =&gt;: 0 milliseconds</t>
  </si>
  <si>
    <t>Message FRL: The Security Log for the DETAIL: travelDate was CREATED in =&gt;: 1 milliseconds</t>
  </si>
  <si>
    <t>Message FRL: The Security Log for the DETAIL: returnDate was CREATED in =&gt;: 0 milliseconds</t>
  </si>
  <si>
    <t>Message FRL: The Security Log for the VALUE: CanadianDollars was CREATED in =&gt;: 1 milliseconds</t>
  </si>
  <si>
    <t>Message FRL: The Security Log for the VALUE: 999.99 was CREATED in =&gt;: 0 milliseconds</t>
  </si>
  <si>
    <t>Message FRL: The Security Log for the DETAIL: status was CREATED in =&gt;: 1 milliseconds</t>
  </si>
  <si>
    <t>Message FRL: The UML Sequence Diagram METHOD EXCHANGE: load() was CREATED in =&gt;: 2 milliseconds.</t>
  </si>
  <si>
    <t>Message FRL: The UML Sequence Diagram METHOD EXCHANGE: delete([6: T000000315 Bernabe Martinez Pending]) was CREATED in =&gt;: 1 milliseconds.</t>
  </si>
  <si>
    <t>Deleting a Travel Request with ID: 6</t>
  </si>
  <si>
    <t>Message FRL: The UML Sequence Diagram FILES were FINISHED in =&gt;: 2153 milliseconds</t>
  </si>
  <si>
    <t>model.UserDatabase.getUserLevel</t>
  </si>
  <si>
    <t>*** LOGGED METHODS ***</t>
  </si>
  <si>
    <t>Total Methods: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</si>
</sst>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8" fillId="0" borderId="10" xfId="0" applyFont="1" applyBorder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center" vertic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0" fillId="0" borderId="0" xfId="0" applyFont="1" applyFill="1"/>
    <xf numFmtId="0" fontId="18" fillId="33" borderId="10" xfId="0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7"/>
  <sheetViews>
    <sheetView topLeftCell="A204" workbookViewId="0">
      <selection activeCell="A9" sqref="A9"/>
    </sheetView>
  </sheetViews>
  <sheetFormatPr baseColWidth="10" defaultRowHeight="18" x14ac:dyDescent="0.2"/>
  <cols>
    <col min="1" max="1" width="166.6640625" style="4" bestFit="1" customWidth="1"/>
  </cols>
  <sheetData>
    <row r="1" spans="1:1" ht="18" customHeight="1" x14ac:dyDescent="0.2">
      <c r="A1" s="10" t="s">
        <v>3</v>
      </c>
    </row>
    <row r="2" spans="1:1" ht="18" customHeight="1" x14ac:dyDescent="0.2">
      <c r="A2" s="4" t="s">
        <v>9</v>
      </c>
    </row>
    <row r="3" spans="1:1" ht="18" customHeight="1" x14ac:dyDescent="0.2">
      <c r="A3" s="4" t="s">
        <v>46</v>
      </c>
    </row>
    <row r="4" spans="1:1" ht="18" customHeight="1" x14ac:dyDescent="0.2">
      <c r="A4" s="4" t="s">
        <v>10</v>
      </c>
    </row>
    <row r="5" spans="1:1" ht="18" customHeight="1" x14ac:dyDescent="0.2">
      <c r="A5" s="4" t="s">
        <v>47</v>
      </c>
    </row>
    <row r="6" spans="1:1" ht="18" customHeight="1" x14ac:dyDescent="0.2">
      <c r="A6" s="4" t="s">
        <v>36</v>
      </c>
    </row>
    <row r="7" spans="1:1" ht="18" customHeight="1" x14ac:dyDescent="0.2">
      <c r="A7" s="4" t="s">
        <v>27</v>
      </c>
    </row>
    <row r="8" spans="1:1" ht="18" customHeight="1" x14ac:dyDescent="0.2">
      <c r="A8" s="4" t="s">
        <v>48</v>
      </c>
    </row>
    <row r="9" spans="1:1" ht="18" customHeight="1" x14ac:dyDescent="0.2">
      <c r="A9" s="4" t="s">
        <v>49</v>
      </c>
    </row>
    <row r="10" spans="1:1" ht="18" customHeight="1" x14ac:dyDescent="0.2">
      <c r="A10" s="4" t="s">
        <v>50</v>
      </c>
    </row>
    <row r="11" spans="1:1" ht="18" customHeight="1" x14ac:dyDescent="0.2">
      <c r="A11" s="4" t="s">
        <v>51</v>
      </c>
    </row>
    <row r="12" spans="1:1" ht="18" customHeight="1" x14ac:dyDescent="0.2">
      <c r="A12" s="4" t="s">
        <v>52</v>
      </c>
    </row>
    <row r="13" spans="1:1" ht="18" customHeight="1" x14ac:dyDescent="0.2">
      <c r="A13" s="4" t="s">
        <v>53</v>
      </c>
    </row>
    <row r="14" spans="1:1" ht="18" customHeight="1" x14ac:dyDescent="0.2">
      <c r="A14" s="4" t="s">
        <v>54</v>
      </c>
    </row>
    <row r="15" spans="1:1" ht="18" customHeight="1" x14ac:dyDescent="0.2">
      <c r="A15" s="4" t="s">
        <v>55</v>
      </c>
    </row>
    <row r="16" spans="1:1" ht="18" customHeight="1" x14ac:dyDescent="0.2">
      <c r="A16" s="4" t="s">
        <v>56</v>
      </c>
    </row>
    <row r="17" spans="1:1" ht="18" customHeight="1" x14ac:dyDescent="0.2">
      <c r="A17" s="4" t="s">
        <v>57</v>
      </c>
    </row>
    <row r="18" spans="1:1" ht="18" customHeight="1" x14ac:dyDescent="0.2">
      <c r="A18" s="4" t="s">
        <v>58</v>
      </c>
    </row>
    <row r="19" spans="1:1" ht="18" customHeight="1" x14ac:dyDescent="0.2">
      <c r="A19" s="4" t="s">
        <v>59</v>
      </c>
    </row>
    <row r="20" spans="1:1" ht="18" customHeight="1" x14ac:dyDescent="0.2">
      <c r="A20" s="4" t="s">
        <v>60</v>
      </c>
    </row>
    <row r="21" spans="1:1" ht="18" customHeight="1" x14ac:dyDescent="0.2">
      <c r="A21" s="4" t="s">
        <v>61</v>
      </c>
    </row>
    <row r="22" spans="1:1" ht="18" customHeight="1" x14ac:dyDescent="0.2">
      <c r="A22" s="4" t="s">
        <v>14</v>
      </c>
    </row>
    <row r="23" spans="1:1" ht="18" customHeight="1" x14ac:dyDescent="0.2">
      <c r="A23" s="4" t="s">
        <v>62</v>
      </c>
    </row>
    <row r="24" spans="1:1" ht="18" customHeight="1" x14ac:dyDescent="0.2">
      <c r="A24" s="4" t="s">
        <v>63</v>
      </c>
    </row>
    <row r="25" spans="1:1" ht="18" customHeight="1" x14ac:dyDescent="0.2">
      <c r="A25" s="4" t="s">
        <v>37</v>
      </c>
    </row>
    <row r="26" spans="1:1" ht="18" customHeight="1" x14ac:dyDescent="0.2">
      <c r="A26" s="4" t="s">
        <v>64</v>
      </c>
    </row>
    <row r="27" spans="1:1" ht="18" customHeight="1" x14ac:dyDescent="0.2">
      <c r="A27" s="4" t="s">
        <v>65</v>
      </c>
    </row>
    <row r="28" spans="1:1" ht="18" customHeight="1" x14ac:dyDescent="0.2">
      <c r="A28" s="4" t="s">
        <v>11</v>
      </c>
    </row>
    <row r="29" spans="1:1" ht="18" customHeight="1" x14ac:dyDescent="0.2">
      <c r="A29" s="4" t="s">
        <v>21</v>
      </c>
    </row>
    <row r="30" spans="1:1" ht="18" customHeight="1" x14ac:dyDescent="0.2">
      <c r="A30" s="4" t="s">
        <v>38</v>
      </c>
    </row>
    <row r="31" spans="1:1" ht="18" customHeight="1" x14ac:dyDescent="0.2">
      <c r="A31" s="4" t="s">
        <v>15</v>
      </c>
    </row>
    <row r="32" spans="1:1" ht="18" customHeight="1" x14ac:dyDescent="0.2">
      <c r="A32" s="4" t="s">
        <v>16</v>
      </c>
    </row>
    <row r="33" spans="1:1" ht="18" customHeight="1" x14ac:dyDescent="0.2">
      <c r="A33" s="4" t="s">
        <v>13</v>
      </c>
    </row>
    <row r="34" spans="1:1" ht="18" customHeight="1" x14ac:dyDescent="0.2">
      <c r="A34" s="4" t="s">
        <v>40</v>
      </c>
    </row>
    <row r="35" spans="1:1" ht="18" customHeight="1" x14ac:dyDescent="0.2">
      <c r="A35" s="4" t="s">
        <v>18</v>
      </c>
    </row>
    <row r="36" spans="1:1" ht="18" customHeight="1" x14ac:dyDescent="0.2">
      <c r="A36" s="4" t="s">
        <v>11</v>
      </c>
    </row>
    <row r="37" spans="1:1" ht="18" customHeight="1" x14ac:dyDescent="0.2">
      <c r="A37" s="4" t="s">
        <v>12</v>
      </c>
    </row>
    <row r="38" spans="1:1" ht="18" customHeight="1" x14ac:dyDescent="0.2">
      <c r="A38" s="4" t="s">
        <v>38</v>
      </c>
    </row>
    <row r="39" spans="1:1" ht="18" customHeight="1" x14ac:dyDescent="0.2">
      <c r="A39" s="4" t="s">
        <v>15</v>
      </c>
    </row>
    <row r="40" spans="1:1" ht="18" customHeight="1" x14ac:dyDescent="0.2">
      <c r="A40" s="4" t="s">
        <v>16</v>
      </c>
    </row>
    <row r="41" spans="1:1" ht="18" customHeight="1" x14ac:dyDescent="0.2">
      <c r="A41" s="4" t="s">
        <v>11</v>
      </c>
    </row>
    <row r="42" spans="1:1" ht="18" customHeight="1" x14ac:dyDescent="0.2">
      <c r="A42" s="4" t="s">
        <v>12</v>
      </c>
    </row>
    <row r="43" spans="1:1" ht="18" customHeight="1" x14ac:dyDescent="0.2">
      <c r="A43" s="4" t="s">
        <v>38</v>
      </c>
    </row>
    <row r="44" spans="1:1" ht="18" customHeight="1" x14ac:dyDescent="0.2">
      <c r="A44" s="4" t="s">
        <v>24</v>
      </c>
    </row>
    <row r="45" spans="1:1" ht="18" customHeight="1" x14ac:dyDescent="0.2">
      <c r="A45" s="4" t="s">
        <v>16</v>
      </c>
    </row>
    <row r="46" spans="1:1" ht="18" customHeight="1" x14ac:dyDescent="0.2">
      <c r="A46" s="4" t="s">
        <v>11</v>
      </c>
    </row>
    <row r="47" spans="1:1" ht="18" customHeight="1" x14ac:dyDescent="0.2">
      <c r="A47" s="4" t="s">
        <v>21</v>
      </c>
    </row>
    <row r="48" spans="1:1" ht="18" customHeight="1" x14ac:dyDescent="0.2">
      <c r="A48" s="4" t="s">
        <v>38</v>
      </c>
    </row>
    <row r="49" spans="1:1" ht="18" customHeight="1" x14ac:dyDescent="0.2">
      <c r="A49" s="4" t="s">
        <v>66</v>
      </c>
    </row>
    <row r="50" spans="1:1" ht="18" customHeight="1" x14ac:dyDescent="0.2">
      <c r="A50" s="4" t="s">
        <v>22</v>
      </c>
    </row>
    <row r="51" spans="1:1" ht="18" customHeight="1" x14ac:dyDescent="0.2">
      <c r="A51" s="4" t="s">
        <v>28</v>
      </c>
    </row>
    <row r="52" spans="1:1" ht="18" customHeight="1" x14ac:dyDescent="0.2">
      <c r="A52" s="4" t="s">
        <v>25</v>
      </c>
    </row>
    <row r="53" spans="1:1" ht="18" customHeight="1" x14ac:dyDescent="0.2">
      <c r="A53" s="4" t="s">
        <v>67</v>
      </c>
    </row>
    <row r="54" spans="1:1" ht="18" customHeight="1" x14ac:dyDescent="0.2">
      <c r="A54" s="4" t="s">
        <v>68</v>
      </c>
    </row>
    <row r="55" spans="1:1" ht="18" customHeight="1" x14ac:dyDescent="0.2">
      <c r="A55" s="4" t="s">
        <v>13</v>
      </c>
    </row>
    <row r="56" spans="1:1" ht="18" customHeight="1" x14ac:dyDescent="0.2">
      <c r="A56" s="4" t="s">
        <v>40</v>
      </c>
    </row>
    <row r="57" spans="1:1" ht="18" customHeight="1" x14ac:dyDescent="0.2">
      <c r="A57" s="4" t="s">
        <v>18</v>
      </c>
    </row>
    <row r="58" spans="1:1" ht="18" customHeight="1" x14ac:dyDescent="0.2">
      <c r="A58" s="4" t="s">
        <v>11</v>
      </c>
    </row>
    <row r="59" spans="1:1" ht="18" customHeight="1" x14ac:dyDescent="0.2">
      <c r="A59" s="4" t="s">
        <v>12</v>
      </c>
    </row>
    <row r="60" spans="1:1" ht="18" customHeight="1" x14ac:dyDescent="0.2">
      <c r="A60" s="4" t="s">
        <v>38</v>
      </c>
    </row>
    <row r="61" spans="1:1" ht="18" customHeight="1" x14ac:dyDescent="0.2">
      <c r="A61" s="4" t="s">
        <v>15</v>
      </c>
    </row>
    <row r="62" spans="1:1" ht="18" customHeight="1" x14ac:dyDescent="0.2">
      <c r="A62" s="4" t="s">
        <v>16</v>
      </c>
    </row>
    <row r="63" spans="1:1" ht="18" customHeight="1" x14ac:dyDescent="0.2">
      <c r="A63" s="4" t="s">
        <v>11</v>
      </c>
    </row>
    <row r="64" spans="1:1" ht="18" customHeight="1" x14ac:dyDescent="0.2">
      <c r="A64" s="4" t="s">
        <v>12</v>
      </c>
    </row>
    <row r="65" spans="1:1" ht="18" customHeight="1" x14ac:dyDescent="0.2">
      <c r="A65" s="4" t="s">
        <v>38</v>
      </c>
    </row>
    <row r="66" spans="1:1" ht="18" customHeight="1" x14ac:dyDescent="0.2">
      <c r="A66" s="4" t="s">
        <v>15</v>
      </c>
    </row>
    <row r="67" spans="1:1" ht="18" customHeight="1" x14ac:dyDescent="0.2">
      <c r="A67" s="4" t="s">
        <v>16</v>
      </c>
    </row>
    <row r="68" spans="1:1" ht="18" customHeight="1" x14ac:dyDescent="0.2">
      <c r="A68" s="4" t="s">
        <v>11</v>
      </c>
    </row>
    <row r="69" spans="1:1" ht="18" customHeight="1" x14ac:dyDescent="0.2">
      <c r="A69" s="4" t="s">
        <v>23</v>
      </c>
    </row>
    <row r="70" spans="1:1" ht="18" customHeight="1" x14ac:dyDescent="0.2">
      <c r="A70" s="4" t="s">
        <v>41</v>
      </c>
    </row>
    <row r="71" spans="1:1" ht="18" customHeight="1" x14ac:dyDescent="0.2">
      <c r="A71" s="4" t="s">
        <v>24</v>
      </c>
    </row>
    <row r="72" spans="1:1" ht="18" customHeight="1" x14ac:dyDescent="0.2">
      <c r="A72" s="4" t="s">
        <v>42</v>
      </c>
    </row>
    <row r="73" spans="1:1" ht="18" customHeight="1" x14ac:dyDescent="0.2">
      <c r="A73" s="4" t="s">
        <v>19</v>
      </c>
    </row>
    <row r="74" spans="1:1" ht="18" customHeight="1" x14ac:dyDescent="0.2">
      <c r="A74" s="4" t="s">
        <v>20</v>
      </c>
    </row>
    <row r="75" spans="1:1" ht="18" customHeight="1" x14ac:dyDescent="0.2">
      <c r="A75" s="4" t="s">
        <v>69</v>
      </c>
    </row>
    <row r="76" spans="1:1" ht="18" customHeight="1" x14ac:dyDescent="0.2">
      <c r="A76" s="4" t="s">
        <v>70</v>
      </c>
    </row>
    <row r="77" spans="1:1" ht="18" customHeight="1" x14ac:dyDescent="0.2">
      <c r="A77" s="4" t="s">
        <v>71</v>
      </c>
    </row>
    <row r="78" spans="1:1" ht="18" customHeight="1" x14ac:dyDescent="0.2">
      <c r="A78" s="4" t="s">
        <v>72</v>
      </c>
    </row>
    <row r="79" spans="1:1" ht="18" customHeight="1" x14ac:dyDescent="0.2">
      <c r="A79" s="4" t="s">
        <v>51</v>
      </c>
    </row>
    <row r="80" spans="1:1" ht="18" customHeight="1" x14ac:dyDescent="0.2">
      <c r="A80" s="4" t="s">
        <v>73</v>
      </c>
    </row>
    <row r="81" spans="1:1" ht="18" customHeight="1" x14ac:dyDescent="0.2">
      <c r="A81" s="4" t="s">
        <v>74</v>
      </c>
    </row>
    <row r="82" spans="1:1" ht="18" customHeight="1" x14ac:dyDescent="0.2">
      <c r="A82" s="4" t="s">
        <v>75</v>
      </c>
    </row>
    <row r="83" spans="1:1" ht="18" customHeight="1" x14ac:dyDescent="0.2">
      <c r="A83" s="4" t="s">
        <v>76</v>
      </c>
    </row>
    <row r="84" spans="1:1" ht="18" customHeight="1" x14ac:dyDescent="0.2">
      <c r="A84" s="4" t="s">
        <v>77</v>
      </c>
    </row>
    <row r="85" spans="1:1" ht="18" customHeight="1" x14ac:dyDescent="0.2">
      <c r="A85" s="4" t="s">
        <v>78</v>
      </c>
    </row>
    <row r="86" spans="1:1" ht="18" customHeight="1" x14ac:dyDescent="0.2">
      <c r="A86" s="4" t="s">
        <v>79</v>
      </c>
    </row>
    <row r="87" spans="1:1" ht="18" customHeight="1" x14ac:dyDescent="0.2">
      <c r="A87" s="4" t="s">
        <v>80</v>
      </c>
    </row>
    <row r="88" spans="1:1" ht="18" customHeight="1" x14ac:dyDescent="0.2">
      <c r="A88" s="4" t="s">
        <v>81</v>
      </c>
    </row>
    <row r="89" spans="1:1" ht="18" customHeight="1" x14ac:dyDescent="0.2">
      <c r="A89" s="4" t="s">
        <v>82</v>
      </c>
    </row>
    <row r="90" spans="1:1" ht="18" customHeight="1" x14ac:dyDescent="0.2">
      <c r="A90" s="4" t="s">
        <v>83</v>
      </c>
    </row>
    <row r="91" spans="1:1" ht="18" customHeight="1" x14ac:dyDescent="0.2">
      <c r="A91" s="4" t="s">
        <v>84</v>
      </c>
    </row>
    <row r="92" spans="1:1" ht="18" customHeight="1" x14ac:dyDescent="0.2">
      <c r="A92" s="4" t="s">
        <v>85</v>
      </c>
    </row>
    <row r="93" spans="1:1" ht="18" customHeight="1" x14ac:dyDescent="0.2">
      <c r="A93" s="4" t="s">
        <v>86</v>
      </c>
    </row>
    <row r="94" spans="1:1" ht="18" customHeight="1" x14ac:dyDescent="0.2">
      <c r="A94" s="4" t="s">
        <v>87</v>
      </c>
    </row>
    <row r="95" spans="1:1" ht="18" customHeight="1" x14ac:dyDescent="0.2">
      <c r="A95" s="4" t="s">
        <v>88</v>
      </c>
    </row>
    <row r="96" spans="1:1" ht="18" customHeight="1" x14ac:dyDescent="0.2">
      <c r="A96" s="4" t="s">
        <v>89</v>
      </c>
    </row>
    <row r="97" spans="1:1" ht="18" customHeight="1" x14ac:dyDescent="0.2">
      <c r="A97" s="4" t="s">
        <v>90</v>
      </c>
    </row>
    <row r="98" spans="1:1" ht="18" customHeight="1" x14ac:dyDescent="0.2">
      <c r="A98" s="4" t="s">
        <v>91</v>
      </c>
    </row>
    <row r="99" spans="1:1" ht="18" customHeight="1" x14ac:dyDescent="0.2">
      <c r="A99" s="4" t="s">
        <v>92</v>
      </c>
    </row>
    <row r="100" spans="1:1" ht="18" customHeight="1" x14ac:dyDescent="0.2">
      <c r="A100" s="4" t="s">
        <v>93</v>
      </c>
    </row>
    <row r="101" spans="1:1" ht="18" customHeight="1" x14ac:dyDescent="0.2">
      <c r="A101" s="4" t="s">
        <v>94</v>
      </c>
    </row>
    <row r="102" spans="1:1" ht="18" customHeight="1" x14ac:dyDescent="0.2">
      <c r="A102" s="4" t="s">
        <v>95</v>
      </c>
    </row>
    <row r="103" spans="1:1" ht="18" customHeight="1" x14ac:dyDescent="0.2">
      <c r="A103" s="4" t="s">
        <v>96</v>
      </c>
    </row>
    <row r="104" spans="1:1" ht="18" customHeight="1" x14ac:dyDescent="0.2">
      <c r="A104" s="4" t="s">
        <v>97</v>
      </c>
    </row>
    <row r="105" spans="1:1" ht="18" customHeight="1" x14ac:dyDescent="0.2">
      <c r="A105" s="4" t="s">
        <v>98</v>
      </c>
    </row>
    <row r="106" spans="1:1" ht="18" customHeight="1" x14ac:dyDescent="0.2">
      <c r="A106" s="4" t="s">
        <v>99</v>
      </c>
    </row>
    <row r="107" spans="1:1" ht="18" customHeight="1" x14ac:dyDescent="0.2">
      <c r="A107" s="4" t="s">
        <v>43</v>
      </c>
    </row>
    <row r="108" spans="1:1" ht="18" customHeight="1" x14ac:dyDescent="0.2">
      <c r="A108" s="4" t="s">
        <v>100</v>
      </c>
    </row>
    <row r="109" spans="1:1" ht="18" customHeight="1" x14ac:dyDescent="0.2">
      <c r="A109" s="4" t="s">
        <v>101</v>
      </c>
    </row>
    <row r="110" spans="1:1" ht="18" customHeight="1" x14ac:dyDescent="0.2">
      <c r="A110" s="4" t="s">
        <v>102</v>
      </c>
    </row>
    <row r="111" spans="1:1" ht="18" customHeight="1" x14ac:dyDescent="0.2">
      <c r="A111" s="4" t="s">
        <v>96</v>
      </c>
    </row>
    <row r="112" spans="1:1" ht="18" customHeight="1" x14ac:dyDescent="0.2">
      <c r="A112" s="4" t="s">
        <v>103</v>
      </c>
    </row>
    <row r="113" spans="1:1" ht="18" customHeight="1" x14ac:dyDescent="0.2">
      <c r="A113" s="4" t="s">
        <v>26</v>
      </c>
    </row>
    <row r="114" spans="1:1" ht="18" customHeight="1" x14ac:dyDescent="0.2">
      <c r="A114" s="4" t="s">
        <v>104</v>
      </c>
    </row>
    <row r="115" spans="1:1" ht="18" customHeight="1" x14ac:dyDescent="0.2">
      <c r="A115" s="4" t="s">
        <v>105</v>
      </c>
    </row>
    <row r="116" spans="1:1" ht="18" customHeight="1" x14ac:dyDescent="0.2">
      <c r="A116" s="4" t="s">
        <v>13</v>
      </c>
    </row>
    <row r="117" spans="1:1" ht="18" customHeight="1" x14ac:dyDescent="0.2">
      <c r="A117" s="4" t="s">
        <v>44</v>
      </c>
    </row>
    <row r="118" spans="1:1" ht="18" customHeight="1" x14ac:dyDescent="0.2">
      <c r="A118" s="4" t="s">
        <v>18</v>
      </c>
    </row>
    <row r="119" spans="1:1" ht="18" customHeight="1" x14ac:dyDescent="0.2">
      <c r="A119" s="4" t="s">
        <v>11</v>
      </c>
    </row>
    <row r="120" spans="1:1" ht="18" customHeight="1" x14ac:dyDescent="0.2">
      <c r="A120" s="4" t="s">
        <v>12</v>
      </c>
    </row>
    <row r="121" spans="1:1" ht="18" customHeight="1" x14ac:dyDescent="0.2">
      <c r="A121" s="4" t="s">
        <v>41</v>
      </c>
    </row>
    <row r="122" spans="1:1" ht="18" customHeight="1" x14ac:dyDescent="0.2">
      <c r="A122" s="4" t="s">
        <v>24</v>
      </c>
    </row>
    <row r="123" spans="1:1" ht="18" customHeight="1" x14ac:dyDescent="0.2">
      <c r="A123" s="4" t="s">
        <v>22</v>
      </c>
    </row>
    <row r="124" spans="1:1" ht="18" customHeight="1" x14ac:dyDescent="0.2">
      <c r="A124" s="4" t="s">
        <v>11</v>
      </c>
    </row>
    <row r="125" spans="1:1" ht="18" customHeight="1" x14ac:dyDescent="0.2">
      <c r="A125" s="4" t="s">
        <v>106</v>
      </c>
    </row>
    <row r="126" spans="1:1" ht="18" customHeight="1" x14ac:dyDescent="0.2">
      <c r="A126" s="4" t="s">
        <v>38</v>
      </c>
    </row>
    <row r="127" spans="1:1" ht="18" customHeight="1" x14ac:dyDescent="0.2">
      <c r="A127" s="4" t="s">
        <v>15</v>
      </c>
    </row>
    <row r="128" spans="1:1" ht="18" customHeight="1" x14ac:dyDescent="0.2">
      <c r="A128" s="4" t="s">
        <v>16</v>
      </c>
    </row>
    <row r="129" spans="1:1" ht="18" customHeight="1" x14ac:dyDescent="0.2">
      <c r="A129" s="4" t="s">
        <v>11</v>
      </c>
    </row>
    <row r="130" spans="1:1" ht="18" customHeight="1" x14ac:dyDescent="0.2">
      <c r="A130" s="4" t="s">
        <v>23</v>
      </c>
    </row>
    <row r="131" spans="1:1" ht="18" customHeight="1" x14ac:dyDescent="0.2">
      <c r="A131" s="4" t="s">
        <v>41</v>
      </c>
    </row>
    <row r="132" spans="1:1" ht="18" customHeight="1" x14ac:dyDescent="0.2">
      <c r="A132" s="4" t="s">
        <v>15</v>
      </c>
    </row>
    <row r="133" spans="1:1" ht="18" customHeight="1" x14ac:dyDescent="0.2">
      <c r="A133" s="4" t="s">
        <v>22</v>
      </c>
    </row>
    <row r="134" spans="1:1" ht="18" customHeight="1" x14ac:dyDescent="0.2">
      <c r="A134" s="4" t="s">
        <v>11</v>
      </c>
    </row>
    <row r="135" spans="1:1" ht="18" customHeight="1" x14ac:dyDescent="0.2">
      <c r="A135" s="4" t="s">
        <v>21</v>
      </c>
    </row>
    <row r="136" spans="1:1" ht="18" customHeight="1" x14ac:dyDescent="0.2">
      <c r="A136" s="4" t="s">
        <v>41</v>
      </c>
    </row>
    <row r="137" spans="1:1" ht="18" customHeight="1" x14ac:dyDescent="0.2">
      <c r="A137" s="4" t="s">
        <v>15</v>
      </c>
    </row>
    <row r="138" spans="1:1" ht="18" customHeight="1" x14ac:dyDescent="0.2">
      <c r="A138" s="4" t="s">
        <v>22</v>
      </c>
    </row>
    <row r="139" spans="1:1" ht="18" customHeight="1" x14ac:dyDescent="0.2">
      <c r="A139" s="4" t="s">
        <v>11</v>
      </c>
    </row>
    <row r="140" spans="1:1" ht="18" customHeight="1" x14ac:dyDescent="0.2">
      <c r="A140" s="4" t="s">
        <v>12</v>
      </c>
    </row>
    <row r="141" spans="1:1" ht="18" customHeight="1" x14ac:dyDescent="0.2">
      <c r="A141" s="4" t="s">
        <v>38</v>
      </c>
    </row>
    <row r="142" spans="1:1" ht="18" customHeight="1" x14ac:dyDescent="0.2">
      <c r="A142" s="4" t="s">
        <v>15</v>
      </c>
    </row>
    <row r="143" spans="1:1" ht="18" customHeight="1" x14ac:dyDescent="0.2">
      <c r="A143" s="4" t="s">
        <v>22</v>
      </c>
    </row>
    <row r="144" spans="1:1" ht="18" customHeight="1" x14ac:dyDescent="0.2">
      <c r="A144" s="4" t="s">
        <v>19</v>
      </c>
    </row>
    <row r="145" spans="1:1" ht="18" customHeight="1" x14ac:dyDescent="0.2">
      <c r="A145" s="4" t="s">
        <v>20</v>
      </c>
    </row>
    <row r="146" spans="1:1" ht="18" customHeight="1" x14ac:dyDescent="0.2">
      <c r="A146" s="4" t="s">
        <v>107</v>
      </c>
    </row>
    <row r="147" spans="1:1" ht="18" customHeight="1" x14ac:dyDescent="0.2">
      <c r="A147" s="4" t="s">
        <v>108</v>
      </c>
    </row>
    <row r="148" spans="1:1" ht="18" customHeight="1" x14ac:dyDescent="0.2">
      <c r="A148" s="4" t="s">
        <v>109</v>
      </c>
    </row>
    <row r="149" spans="1:1" ht="18" customHeight="1" x14ac:dyDescent="0.2">
      <c r="A149" s="4" t="s">
        <v>34</v>
      </c>
    </row>
    <row r="150" spans="1:1" ht="18" customHeight="1" x14ac:dyDescent="0.2">
      <c r="A150" s="4" t="s">
        <v>51</v>
      </c>
    </row>
    <row r="151" spans="1:1" ht="18" customHeight="1" x14ac:dyDescent="0.2">
      <c r="A151" s="4" t="s">
        <v>110</v>
      </c>
    </row>
    <row r="152" spans="1:1" ht="18" customHeight="1" x14ac:dyDescent="0.2">
      <c r="A152" s="4" t="s">
        <v>74</v>
      </c>
    </row>
    <row r="153" spans="1:1" ht="18" customHeight="1" x14ac:dyDescent="0.2">
      <c r="A153" s="4" t="s">
        <v>75</v>
      </c>
    </row>
    <row r="154" spans="1:1" ht="18" customHeight="1" x14ac:dyDescent="0.2">
      <c r="A154" s="4" t="s">
        <v>111</v>
      </c>
    </row>
    <row r="155" spans="1:1" ht="18" customHeight="1" x14ac:dyDescent="0.2">
      <c r="A155" s="4" t="s">
        <v>77</v>
      </c>
    </row>
    <row r="156" spans="1:1" ht="18" customHeight="1" x14ac:dyDescent="0.2">
      <c r="A156" s="4" t="s">
        <v>112</v>
      </c>
    </row>
    <row r="157" spans="1:1" ht="18" customHeight="1" x14ac:dyDescent="0.2">
      <c r="A157" s="4" t="s">
        <v>113</v>
      </c>
    </row>
    <row r="158" spans="1:1" ht="18" customHeight="1" x14ac:dyDescent="0.2">
      <c r="A158" s="4" t="s">
        <v>114</v>
      </c>
    </row>
    <row r="159" spans="1:1" ht="18" customHeight="1" x14ac:dyDescent="0.2">
      <c r="A159" s="4" t="s">
        <v>115</v>
      </c>
    </row>
    <row r="160" spans="1:1" ht="18" customHeight="1" x14ac:dyDescent="0.2">
      <c r="A160" s="4" t="s">
        <v>82</v>
      </c>
    </row>
    <row r="161" spans="1:1" ht="18" customHeight="1" x14ac:dyDescent="0.2">
      <c r="A161" s="4" t="s">
        <v>116</v>
      </c>
    </row>
    <row r="162" spans="1:1" ht="18" customHeight="1" x14ac:dyDescent="0.2">
      <c r="A162" s="4" t="s">
        <v>117</v>
      </c>
    </row>
    <row r="163" spans="1:1" ht="18" customHeight="1" x14ac:dyDescent="0.2">
      <c r="A163" s="4" t="s">
        <v>85</v>
      </c>
    </row>
    <row r="164" spans="1:1" ht="18" customHeight="1" x14ac:dyDescent="0.2">
      <c r="A164" s="4" t="s">
        <v>86</v>
      </c>
    </row>
    <row r="165" spans="1:1" ht="18" customHeight="1" x14ac:dyDescent="0.2">
      <c r="A165" s="4" t="s">
        <v>118</v>
      </c>
    </row>
    <row r="166" spans="1:1" ht="18" customHeight="1" x14ac:dyDescent="0.2">
      <c r="A166" s="4" t="s">
        <v>119</v>
      </c>
    </row>
    <row r="167" spans="1:1" ht="18" customHeight="1" x14ac:dyDescent="0.2">
      <c r="A167" s="4" t="s">
        <v>120</v>
      </c>
    </row>
    <row r="168" spans="1:1" ht="18" customHeight="1" x14ac:dyDescent="0.2">
      <c r="A168" s="4" t="s">
        <v>121</v>
      </c>
    </row>
    <row r="169" spans="1:1" ht="18" customHeight="1" x14ac:dyDescent="0.2">
      <c r="A169" s="4" t="s">
        <v>122</v>
      </c>
    </row>
    <row r="170" spans="1:1" ht="18" customHeight="1" x14ac:dyDescent="0.2">
      <c r="A170" s="4" t="s">
        <v>92</v>
      </c>
    </row>
    <row r="171" spans="1:1" ht="18" customHeight="1" x14ac:dyDescent="0.2">
      <c r="A171" s="4" t="s">
        <v>123</v>
      </c>
    </row>
    <row r="172" spans="1:1" ht="18" customHeight="1" x14ac:dyDescent="0.2">
      <c r="A172" s="4" t="s">
        <v>94</v>
      </c>
    </row>
    <row r="173" spans="1:1" ht="18" customHeight="1" x14ac:dyDescent="0.2">
      <c r="A173" s="4" t="s">
        <v>95</v>
      </c>
    </row>
    <row r="174" spans="1:1" ht="18" customHeight="1" x14ac:dyDescent="0.2">
      <c r="A174" s="4" t="s">
        <v>96</v>
      </c>
    </row>
    <row r="175" spans="1:1" ht="18" customHeight="1" x14ac:dyDescent="0.2">
      <c r="A175" s="4" t="s">
        <v>33</v>
      </c>
    </row>
    <row r="176" spans="1:1" ht="18" customHeight="1" x14ac:dyDescent="0.2">
      <c r="A176" s="4" t="s">
        <v>124</v>
      </c>
    </row>
    <row r="177" spans="1:1" ht="18" customHeight="1" x14ac:dyDescent="0.2">
      <c r="A177" s="4" t="s">
        <v>99</v>
      </c>
    </row>
    <row r="178" spans="1:1" ht="18" customHeight="1" x14ac:dyDescent="0.2">
      <c r="A178" s="4" t="s">
        <v>125</v>
      </c>
    </row>
    <row r="179" spans="1:1" ht="18" customHeight="1" x14ac:dyDescent="0.2">
      <c r="A179" s="4" t="s">
        <v>126</v>
      </c>
    </row>
    <row r="180" spans="1:1" ht="18" customHeight="1" x14ac:dyDescent="0.2">
      <c r="A180" s="4" t="s">
        <v>101</v>
      </c>
    </row>
    <row r="181" spans="1:1" ht="18" customHeight="1" x14ac:dyDescent="0.2">
      <c r="A181" s="4" t="s">
        <v>102</v>
      </c>
    </row>
    <row r="182" spans="1:1" ht="18" customHeight="1" x14ac:dyDescent="0.2">
      <c r="A182" s="4" t="s">
        <v>96</v>
      </c>
    </row>
    <row r="183" spans="1:1" ht="18" customHeight="1" x14ac:dyDescent="0.2">
      <c r="A183" s="4" t="s">
        <v>127</v>
      </c>
    </row>
    <row r="184" spans="1:1" ht="18" customHeight="1" x14ac:dyDescent="0.2">
      <c r="A184" s="4" t="s">
        <v>40</v>
      </c>
    </row>
    <row r="185" spans="1:1" ht="18" customHeight="1" x14ac:dyDescent="0.2">
      <c r="A185" s="4" t="s">
        <v>18</v>
      </c>
    </row>
    <row r="186" spans="1:1" ht="18" customHeight="1" x14ac:dyDescent="0.2">
      <c r="A186" s="4" t="s">
        <v>11</v>
      </c>
    </row>
    <row r="187" spans="1:1" ht="18" customHeight="1" x14ac:dyDescent="0.2">
      <c r="A187" s="4" t="s">
        <v>12</v>
      </c>
    </row>
    <row r="188" spans="1:1" ht="18" customHeight="1" x14ac:dyDescent="0.2">
      <c r="A188" s="4" t="s">
        <v>41</v>
      </c>
    </row>
    <row r="189" spans="1:1" ht="18" customHeight="1" x14ac:dyDescent="0.2">
      <c r="A189" s="4" t="s">
        <v>15</v>
      </c>
    </row>
    <row r="190" spans="1:1" ht="18" customHeight="1" x14ac:dyDescent="0.2">
      <c r="A190" s="4" t="s">
        <v>16</v>
      </c>
    </row>
    <row r="191" spans="1:1" ht="18" customHeight="1" x14ac:dyDescent="0.2">
      <c r="A191" s="4" t="s">
        <v>11</v>
      </c>
    </row>
    <row r="192" spans="1:1" ht="18" customHeight="1" x14ac:dyDescent="0.2">
      <c r="A192" s="4" t="s">
        <v>12</v>
      </c>
    </row>
    <row r="193" spans="1:1" ht="18" customHeight="1" x14ac:dyDescent="0.2">
      <c r="A193" s="4" t="s">
        <v>38</v>
      </c>
    </row>
    <row r="194" spans="1:1" ht="18" customHeight="1" x14ac:dyDescent="0.2">
      <c r="A194" s="4" t="s">
        <v>24</v>
      </c>
    </row>
    <row r="195" spans="1:1" ht="18" customHeight="1" x14ac:dyDescent="0.2">
      <c r="A195" s="4" t="s">
        <v>16</v>
      </c>
    </row>
    <row r="196" spans="1:1" ht="18" customHeight="1" x14ac:dyDescent="0.2">
      <c r="A196" s="4" t="s">
        <v>11</v>
      </c>
    </row>
    <row r="197" spans="1:1" ht="18" customHeight="1" x14ac:dyDescent="0.2">
      <c r="A197" s="4" t="s">
        <v>12</v>
      </c>
    </row>
    <row r="198" spans="1:1" ht="18" customHeight="1" x14ac:dyDescent="0.2">
      <c r="A198" s="4" t="s">
        <v>41</v>
      </c>
    </row>
    <row r="199" spans="1:1" ht="18" customHeight="1" x14ac:dyDescent="0.2">
      <c r="A199" s="4" t="s">
        <v>15</v>
      </c>
    </row>
    <row r="200" spans="1:1" ht="18" customHeight="1" x14ac:dyDescent="0.2">
      <c r="A200" s="4" t="s">
        <v>16</v>
      </c>
    </row>
    <row r="201" spans="1:1" ht="18" customHeight="1" x14ac:dyDescent="0.2">
      <c r="A201" s="4" t="s">
        <v>28</v>
      </c>
    </row>
    <row r="202" spans="1:1" ht="18" customHeight="1" x14ac:dyDescent="0.2">
      <c r="A202" s="4" t="s">
        <v>25</v>
      </c>
    </row>
    <row r="203" spans="1:1" ht="18" customHeight="1" x14ac:dyDescent="0.2">
      <c r="A203" s="4" t="s">
        <v>128</v>
      </c>
    </row>
    <row r="204" spans="1:1" ht="18" customHeight="1" x14ac:dyDescent="0.2">
      <c r="A204" s="4" t="s">
        <v>129</v>
      </c>
    </row>
    <row r="205" spans="1:1" ht="18" customHeight="1" x14ac:dyDescent="0.2">
      <c r="A205" s="4" t="s">
        <v>17</v>
      </c>
    </row>
    <row r="206" spans="1:1" ht="18" customHeight="1" x14ac:dyDescent="0.2">
      <c r="A206" s="4" t="s">
        <v>39</v>
      </c>
    </row>
    <row r="207" spans="1:1" ht="18" customHeight="1" x14ac:dyDescent="0.2">
      <c r="A207" s="4" t="s">
        <v>18</v>
      </c>
    </row>
    <row r="208" spans="1:1" ht="18" customHeight="1" x14ac:dyDescent="0.2">
      <c r="A208" s="4" t="s">
        <v>11</v>
      </c>
    </row>
    <row r="209" spans="1:1" ht="18" customHeight="1" x14ac:dyDescent="0.2">
      <c r="A209" s="4" t="s">
        <v>21</v>
      </c>
    </row>
    <row r="210" spans="1:1" ht="18" customHeight="1" x14ac:dyDescent="0.2">
      <c r="A210" s="4" t="s">
        <v>41</v>
      </c>
    </row>
    <row r="211" spans="1:1" ht="18" customHeight="1" x14ac:dyDescent="0.2">
      <c r="A211" s="4" t="s">
        <v>15</v>
      </c>
    </row>
    <row r="212" spans="1:1" ht="18" customHeight="1" x14ac:dyDescent="0.2">
      <c r="A212" s="4" t="s">
        <v>16</v>
      </c>
    </row>
    <row r="213" spans="1:1" ht="18" customHeight="1" x14ac:dyDescent="0.2">
      <c r="A213" s="4" t="s">
        <v>11</v>
      </c>
    </row>
    <row r="214" spans="1:1" ht="18" customHeight="1" x14ac:dyDescent="0.2">
      <c r="A214" s="4" t="s">
        <v>23</v>
      </c>
    </row>
    <row r="215" spans="1:1" ht="18" customHeight="1" x14ac:dyDescent="0.2">
      <c r="A215" s="4" t="s">
        <v>38</v>
      </c>
    </row>
    <row r="216" spans="1:1" ht="18" customHeight="1" x14ac:dyDescent="0.2">
      <c r="A216" s="4" t="s">
        <v>15</v>
      </c>
    </row>
    <row r="217" spans="1:1" ht="18" customHeight="1" x14ac:dyDescent="0.2">
      <c r="A217" s="4" t="s">
        <v>16</v>
      </c>
    </row>
    <row r="218" spans="1:1" ht="18" customHeight="1" x14ac:dyDescent="0.2">
      <c r="A218" s="4" t="s">
        <v>130</v>
      </c>
    </row>
    <row r="219" spans="1:1" ht="18" customHeight="1" x14ac:dyDescent="0.2">
      <c r="A219" s="4" t="s">
        <v>29</v>
      </c>
    </row>
    <row r="220" spans="1:1" ht="18" customHeight="1" x14ac:dyDescent="0.2">
      <c r="A220" s="4" t="s">
        <v>30</v>
      </c>
    </row>
    <row r="221" spans="1:1" ht="18" customHeight="1" x14ac:dyDescent="0.2">
      <c r="A221" s="4" t="s">
        <v>31</v>
      </c>
    </row>
    <row r="222" spans="1:1" ht="18" customHeight="1" x14ac:dyDescent="0.2"/>
    <row r="223" spans="1:1" ht="18" customHeight="1" x14ac:dyDescent="0.2"/>
    <row r="224" spans="1:1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A11" sqref="A11:A13"/>
    </sheetView>
  </sheetViews>
  <sheetFormatPr baseColWidth="10" defaultRowHeight="18" x14ac:dyDescent="0.2"/>
  <cols>
    <col min="1" max="1" width="132" style="8" bestFit="1" customWidth="1"/>
    <col min="2" max="2" width="18.1640625" style="4" bestFit="1" customWidth="1"/>
    <col min="3" max="3" width="15.6640625" style="4" bestFit="1" customWidth="1"/>
    <col min="4" max="4" width="18.1640625" style="4" bestFit="1" customWidth="1"/>
    <col min="5" max="5" width="10.83203125" style="4"/>
    <col min="6" max="6" width="18.1640625" style="4" bestFit="1" customWidth="1"/>
    <col min="7" max="7" width="10.83203125" style="4"/>
  </cols>
  <sheetData>
    <row r="1" spans="1:9" x14ac:dyDescent="0.2">
      <c r="A1" s="10" t="s">
        <v>3</v>
      </c>
      <c r="B1" s="11" t="s">
        <v>4</v>
      </c>
      <c r="C1" s="3" t="s">
        <v>5</v>
      </c>
      <c r="D1" s="3" t="s">
        <v>6</v>
      </c>
      <c r="E1" s="3"/>
      <c r="F1" s="3" t="s">
        <v>7</v>
      </c>
      <c r="H1" s="4"/>
      <c r="I1" s="4"/>
    </row>
    <row r="2" spans="1:9" s="2" customFormat="1" x14ac:dyDescent="0.2">
      <c r="A2" s="8" t="s">
        <v>49</v>
      </c>
      <c r="B2" s="5">
        <v>13</v>
      </c>
      <c r="C2" s="6" t="s">
        <v>2</v>
      </c>
      <c r="D2" s="6"/>
      <c r="E2" s="6"/>
      <c r="F2" s="6">
        <v>1</v>
      </c>
      <c r="G2" s="6"/>
    </row>
    <row r="3" spans="1:9" s="2" customFormat="1" x14ac:dyDescent="0.2">
      <c r="A3" s="8" t="s">
        <v>71</v>
      </c>
      <c r="B3" s="5">
        <v>4</v>
      </c>
      <c r="C3" s="6" t="s">
        <v>2</v>
      </c>
      <c r="D3" s="6"/>
      <c r="E3" s="6"/>
      <c r="F3" s="6">
        <v>2</v>
      </c>
      <c r="G3" s="6"/>
    </row>
    <row r="4" spans="1:9" s="2" customFormat="1" x14ac:dyDescent="0.2">
      <c r="A4" s="8" t="s">
        <v>103</v>
      </c>
      <c r="B4" s="5">
        <v>4</v>
      </c>
      <c r="C4" s="6" t="s">
        <v>2</v>
      </c>
      <c r="D4" s="6"/>
      <c r="E4" s="6"/>
      <c r="F4" s="6">
        <v>3</v>
      </c>
      <c r="G4" s="6"/>
    </row>
    <row r="5" spans="1:9" s="2" customFormat="1" x14ac:dyDescent="0.2">
      <c r="A5" s="8" t="s">
        <v>109</v>
      </c>
      <c r="B5" s="5">
        <v>3</v>
      </c>
      <c r="C5" s="6" t="s">
        <v>2</v>
      </c>
      <c r="D5" s="6"/>
      <c r="E5" s="6"/>
      <c r="F5" s="6">
        <v>4</v>
      </c>
      <c r="G5" s="6"/>
    </row>
    <row r="6" spans="1:9" x14ac:dyDescent="0.2">
      <c r="A6" s="3" t="s">
        <v>0</v>
      </c>
      <c r="B6" s="7">
        <f>SUM(B2:B5)</f>
        <v>24</v>
      </c>
      <c r="C6" s="7" t="s">
        <v>2</v>
      </c>
      <c r="D6" s="7">
        <f>B6/1000</f>
        <v>2.4E-2</v>
      </c>
      <c r="E6" s="7" t="s">
        <v>8</v>
      </c>
    </row>
    <row r="7" spans="1:9" x14ac:dyDescent="0.2">
      <c r="A7" s="3" t="s">
        <v>1</v>
      </c>
      <c r="B7" s="7">
        <f>B6/F5</f>
        <v>6</v>
      </c>
      <c r="C7" s="7" t="s">
        <v>2</v>
      </c>
      <c r="D7" s="7">
        <f>B7/1000</f>
        <v>6.0000000000000001E-3</v>
      </c>
      <c r="E7" s="7" t="s">
        <v>8</v>
      </c>
    </row>
    <row r="9" spans="1:9" x14ac:dyDescent="0.2">
      <c r="A9" s="9" t="s">
        <v>132</v>
      </c>
    </row>
    <row r="10" spans="1:9" x14ac:dyDescent="0.2">
      <c r="A10" s="9" t="s">
        <v>32</v>
      </c>
    </row>
    <row r="11" spans="1:9" x14ac:dyDescent="0.2">
      <c r="A11" s="8" t="s">
        <v>131</v>
      </c>
    </row>
    <row r="12" spans="1:9" x14ac:dyDescent="0.2">
      <c r="A12" s="8" t="s">
        <v>35</v>
      </c>
    </row>
    <row r="13" spans="1:9" x14ac:dyDescent="0.2">
      <c r="A13" s="8" t="s">
        <v>45</v>
      </c>
    </row>
    <row r="14" spans="1:9" x14ac:dyDescent="0.2">
      <c r="A14" s="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opLeftCell="A31" workbookViewId="0">
      <selection activeCell="B46" sqref="B46"/>
    </sheetView>
  </sheetViews>
  <sheetFormatPr baseColWidth="10" defaultRowHeight="18" x14ac:dyDescent="0.2"/>
  <cols>
    <col min="1" max="1" width="106.6640625" style="4" bestFit="1" customWidth="1"/>
    <col min="2" max="2" width="18.1640625" style="5" bestFit="1" customWidth="1"/>
    <col min="3" max="3" width="15.6640625" style="4" bestFit="1" customWidth="1"/>
    <col min="4" max="4" width="18.1640625" style="5" bestFit="1" customWidth="1"/>
    <col min="5" max="5" width="10.83203125" style="5" bestFit="1" customWidth="1"/>
    <col min="6" max="6" width="18.1640625" style="4" bestFit="1" customWidth="1"/>
    <col min="7" max="9" width="10.83203125" style="4"/>
  </cols>
  <sheetData>
    <row r="1" spans="1:9" s="2" customFormat="1" x14ac:dyDescent="0.2">
      <c r="A1" s="13" t="s">
        <v>3</v>
      </c>
      <c r="B1" s="10" t="s">
        <v>4</v>
      </c>
      <c r="C1" s="10" t="s">
        <v>5</v>
      </c>
      <c r="D1" s="10" t="s">
        <v>6</v>
      </c>
      <c r="E1" s="10"/>
      <c r="F1" s="10" t="s">
        <v>7</v>
      </c>
      <c r="G1" s="6"/>
      <c r="H1" s="6"/>
      <c r="I1" s="6"/>
    </row>
    <row r="2" spans="1:9" x14ac:dyDescent="0.2">
      <c r="A2" s="8" t="s">
        <v>50</v>
      </c>
      <c r="B2" s="5">
        <v>1</v>
      </c>
      <c r="C2" s="4" t="s">
        <v>2</v>
      </c>
      <c r="F2" s="4">
        <v>1</v>
      </c>
    </row>
    <row r="3" spans="1:9" x14ac:dyDescent="0.2">
      <c r="A3" s="8" t="s">
        <v>52</v>
      </c>
      <c r="B3" s="5">
        <v>3</v>
      </c>
      <c r="C3" s="4" t="s">
        <v>2</v>
      </c>
      <c r="F3" s="4">
        <v>2</v>
      </c>
    </row>
    <row r="4" spans="1:9" x14ac:dyDescent="0.2">
      <c r="A4" s="8" t="s">
        <v>54</v>
      </c>
      <c r="B4" s="5">
        <v>1</v>
      </c>
      <c r="C4" s="4" t="s">
        <v>2</v>
      </c>
      <c r="F4" s="4">
        <v>3</v>
      </c>
    </row>
    <row r="5" spans="1:9" x14ac:dyDescent="0.2">
      <c r="A5" s="8" t="s">
        <v>56</v>
      </c>
      <c r="B5" s="5">
        <v>1</v>
      </c>
      <c r="C5" s="4" t="s">
        <v>2</v>
      </c>
      <c r="F5" s="4">
        <v>4</v>
      </c>
    </row>
    <row r="6" spans="1:9" x14ac:dyDescent="0.2">
      <c r="A6" s="8" t="s">
        <v>58</v>
      </c>
      <c r="B6" s="5">
        <v>2</v>
      </c>
      <c r="C6" s="4" t="s">
        <v>2</v>
      </c>
      <c r="F6" s="4">
        <v>5</v>
      </c>
    </row>
    <row r="7" spans="1:9" x14ac:dyDescent="0.2">
      <c r="A7" s="8" t="s">
        <v>60</v>
      </c>
      <c r="B7" s="5">
        <v>1</v>
      </c>
      <c r="C7" s="4" t="s">
        <v>2</v>
      </c>
      <c r="F7" s="4">
        <v>6</v>
      </c>
    </row>
    <row r="8" spans="1:9" x14ac:dyDescent="0.2">
      <c r="A8" s="8" t="s">
        <v>72</v>
      </c>
      <c r="B8" s="5">
        <v>0</v>
      </c>
      <c r="C8" s="4" t="s">
        <v>2</v>
      </c>
      <c r="F8" s="4">
        <v>7</v>
      </c>
    </row>
    <row r="9" spans="1:9" x14ac:dyDescent="0.2">
      <c r="A9" s="8" t="s">
        <v>73</v>
      </c>
      <c r="B9" s="5">
        <v>0</v>
      </c>
      <c r="C9" s="4" t="s">
        <v>2</v>
      </c>
      <c r="F9" s="4">
        <v>8</v>
      </c>
    </row>
    <row r="10" spans="1:9" x14ac:dyDescent="0.2">
      <c r="A10" s="8" t="s">
        <v>75</v>
      </c>
      <c r="B10" s="5">
        <v>0</v>
      </c>
      <c r="C10" s="4" t="s">
        <v>2</v>
      </c>
      <c r="F10" s="4">
        <v>9</v>
      </c>
    </row>
    <row r="11" spans="1:9" x14ac:dyDescent="0.2">
      <c r="A11" s="8" t="s">
        <v>77</v>
      </c>
      <c r="B11" s="5">
        <v>0</v>
      </c>
      <c r="C11" s="4" t="s">
        <v>2</v>
      </c>
      <c r="F11" s="4">
        <v>10</v>
      </c>
    </row>
    <row r="12" spans="1:9" x14ac:dyDescent="0.2">
      <c r="A12" s="8" t="s">
        <v>79</v>
      </c>
      <c r="B12" s="5">
        <v>1</v>
      </c>
      <c r="C12" s="4" t="s">
        <v>2</v>
      </c>
      <c r="F12" s="4">
        <v>11</v>
      </c>
    </row>
    <row r="13" spans="1:9" x14ac:dyDescent="0.2">
      <c r="A13" s="8" t="s">
        <v>81</v>
      </c>
      <c r="B13" s="5">
        <v>2</v>
      </c>
      <c r="C13" s="4" t="s">
        <v>2</v>
      </c>
      <c r="F13" s="4">
        <v>12</v>
      </c>
    </row>
    <row r="14" spans="1:9" x14ac:dyDescent="0.2">
      <c r="A14" s="8" t="s">
        <v>83</v>
      </c>
      <c r="B14" s="5">
        <v>0</v>
      </c>
      <c r="C14" s="4" t="s">
        <v>2</v>
      </c>
      <c r="F14" s="4">
        <v>13</v>
      </c>
    </row>
    <row r="15" spans="1:9" x14ac:dyDescent="0.2">
      <c r="A15" s="8" t="s">
        <v>85</v>
      </c>
      <c r="B15" s="5">
        <v>1</v>
      </c>
      <c r="C15" s="4" t="s">
        <v>2</v>
      </c>
      <c r="F15" s="4">
        <v>14</v>
      </c>
    </row>
    <row r="16" spans="1:9" x14ac:dyDescent="0.2">
      <c r="A16" s="8" t="s">
        <v>87</v>
      </c>
      <c r="B16" s="5">
        <v>0</v>
      </c>
      <c r="C16" s="4" t="s">
        <v>2</v>
      </c>
      <c r="F16" s="4">
        <v>15</v>
      </c>
    </row>
    <row r="17" spans="1:6" x14ac:dyDescent="0.2">
      <c r="A17" s="8" t="s">
        <v>89</v>
      </c>
      <c r="B17" s="5">
        <v>0</v>
      </c>
      <c r="C17" s="4" t="s">
        <v>2</v>
      </c>
      <c r="F17" s="4">
        <v>16</v>
      </c>
    </row>
    <row r="18" spans="1:6" x14ac:dyDescent="0.2">
      <c r="A18" s="8" t="s">
        <v>91</v>
      </c>
      <c r="B18" s="5">
        <v>0</v>
      </c>
      <c r="C18" s="4" t="s">
        <v>2</v>
      </c>
      <c r="F18" s="4">
        <v>17</v>
      </c>
    </row>
    <row r="19" spans="1:6" x14ac:dyDescent="0.2">
      <c r="A19" s="8" t="s">
        <v>93</v>
      </c>
      <c r="B19" s="5">
        <v>1</v>
      </c>
      <c r="C19" s="4" t="s">
        <v>2</v>
      </c>
      <c r="F19" s="4">
        <v>18</v>
      </c>
    </row>
    <row r="20" spans="1:6" x14ac:dyDescent="0.2">
      <c r="A20" s="8" t="s">
        <v>95</v>
      </c>
      <c r="B20" s="5">
        <v>1</v>
      </c>
      <c r="C20" s="4" t="s">
        <v>2</v>
      </c>
      <c r="F20" s="4">
        <v>19</v>
      </c>
    </row>
    <row r="21" spans="1:6" x14ac:dyDescent="0.2">
      <c r="A21" s="8" t="s">
        <v>97</v>
      </c>
      <c r="B21" s="5">
        <v>3</v>
      </c>
      <c r="C21" s="4" t="s">
        <v>2</v>
      </c>
      <c r="F21" s="4">
        <v>20</v>
      </c>
    </row>
    <row r="22" spans="1:6" x14ac:dyDescent="0.2">
      <c r="A22" s="8" t="s">
        <v>99</v>
      </c>
      <c r="B22" s="5">
        <v>1</v>
      </c>
      <c r="C22" s="4" t="s">
        <v>2</v>
      </c>
      <c r="F22" s="4">
        <v>21</v>
      </c>
    </row>
    <row r="23" spans="1:6" x14ac:dyDescent="0.2">
      <c r="A23" s="8" t="s">
        <v>100</v>
      </c>
      <c r="B23" s="5">
        <v>0</v>
      </c>
      <c r="C23" s="4" t="s">
        <v>2</v>
      </c>
      <c r="F23" s="4">
        <v>22</v>
      </c>
    </row>
    <row r="24" spans="1:6" x14ac:dyDescent="0.2">
      <c r="A24" s="8" t="s">
        <v>102</v>
      </c>
      <c r="B24" s="5">
        <v>1</v>
      </c>
      <c r="C24" s="4" t="s">
        <v>2</v>
      </c>
      <c r="F24" s="4">
        <v>23</v>
      </c>
    </row>
    <row r="25" spans="1:6" x14ac:dyDescent="0.2">
      <c r="A25" s="8" t="s">
        <v>26</v>
      </c>
      <c r="B25" s="5">
        <v>1</v>
      </c>
      <c r="C25" s="4" t="s">
        <v>2</v>
      </c>
      <c r="F25" s="4">
        <v>24</v>
      </c>
    </row>
    <row r="26" spans="1:6" x14ac:dyDescent="0.2">
      <c r="A26" s="8" t="s">
        <v>104</v>
      </c>
      <c r="B26" s="5">
        <v>4</v>
      </c>
      <c r="C26" s="4" t="s">
        <v>2</v>
      </c>
      <c r="F26" s="4">
        <v>25</v>
      </c>
    </row>
    <row r="27" spans="1:6" x14ac:dyDescent="0.2">
      <c r="A27" s="8" t="s">
        <v>34</v>
      </c>
      <c r="B27" s="5">
        <v>1</v>
      </c>
      <c r="C27" s="4" t="s">
        <v>2</v>
      </c>
      <c r="F27" s="4">
        <v>26</v>
      </c>
    </row>
    <row r="28" spans="1:6" x14ac:dyDescent="0.2">
      <c r="A28" s="8" t="s">
        <v>110</v>
      </c>
      <c r="B28" s="5">
        <v>1</v>
      </c>
      <c r="C28" s="4" t="s">
        <v>2</v>
      </c>
      <c r="F28" s="4">
        <v>27</v>
      </c>
    </row>
    <row r="29" spans="1:6" x14ac:dyDescent="0.2">
      <c r="A29" s="8" t="s">
        <v>75</v>
      </c>
      <c r="B29" s="5">
        <v>0</v>
      </c>
      <c r="C29" s="4" t="s">
        <v>2</v>
      </c>
      <c r="F29" s="4">
        <v>28</v>
      </c>
    </row>
    <row r="30" spans="1:6" x14ac:dyDescent="0.2">
      <c r="A30" s="8" t="s">
        <v>77</v>
      </c>
      <c r="B30" s="5">
        <v>0</v>
      </c>
      <c r="C30" s="4" t="s">
        <v>2</v>
      </c>
      <c r="F30" s="4">
        <v>29</v>
      </c>
    </row>
    <row r="31" spans="1:6" x14ac:dyDescent="0.2">
      <c r="A31" s="8" t="s">
        <v>113</v>
      </c>
      <c r="B31" s="5">
        <v>0</v>
      </c>
      <c r="C31" s="4" t="s">
        <v>2</v>
      </c>
      <c r="F31" s="4">
        <v>30</v>
      </c>
    </row>
    <row r="32" spans="1:6" x14ac:dyDescent="0.2">
      <c r="A32" s="8" t="s">
        <v>115</v>
      </c>
      <c r="B32" s="5">
        <v>1</v>
      </c>
      <c r="C32" s="4" t="s">
        <v>2</v>
      </c>
      <c r="F32" s="4">
        <v>31</v>
      </c>
    </row>
    <row r="33" spans="1:6" x14ac:dyDescent="0.2">
      <c r="A33" s="8" t="s">
        <v>116</v>
      </c>
      <c r="B33" s="5">
        <v>1</v>
      </c>
      <c r="C33" s="4" t="s">
        <v>2</v>
      </c>
      <c r="F33" s="4">
        <v>32</v>
      </c>
    </row>
    <row r="34" spans="1:6" x14ac:dyDescent="0.2">
      <c r="A34" s="8" t="s">
        <v>85</v>
      </c>
      <c r="B34" s="5">
        <v>1</v>
      </c>
      <c r="C34" s="4" t="s">
        <v>2</v>
      </c>
      <c r="F34" s="4">
        <v>33</v>
      </c>
    </row>
    <row r="35" spans="1:6" x14ac:dyDescent="0.2">
      <c r="A35" s="8" t="s">
        <v>118</v>
      </c>
      <c r="B35" s="5">
        <v>1</v>
      </c>
      <c r="C35" s="4" t="s">
        <v>2</v>
      </c>
      <c r="F35" s="4">
        <v>34</v>
      </c>
    </row>
    <row r="36" spans="1:6" x14ac:dyDescent="0.2">
      <c r="A36" s="8" t="s">
        <v>120</v>
      </c>
      <c r="B36" s="5">
        <v>1</v>
      </c>
      <c r="C36" s="4" t="s">
        <v>2</v>
      </c>
      <c r="F36" s="4">
        <v>35</v>
      </c>
    </row>
    <row r="37" spans="1:6" x14ac:dyDescent="0.2">
      <c r="A37" s="8" t="s">
        <v>122</v>
      </c>
      <c r="B37" s="5">
        <v>1</v>
      </c>
      <c r="C37" s="4" t="s">
        <v>2</v>
      </c>
      <c r="F37" s="4">
        <v>36</v>
      </c>
    </row>
    <row r="38" spans="1:6" x14ac:dyDescent="0.2">
      <c r="A38" s="8" t="s">
        <v>123</v>
      </c>
      <c r="B38" s="5">
        <v>0</v>
      </c>
      <c r="C38" s="4" t="s">
        <v>2</v>
      </c>
      <c r="F38" s="4">
        <v>37</v>
      </c>
    </row>
    <row r="39" spans="1:6" x14ac:dyDescent="0.2">
      <c r="A39" s="8" t="s">
        <v>95</v>
      </c>
      <c r="B39" s="5">
        <v>1</v>
      </c>
      <c r="C39" s="4" t="s">
        <v>2</v>
      </c>
      <c r="F39" s="4">
        <v>38</v>
      </c>
    </row>
    <row r="40" spans="1:6" x14ac:dyDescent="0.2">
      <c r="A40" s="8" t="s">
        <v>33</v>
      </c>
      <c r="B40" s="5">
        <v>1</v>
      </c>
      <c r="C40" s="4" t="s">
        <v>2</v>
      </c>
      <c r="F40" s="4">
        <v>39</v>
      </c>
    </row>
    <row r="41" spans="1:6" x14ac:dyDescent="0.2">
      <c r="A41" s="8" t="s">
        <v>99</v>
      </c>
      <c r="B41" s="5">
        <v>1</v>
      </c>
      <c r="C41" s="4" t="s">
        <v>2</v>
      </c>
      <c r="F41" s="4">
        <v>40</v>
      </c>
    </row>
    <row r="42" spans="1:6" x14ac:dyDescent="0.2">
      <c r="A42" s="8" t="s">
        <v>126</v>
      </c>
      <c r="B42" s="5">
        <v>1</v>
      </c>
      <c r="C42" s="4" t="s">
        <v>2</v>
      </c>
      <c r="F42" s="4">
        <v>41</v>
      </c>
    </row>
    <row r="43" spans="1:6" x14ac:dyDescent="0.2">
      <c r="A43" s="8" t="s">
        <v>102</v>
      </c>
      <c r="B43" s="5">
        <v>1</v>
      </c>
      <c r="C43" s="4" t="s">
        <v>2</v>
      </c>
      <c r="F43" s="4">
        <v>42</v>
      </c>
    </row>
    <row r="44" spans="1:6" x14ac:dyDescent="0.2">
      <c r="A44" s="3" t="s">
        <v>0</v>
      </c>
      <c r="B44" s="7">
        <f>SUM(B2:B43)</f>
        <v>38</v>
      </c>
      <c r="C44" s="7" t="s">
        <v>2</v>
      </c>
      <c r="D44" s="7">
        <f>B44/1000</f>
        <v>3.7999999999999999E-2</v>
      </c>
      <c r="E44" s="7" t="s">
        <v>8</v>
      </c>
    </row>
    <row r="45" spans="1:6" x14ac:dyDescent="0.2">
      <c r="A45" s="3" t="s">
        <v>1</v>
      </c>
      <c r="B45" s="7">
        <f>B44/F43</f>
        <v>0.90476190476190477</v>
      </c>
      <c r="C45" s="7" t="s">
        <v>2</v>
      </c>
      <c r="D45" s="7">
        <f>B45/1000</f>
        <v>9.0476190476190474E-4</v>
      </c>
      <c r="E45" s="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D07E-B632-6D42-86E6-B993A44B1490}">
  <dimension ref="A1:F6"/>
  <sheetViews>
    <sheetView tabSelected="1" workbookViewId="0">
      <selection activeCell="A21" sqref="A21"/>
    </sheetView>
  </sheetViews>
  <sheetFormatPr baseColWidth="10" defaultRowHeight="18" x14ac:dyDescent="0.2"/>
  <cols>
    <col min="1" max="1" width="124.33203125" style="4" bestFit="1" customWidth="1"/>
    <col min="2" max="2" width="10.1640625" style="4" bestFit="1" customWidth="1"/>
    <col min="3" max="3" width="15.6640625" style="4" bestFit="1" customWidth="1"/>
    <col min="4" max="4" width="14.33203125" style="4" bestFit="1" customWidth="1"/>
    <col min="5" max="5" width="10.83203125" style="4"/>
    <col min="6" max="6" width="18.1640625" style="4" bestFit="1" customWidth="1"/>
  </cols>
  <sheetData>
    <row r="1" spans="1:6" x14ac:dyDescent="0.2">
      <c r="A1" s="13" t="s">
        <v>3</v>
      </c>
      <c r="B1" s="11" t="s">
        <v>4</v>
      </c>
      <c r="C1" s="3" t="s">
        <v>5</v>
      </c>
      <c r="D1" s="3" t="s">
        <v>6</v>
      </c>
      <c r="E1" s="3"/>
      <c r="F1" s="3" t="s">
        <v>7</v>
      </c>
    </row>
    <row r="2" spans="1:6" x14ac:dyDescent="0.2">
      <c r="A2" s="4" t="s">
        <v>51</v>
      </c>
      <c r="B2" s="4">
        <v>0</v>
      </c>
      <c r="C2" s="4" t="s">
        <v>2</v>
      </c>
      <c r="F2" s="4">
        <v>1</v>
      </c>
    </row>
    <row r="3" spans="1:6" x14ac:dyDescent="0.2">
      <c r="A3" s="4" t="s">
        <v>51</v>
      </c>
      <c r="B3" s="4">
        <v>0</v>
      </c>
      <c r="C3" s="4" t="s">
        <v>2</v>
      </c>
      <c r="F3" s="4">
        <v>2</v>
      </c>
    </row>
    <row r="4" spans="1:6" x14ac:dyDescent="0.2">
      <c r="A4" s="4" t="s">
        <v>51</v>
      </c>
      <c r="B4" s="4">
        <v>0</v>
      </c>
      <c r="C4" s="4" t="s">
        <v>2</v>
      </c>
      <c r="F4" s="4">
        <v>3</v>
      </c>
    </row>
    <row r="5" spans="1:6" x14ac:dyDescent="0.2">
      <c r="A5" s="3" t="s">
        <v>0</v>
      </c>
      <c r="B5" s="7">
        <f>SUM(B2:B4)</f>
        <v>0</v>
      </c>
      <c r="C5" s="7" t="s">
        <v>2</v>
      </c>
      <c r="D5" s="7">
        <f>B5/1000</f>
        <v>0</v>
      </c>
      <c r="E5" s="7" t="s">
        <v>8</v>
      </c>
    </row>
    <row r="6" spans="1:6" x14ac:dyDescent="0.2">
      <c r="A6" s="3" t="s">
        <v>1</v>
      </c>
      <c r="B6" s="7">
        <f>B5/F4</f>
        <v>0</v>
      </c>
      <c r="C6" s="7" t="s">
        <v>2</v>
      </c>
      <c r="D6" s="7">
        <f>B6/1000</f>
        <v>0</v>
      </c>
      <c r="E6" s="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42D4-D8B9-B040-9856-014C6D162F99}">
  <dimension ref="A1:F41"/>
  <sheetViews>
    <sheetView topLeftCell="A25" workbookViewId="0">
      <selection activeCell="D44" sqref="D44"/>
    </sheetView>
  </sheetViews>
  <sheetFormatPr baseColWidth="10" defaultRowHeight="18" x14ac:dyDescent="0.2"/>
  <cols>
    <col min="1" max="1" width="116.5" style="4" bestFit="1" customWidth="1"/>
    <col min="2" max="2" width="15.33203125" style="5" bestFit="1" customWidth="1"/>
    <col min="3" max="3" width="15.6640625" style="4" bestFit="1" customWidth="1"/>
    <col min="4" max="4" width="11.1640625" style="4" bestFit="1" customWidth="1"/>
    <col min="5" max="5" width="10.83203125" style="4"/>
    <col min="6" max="6" width="18.1640625" style="6" bestFit="1" customWidth="1"/>
  </cols>
  <sheetData>
    <row r="1" spans="1:6" s="1" customFormat="1" x14ac:dyDescent="0.2">
      <c r="A1" s="13" t="s">
        <v>3</v>
      </c>
      <c r="B1" s="18" t="s">
        <v>4</v>
      </c>
      <c r="C1" s="19" t="s">
        <v>5</v>
      </c>
      <c r="D1" s="19" t="s">
        <v>6</v>
      </c>
      <c r="E1" s="19"/>
      <c r="F1" s="13" t="s">
        <v>7</v>
      </c>
    </row>
    <row r="2" spans="1:6" s="17" customFormat="1" x14ac:dyDescent="0.2">
      <c r="A2" s="14" t="s">
        <v>53</v>
      </c>
      <c r="B2" s="15">
        <v>0</v>
      </c>
      <c r="C2" s="16" t="s">
        <v>2</v>
      </c>
      <c r="D2" s="16"/>
      <c r="E2" s="16"/>
      <c r="F2" s="20">
        <v>1</v>
      </c>
    </row>
    <row r="3" spans="1:6" s="17" customFormat="1" x14ac:dyDescent="0.2">
      <c r="A3" s="14" t="s">
        <v>55</v>
      </c>
      <c r="B3" s="15">
        <v>1</v>
      </c>
      <c r="C3" s="16" t="s">
        <v>2</v>
      </c>
      <c r="D3" s="16"/>
      <c r="E3" s="16"/>
      <c r="F3" s="20">
        <v>2</v>
      </c>
    </row>
    <row r="4" spans="1:6" s="17" customFormat="1" x14ac:dyDescent="0.2">
      <c r="A4" s="14" t="s">
        <v>57</v>
      </c>
      <c r="B4" s="15">
        <v>0</v>
      </c>
      <c r="C4" s="16" t="s">
        <v>2</v>
      </c>
      <c r="D4" s="16"/>
      <c r="E4" s="16"/>
      <c r="F4" s="20">
        <v>3</v>
      </c>
    </row>
    <row r="5" spans="1:6" s="17" customFormat="1" x14ac:dyDescent="0.2">
      <c r="A5" s="14" t="s">
        <v>59</v>
      </c>
      <c r="B5" s="15">
        <v>0</v>
      </c>
      <c r="C5" s="16" t="s">
        <v>2</v>
      </c>
      <c r="D5" s="16"/>
      <c r="E5" s="16"/>
      <c r="F5" s="20">
        <v>4</v>
      </c>
    </row>
    <row r="6" spans="1:6" s="17" customFormat="1" x14ac:dyDescent="0.2">
      <c r="A6" s="14" t="s">
        <v>61</v>
      </c>
      <c r="B6" s="15">
        <v>0</v>
      </c>
      <c r="C6" s="16" t="s">
        <v>2</v>
      </c>
      <c r="D6" s="16"/>
      <c r="E6" s="16"/>
      <c r="F6" s="20">
        <v>5</v>
      </c>
    </row>
    <row r="7" spans="1:6" s="17" customFormat="1" x14ac:dyDescent="0.2">
      <c r="A7" s="14" t="s">
        <v>74</v>
      </c>
      <c r="B7" s="15">
        <v>1</v>
      </c>
      <c r="C7" s="16" t="s">
        <v>2</v>
      </c>
      <c r="D7" s="16"/>
      <c r="E7" s="16"/>
      <c r="F7" s="20">
        <v>6</v>
      </c>
    </row>
    <row r="8" spans="1:6" s="17" customFormat="1" x14ac:dyDescent="0.2">
      <c r="A8" s="14" t="s">
        <v>76</v>
      </c>
      <c r="B8" s="15">
        <v>1</v>
      </c>
      <c r="C8" s="16" t="s">
        <v>2</v>
      </c>
      <c r="D8" s="16"/>
      <c r="E8" s="16"/>
      <c r="F8" s="20">
        <v>7</v>
      </c>
    </row>
    <row r="9" spans="1:6" s="17" customFormat="1" x14ac:dyDescent="0.2">
      <c r="A9" s="14" t="s">
        <v>78</v>
      </c>
      <c r="B9" s="15">
        <v>0</v>
      </c>
      <c r="C9" s="16" t="s">
        <v>2</v>
      </c>
      <c r="D9" s="16"/>
      <c r="E9" s="16"/>
      <c r="F9" s="20">
        <v>8</v>
      </c>
    </row>
    <row r="10" spans="1:6" s="17" customFormat="1" x14ac:dyDescent="0.2">
      <c r="A10" s="14" t="s">
        <v>80</v>
      </c>
      <c r="B10" s="15">
        <v>0</v>
      </c>
      <c r="C10" s="16" t="s">
        <v>2</v>
      </c>
      <c r="D10" s="16"/>
      <c r="E10" s="16"/>
      <c r="F10" s="20">
        <v>9</v>
      </c>
    </row>
    <row r="11" spans="1:6" s="17" customFormat="1" x14ac:dyDescent="0.2">
      <c r="A11" s="14" t="s">
        <v>82</v>
      </c>
      <c r="B11" s="15">
        <v>0</v>
      </c>
      <c r="C11" s="16" t="s">
        <v>2</v>
      </c>
      <c r="D11" s="16"/>
      <c r="E11" s="16"/>
      <c r="F11" s="20">
        <v>10</v>
      </c>
    </row>
    <row r="12" spans="1:6" s="17" customFormat="1" x14ac:dyDescent="0.2">
      <c r="A12" s="14" t="s">
        <v>84</v>
      </c>
      <c r="B12" s="15">
        <v>0</v>
      </c>
      <c r="C12" s="16" t="s">
        <v>2</v>
      </c>
      <c r="D12" s="16"/>
      <c r="E12" s="16"/>
      <c r="F12" s="20">
        <v>11</v>
      </c>
    </row>
    <row r="13" spans="1:6" s="17" customFormat="1" x14ac:dyDescent="0.2">
      <c r="A13" s="14" t="s">
        <v>86</v>
      </c>
      <c r="B13" s="15">
        <v>0</v>
      </c>
      <c r="C13" s="16" t="s">
        <v>2</v>
      </c>
      <c r="D13" s="16"/>
      <c r="E13" s="16"/>
      <c r="F13" s="20">
        <v>12</v>
      </c>
    </row>
    <row r="14" spans="1:6" s="17" customFormat="1" x14ac:dyDescent="0.2">
      <c r="A14" s="14" t="s">
        <v>88</v>
      </c>
      <c r="B14" s="15">
        <v>0</v>
      </c>
      <c r="C14" s="16" t="s">
        <v>2</v>
      </c>
      <c r="D14" s="16"/>
      <c r="E14" s="16"/>
      <c r="F14" s="20">
        <v>13</v>
      </c>
    </row>
    <row r="15" spans="1:6" s="17" customFormat="1" x14ac:dyDescent="0.2">
      <c r="A15" s="14" t="s">
        <v>90</v>
      </c>
      <c r="B15" s="15">
        <v>1</v>
      </c>
      <c r="C15" s="16" t="s">
        <v>2</v>
      </c>
      <c r="D15" s="16"/>
      <c r="E15" s="16"/>
      <c r="F15" s="20">
        <v>14</v>
      </c>
    </row>
    <row r="16" spans="1:6" s="17" customFormat="1" x14ac:dyDescent="0.2">
      <c r="A16" s="14" t="s">
        <v>92</v>
      </c>
      <c r="B16" s="15">
        <v>0</v>
      </c>
      <c r="C16" s="16" t="s">
        <v>2</v>
      </c>
      <c r="D16" s="16"/>
      <c r="E16" s="16"/>
      <c r="F16" s="20">
        <v>15</v>
      </c>
    </row>
    <row r="17" spans="1:6" s="17" customFormat="1" x14ac:dyDescent="0.2">
      <c r="A17" s="14" t="s">
        <v>94</v>
      </c>
      <c r="B17" s="15">
        <v>0</v>
      </c>
      <c r="C17" s="16" t="s">
        <v>2</v>
      </c>
      <c r="D17" s="16"/>
      <c r="E17" s="16"/>
      <c r="F17" s="20">
        <v>16</v>
      </c>
    </row>
    <row r="18" spans="1:6" s="17" customFormat="1" x14ac:dyDescent="0.2">
      <c r="A18" s="14" t="s">
        <v>96</v>
      </c>
      <c r="B18" s="15">
        <v>0</v>
      </c>
      <c r="C18" s="16" t="s">
        <v>2</v>
      </c>
      <c r="D18" s="16"/>
      <c r="E18" s="16"/>
      <c r="F18" s="20">
        <v>17</v>
      </c>
    </row>
    <row r="19" spans="1:6" s="17" customFormat="1" x14ac:dyDescent="0.2">
      <c r="A19" s="14" t="s">
        <v>98</v>
      </c>
      <c r="B19" s="15">
        <v>0</v>
      </c>
      <c r="C19" s="16" t="s">
        <v>2</v>
      </c>
      <c r="D19" s="16"/>
      <c r="E19" s="16"/>
      <c r="F19" s="20">
        <v>18</v>
      </c>
    </row>
    <row r="20" spans="1:6" s="17" customFormat="1" x14ac:dyDescent="0.2">
      <c r="A20" s="14" t="s">
        <v>43</v>
      </c>
      <c r="B20" s="15">
        <v>0</v>
      </c>
      <c r="C20" s="16" t="s">
        <v>2</v>
      </c>
      <c r="D20" s="16"/>
      <c r="E20" s="16"/>
      <c r="F20" s="20">
        <v>19</v>
      </c>
    </row>
    <row r="21" spans="1:6" s="17" customFormat="1" x14ac:dyDescent="0.2">
      <c r="A21" s="14" t="s">
        <v>101</v>
      </c>
      <c r="B21" s="15">
        <v>0</v>
      </c>
      <c r="C21" s="16" t="s">
        <v>2</v>
      </c>
      <c r="D21" s="16"/>
      <c r="E21" s="16"/>
      <c r="F21" s="20">
        <v>20</v>
      </c>
    </row>
    <row r="22" spans="1:6" s="17" customFormat="1" x14ac:dyDescent="0.2">
      <c r="A22" s="14" t="s">
        <v>96</v>
      </c>
      <c r="B22" s="15">
        <v>0</v>
      </c>
      <c r="C22" s="16" t="s">
        <v>2</v>
      </c>
      <c r="D22" s="16"/>
      <c r="E22" s="16"/>
      <c r="F22" s="20">
        <v>21</v>
      </c>
    </row>
    <row r="23" spans="1:6" s="17" customFormat="1" x14ac:dyDescent="0.2">
      <c r="A23" s="14" t="s">
        <v>105</v>
      </c>
      <c r="B23" s="15">
        <v>1</v>
      </c>
      <c r="C23" s="16" t="s">
        <v>2</v>
      </c>
      <c r="D23" s="16"/>
      <c r="E23" s="16"/>
      <c r="F23" s="20">
        <v>22</v>
      </c>
    </row>
    <row r="24" spans="1:6" s="17" customFormat="1" x14ac:dyDescent="0.2">
      <c r="A24" s="14" t="s">
        <v>74</v>
      </c>
      <c r="B24" s="15">
        <v>1</v>
      </c>
      <c r="C24" s="16" t="s">
        <v>2</v>
      </c>
      <c r="D24" s="16"/>
      <c r="E24" s="16"/>
      <c r="F24" s="20">
        <v>23</v>
      </c>
    </row>
    <row r="25" spans="1:6" s="17" customFormat="1" x14ac:dyDescent="0.2">
      <c r="A25" s="14" t="s">
        <v>111</v>
      </c>
      <c r="B25" s="15">
        <v>1</v>
      </c>
      <c r="C25" s="16" t="s">
        <v>2</v>
      </c>
      <c r="D25" s="16"/>
      <c r="E25" s="16"/>
      <c r="F25" s="20">
        <v>24</v>
      </c>
    </row>
    <row r="26" spans="1:6" s="17" customFormat="1" x14ac:dyDescent="0.2">
      <c r="A26" s="14" t="s">
        <v>112</v>
      </c>
      <c r="B26" s="15">
        <v>1</v>
      </c>
      <c r="C26" s="16" t="s">
        <v>2</v>
      </c>
      <c r="D26" s="16"/>
      <c r="E26" s="16"/>
      <c r="F26" s="20">
        <v>25</v>
      </c>
    </row>
    <row r="27" spans="1:6" s="17" customFormat="1" x14ac:dyDescent="0.2">
      <c r="A27" s="14" t="s">
        <v>114</v>
      </c>
      <c r="B27" s="15">
        <v>0</v>
      </c>
      <c r="C27" s="16" t="s">
        <v>2</v>
      </c>
      <c r="D27" s="16"/>
      <c r="E27" s="16"/>
      <c r="F27" s="20">
        <v>26</v>
      </c>
    </row>
    <row r="28" spans="1:6" s="17" customFormat="1" x14ac:dyDescent="0.2">
      <c r="A28" s="14" t="s">
        <v>82</v>
      </c>
      <c r="B28" s="15">
        <v>0</v>
      </c>
      <c r="C28" s="16" t="s">
        <v>2</v>
      </c>
      <c r="D28" s="16"/>
      <c r="E28" s="16"/>
      <c r="F28" s="20">
        <v>27</v>
      </c>
    </row>
    <row r="29" spans="1:6" s="17" customFormat="1" x14ac:dyDescent="0.2">
      <c r="A29" s="14" t="s">
        <v>117</v>
      </c>
      <c r="B29" s="15">
        <v>0</v>
      </c>
      <c r="C29" s="16" t="s">
        <v>2</v>
      </c>
      <c r="D29" s="16"/>
      <c r="E29" s="16"/>
      <c r="F29" s="20">
        <v>28</v>
      </c>
    </row>
    <row r="30" spans="1:6" s="17" customFormat="1" x14ac:dyDescent="0.2">
      <c r="A30" s="14" t="s">
        <v>86</v>
      </c>
      <c r="B30" s="15">
        <v>0</v>
      </c>
      <c r="C30" s="16" t="s">
        <v>2</v>
      </c>
      <c r="D30" s="16"/>
      <c r="E30" s="16"/>
      <c r="F30" s="20">
        <v>29</v>
      </c>
    </row>
    <row r="31" spans="1:6" s="17" customFormat="1" x14ac:dyDescent="0.2">
      <c r="A31" s="14" t="s">
        <v>119</v>
      </c>
      <c r="B31" s="15">
        <v>1</v>
      </c>
      <c r="C31" s="16" t="s">
        <v>2</v>
      </c>
      <c r="D31" s="16"/>
      <c r="E31" s="16"/>
      <c r="F31" s="20">
        <v>30</v>
      </c>
    </row>
    <row r="32" spans="1:6" s="17" customFormat="1" x14ac:dyDescent="0.2">
      <c r="A32" s="14" t="s">
        <v>121</v>
      </c>
      <c r="B32" s="15">
        <v>0</v>
      </c>
      <c r="C32" s="16" t="s">
        <v>2</v>
      </c>
      <c r="D32" s="16"/>
      <c r="E32" s="16"/>
      <c r="F32" s="20">
        <v>31</v>
      </c>
    </row>
    <row r="33" spans="1:6" s="17" customFormat="1" x14ac:dyDescent="0.2">
      <c r="A33" s="14" t="s">
        <v>92</v>
      </c>
      <c r="B33" s="15">
        <v>0</v>
      </c>
      <c r="C33" s="16" t="s">
        <v>2</v>
      </c>
      <c r="D33" s="16"/>
      <c r="E33" s="16"/>
      <c r="F33" s="20">
        <v>32</v>
      </c>
    </row>
    <row r="34" spans="1:6" s="17" customFormat="1" x14ac:dyDescent="0.2">
      <c r="A34" s="14" t="s">
        <v>94</v>
      </c>
      <c r="B34" s="15">
        <v>0</v>
      </c>
      <c r="C34" s="16" t="s">
        <v>2</v>
      </c>
      <c r="D34" s="16"/>
      <c r="E34" s="16"/>
      <c r="F34" s="20">
        <v>33</v>
      </c>
    </row>
    <row r="35" spans="1:6" s="17" customFormat="1" x14ac:dyDescent="0.2">
      <c r="A35" s="14" t="s">
        <v>96</v>
      </c>
      <c r="B35" s="15">
        <v>0</v>
      </c>
      <c r="C35" s="16" t="s">
        <v>2</v>
      </c>
      <c r="D35" s="16"/>
      <c r="E35" s="16"/>
      <c r="F35" s="20">
        <v>34</v>
      </c>
    </row>
    <row r="36" spans="1:6" s="17" customFormat="1" x14ac:dyDescent="0.2">
      <c r="A36" s="14" t="s">
        <v>124</v>
      </c>
      <c r="B36" s="15">
        <v>1</v>
      </c>
      <c r="C36" s="16" t="s">
        <v>2</v>
      </c>
      <c r="D36" s="16"/>
      <c r="E36" s="16"/>
      <c r="F36" s="20">
        <v>35</v>
      </c>
    </row>
    <row r="37" spans="1:6" s="17" customFormat="1" x14ac:dyDescent="0.2">
      <c r="A37" s="14" t="s">
        <v>125</v>
      </c>
      <c r="B37" s="15">
        <v>0</v>
      </c>
      <c r="C37" s="16" t="s">
        <v>2</v>
      </c>
      <c r="D37" s="16"/>
      <c r="E37" s="16"/>
      <c r="F37" s="20">
        <v>36</v>
      </c>
    </row>
    <row r="38" spans="1:6" s="17" customFormat="1" x14ac:dyDescent="0.2">
      <c r="A38" s="14" t="s">
        <v>101</v>
      </c>
      <c r="B38" s="15">
        <v>0</v>
      </c>
      <c r="C38" s="16" t="s">
        <v>2</v>
      </c>
      <c r="D38" s="16"/>
      <c r="E38" s="16"/>
      <c r="F38" s="20">
        <v>37</v>
      </c>
    </row>
    <row r="39" spans="1:6" s="17" customFormat="1" x14ac:dyDescent="0.2">
      <c r="A39" s="14" t="s">
        <v>96</v>
      </c>
      <c r="B39" s="15">
        <v>0</v>
      </c>
      <c r="C39" s="16" t="s">
        <v>2</v>
      </c>
      <c r="D39" s="16"/>
      <c r="E39" s="16"/>
      <c r="F39" s="20">
        <v>38</v>
      </c>
    </row>
    <row r="40" spans="1:6" x14ac:dyDescent="0.2">
      <c r="A40" s="3" t="s">
        <v>0</v>
      </c>
      <c r="B40" s="12">
        <f>SUM(B2:B39)</f>
        <v>10</v>
      </c>
      <c r="C40" s="7" t="s">
        <v>2</v>
      </c>
      <c r="D40" s="7">
        <f>B40/1000</f>
        <v>0.01</v>
      </c>
      <c r="E40" s="7" t="s">
        <v>8</v>
      </c>
    </row>
    <row r="41" spans="1:6" x14ac:dyDescent="0.2">
      <c r="A41" s="3" t="s">
        <v>1</v>
      </c>
      <c r="B41" s="12">
        <f>B40/F39</f>
        <v>0.26315789473684209</v>
      </c>
      <c r="C41" s="7" t="s">
        <v>2</v>
      </c>
      <c r="D41" s="7">
        <f>B41/1000</f>
        <v>2.631578947368421E-4</v>
      </c>
      <c r="E41" s="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6C83-0C55-3F43-9D28-66B78B1EF808}">
  <dimension ref="A1:C97"/>
  <sheetViews>
    <sheetView topLeftCell="A83" workbookViewId="0">
      <selection activeCell="A7" sqref="A7"/>
    </sheetView>
  </sheetViews>
  <sheetFormatPr baseColWidth="10" defaultRowHeight="18" x14ac:dyDescent="0.2"/>
  <cols>
    <col min="1" max="1" width="164.5" style="4" bestFit="1" customWidth="1"/>
    <col min="2" max="2" width="18.1640625" style="4" bestFit="1" customWidth="1"/>
    <col min="3" max="3" width="10.83203125" style="4"/>
  </cols>
  <sheetData>
    <row r="1" spans="1:3" s="2" customFormat="1" ht="18" customHeight="1" x14ac:dyDescent="0.2">
      <c r="A1" s="13" t="s">
        <v>3</v>
      </c>
      <c r="B1" s="10" t="s">
        <v>7</v>
      </c>
      <c r="C1" s="6"/>
    </row>
    <row r="2" spans="1:3" x14ac:dyDescent="0.2">
      <c r="A2" s="4" t="s">
        <v>47</v>
      </c>
      <c r="B2" s="4">
        <v>1</v>
      </c>
    </row>
    <row r="3" spans="1:3" x14ac:dyDescent="0.2">
      <c r="A3" s="4" t="s">
        <v>36</v>
      </c>
      <c r="B3" s="4">
        <v>2</v>
      </c>
    </row>
    <row r="4" spans="1:3" x14ac:dyDescent="0.2">
      <c r="A4" s="4" t="s">
        <v>27</v>
      </c>
      <c r="B4" s="4">
        <v>3</v>
      </c>
    </row>
    <row r="5" spans="1:3" x14ac:dyDescent="0.2">
      <c r="A5" s="4" t="s">
        <v>48</v>
      </c>
      <c r="B5" s="4">
        <v>4</v>
      </c>
    </row>
    <row r="6" spans="1:3" x14ac:dyDescent="0.2">
      <c r="A6" s="4" t="s">
        <v>14</v>
      </c>
      <c r="B6" s="4">
        <v>5</v>
      </c>
    </row>
    <row r="7" spans="1:3" x14ac:dyDescent="0.2">
      <c r="A7" s="4" t="s">
        <v>62</v>
      </c>
      <c r="B7" s="4">
        <v>6</v>
      </c>
    </row>
    <row r="8" spans="1:3" x14ac:dyDescent="0.2">
      <c r="A8" s="4" t="s">
        <v>63</v>
      </c>
      <c r="B8" s="4">
        <v>7</v>
      </c>
    </row>
    <row r="9" spans="1:3" x14ac:dyDescent="0.2">
      <c r="A9" s="4" t="s">
        <v>37</v>
      </c>
      <c r="B9" s="4">
        <v>8</v>
      </c>
    </row>
    <row r="10" spans="1:3" x14ac:dyDescent="0.2">
      <c r="A10" s="4" t="s">
        <v>64</v>
      </c>
      <c r="B10" s="4">
        <v>9</v>
      </c>
    </row>
    <row r="11" spans="1:3" x14ac:dyDescent="0.2">
      <c r="A11" s="4" t="s">
        <v>65</v>
      </c>
      <c r="B11" s="4">
        <v>10</v>
      </c>
    </row>
    <row r="12" spans="1:3" x14ac:dyDescent="0.2">
      <c r="A12" s="4" t="s">
        <v>21</v>
      </c>
      <c r="B12" s="4">
        <v>11</v>
      </c>
    </row>
    <row r="13" spans="1:3" x14ac:dyDescent="0.2">
      <c r="A13" s="4" t="s">
        <v>38</v>
      </c>
      <c r="B13" s="4">
        <v>12</v>
      </c>
    </row>
    <row r="14" spans="1:3" x14ac:dyDescent="0.2">
      <c r="A14" s="4" t="s">
        <v>15</v>
      </c>
      <c r="B14" s="4">
        <v>13</v>
      </c>
    </row>
    <row r="15" spans="1:3" x14ac:dyDescent="0.2">
      <c r="A15" s="4" t="s">
        <v>16</v>
      </c>
      <c r="B15" s="4">
        <v>14</v>
      </c>
    </row>
    <row r="16" spans="1:3" x14ac:dyDescent="0.2">
      <c r="A16" s="4" t="s">
        <v>13</v>
      </c>
      <c r="B16" s="4">
        <v>15</v>
      </c>
    </row>
    <row r="17" spans="1:2" x14ac:dyDescent="0.2">
      <c r="A17" s="4" t="s">
        <v>40</v>
      </c>
      <c r="B17" s="4">
        <v>16</v>
      </c>
    </row>
    <row r="18" spans="1:2" x14ac:dyDescent="0.2">
      <c r="A18" s="4" t="s">
        <v>12</v>
      </c>
      <c r="B18" s="4">
        <v>17</v>
      </c>
    </row>
    <row r="19" spans="1:2" x14ac:dyDescent="0.2">
      <c r="A19" s="4" t="s">
        <v>38</v>
      </c>
      <c r="B19" s="4">
        <v>18</v>
      </c>
    </row>
    <row r="20" spans="1:2" x14ac:dyDescent="0.2">
      <c r="A20" s="4" t="s">
        <v>15</v>
      </c>
      <c r="B20" s="4">
        <v>19</v>
      </c>
    </row>
    <row r="21" spans="1:2" x14ac:dyDescent="0.2">
      <c r="A21" s="4" t="s">
        <v>16</v>
      </c>
      <c r="B21" s="4">
        <v>20</v>
      </c>
    </row>
    <row r="22" spans="1:2" x14ac:dyDescent="0.2">
      <c r="A22" s="4" t="s">
        <v>12</v>
      </c>
      <c r="B22" s="4">
        <v>21</v>
      </c>
    </row>
    <row r="23" spans="1:2" x14ac:dyDescent="0.2">
      <c r="A23" s="4" t="s">
        <v>38</v>
      </c>
      <c r="B23" s="4">
        <v>22</v>
      </c>
    </row>
    <row r="24" spans="1:2" x14ac:dyDescent="0.2">
      <c r="A24" s="4" t="s">
        <v>24</v>
      </c>
      <c r="B24" s="4">
        <v>23</v>
      </c>
    </row>
    <row r="25" spans="1:2" x14ac:dyDescent="0.2">
      <c r="A25" s="4" t="s">
        <v>16</v>
      </c>
      <c r="B25" s="4">
        <v>24</v>
      </c>
    </row>
    <row r="26" spans="1:2" x14ac:dyDescent="0.2">
      <c r="A26" s="4" t="s">
        <v>21</v>
      </c>
      <c r="B26" s="4">
        <v>25</v>
      </c>
    </row>
    <row r="27" spans="1:2" x14ac:dyDescent="0.2">
      <c r="A27" s="4" t="s">
        <v>38</v>
      </c>
      <c r="B27" s="4">
        <v>26</v>
      </c>
    </row>
    <row r="28" spans="1:2" x14ac:dyDescent="0.2">
      <c r="A28" s="4" t="s">
        <v>66</v>
      </c>
      <c r="B28" s="4">
        <v>27</v>
      </c>
    </row>
    <row r="29" spans="1:2" x14ac:dyDescent="0.2">
      <c r="A29" s="4" t="s">
        <v>22</v>
      </c>
      <c r="B29" s="4">
        <v>28</v>
      </c>
    </row>
    <row r="30" spans="1:2" x14ac:dyDescent="0.2">
      <c r="A30" s="4" t="s">
        <v>25</v>
      </c>
      <c r="B30" s="4">
        <v>29</v>
      </c>
    </row>
    <row r="31" spans="1:2" x14ac:dyDescent="0.2">
      <c r="A31" s="4" t="s">
        <v>67</v>
      </c>
      <c r="B31" s="4">
        <v>30</v>
      </c>
    </row>
    <row r="32" spans="1:2" x14ac:dyDescent="0.2">
      <c r="A32" s="4" t="s">
        <v>13</v>
      </c>
      <c r="B32" s="4">
        <v>31</v>
      </c>
    </row>
    <row r="33" spans="1:2" x14ac:dyDescent="0.2">
      <c r="A33" s="4" t="s">
        <v>40</v>
      </c>
      <c r="B33" s="4">
        <v>32</v>
      </c>
    </row>
    <row r="34" spans="1:2" x14ac:dyDescent="0.2">
      <c r="A34" s="4" t="s">
        <v>12</v>
      </c>
      <c r="B34" s="4">
        <v>33</v>
      </c>
    </row>
    <row r="35" spans="1:2" x14ac:dyDescent="0.2">
      <c r="A35" s="4" t="s">
        <v>38</v>
      </c>
      <c r="B35" s="4">
        <v>34</v>
      </c>
    </row>
    <row r="36" spans="1:2" x14ac:dyDescent="0.2">
      <c r="A36" s="4" t="s">
        <v>15</v>
      </c>
      <c r="B36" s="4">
        <v>35</v>
      </c>
    </row>
    <row r="37" spans="1:2" x14ac:dyDescent="0.2">
      <c r="A37" s="4" t="s">
        <v>16</v>
      </c>
      <c r="B37" s="4">
        <v>36</v>
      </c>
    </row>
    <row r="38" spans="1:2" x14ac:dyDescent="0.2">
      <c r="A38" s="4" t="s">
        <v>12</v>
      </c>
      <c r="B38" s="4">
        <v>37</v>
      </c>
    </row>
    <row r="39" spans="1:2" x14ac:dyDescent="0.2">
      <c r="A39" s="4" t="s">
        <v>38</v>
      </c>
      <c r="B39" s="4">
        <v>38</v>
      </c>
    </row>
    <row r="40" spans="1:2" x14ac:dyDescent="0.2">
      <c r="A40" s="4" t="s">
        <v>15</v>
      </c>
      <c r="B40" s="4">
        <v>39</v>
      </c>
    </row>
    <row r="41" spans="1:2" x14ac:dyDescent="0.2">
      <c r="A41" s="4" t="s">
        <v>16</v>
      </c>
      <c r="B41" s="4">
        <v>40</v>
      </c>
    </row>
    <row r="42" spans="1:2" x14ac:dyDescent="0.2">
      <c r="A42" s="4" t="s">
        <v>23</v>
      </c>
      <c r="B42" s="4">
        <v>41</v>
      </c>
    </row>
    <row r="43" spans="1:2" x14ac:dyDescent="0.2">
      <c r="A43" s="4" t="s">
        <v>41</v>
      </c>
      <c r="B43" s="4">
        <v>42</v>
      </c>
    </row>
    <row r="44" spans="1:2" x14ac:dyDescent="0.2">
      <c r="A44" s="4" t="s">
        <v>24</v>
      </c>
      <c r="B44" s="4">
        <v>43</v>
      </c>
    </row>
    <row r="45" spans="1:2" x14ac:dyDescent="0.2">
      <c r="A45" s="4" t="s">
        <v>42</v>
      </c>
      <c r="B45" s="4">
        <v>44</v>
      </c>
    </row>
    <row r="46" spans="1:2" x14ac:dyDescent="0.2">
      <c r="A46" s="4" t="s">
        <v>20</v>
      </c>
      <c r="B46" s="4">
        <v>45</v>
      </c>
    </row>
    <row r="47" spans="1:2" x14ac:dyDescent="0.2">
      <c r="A47" s="4" t="s">
        <v>69</v>
      </c>
      <c r="B47" s="4">
        <v>46</v>
      </c>
    </row>
    <row r="48" spans="1:2" x14ac:dyDescent="0.2">
      <c r="A48" s="4" t="s">
        <v>13</v>
      </c>
      <c r="B48" s="4">
        <v>47</v>
      </c>
    </row>
    <row r="49" spans="1:2" x14ac:dyDescent="0.2">
      <c r="A49" s="4" t="s">
        <v>44</v>
      </c>
      <c r="B49" s="4">
        <v>48</v>
      </c>
    </row>
    <row r="50" spans="1:2" x14ac:dyDescent="0.2">
      <c r="A50" s="4" t="s">
        <v>12</v>
      </c>
      <c r="B50" s="4">
        <v>49</v>
      </c>
    </row>
    <row r="51" spans="1:2" x14ac:dyDescent="0.2">
      <c r="A51" s="4" t="s">
        <v>41</v>
      </c>
      <c r="B51" s="4">
        <v>50</v>
      </c>
    </row>
    <row r="52" spans="1:2" x14ac:dyDescent="0.2">
      <c r="A52" s="4" t="s">
        <v>24</v>
      </c>
      <c r="B52" s="4">
        <v>51</v>
      </c>
    </row>
    <row r="53" spans="1:2" x14ac:dyDescent="0.2">
      <c r="A53" s="4" t="s">
        <v>22</v>
      </c>
      <c r="B53" s="4">
        <v>52</v>
      </c>
    </row>
    <row r="54" spans="1:2" x14ac:dyDescent="0.2">
      <c r="A54" s="4" t="s">
        <v>106</v>
      </c>
      <c r="B54" s="4">
        <v>53</v>
      </c>
    </row>
    <row r="55" spans="1:2" x14ac:dyDescent="0.2">
      <c r="A55" s="4" t="s">
        <v>38</v>
      </c>
      <c r="B55" s="4">
        <v>54</v>
      </c>
    </row>
    <row r="56" spans="1:2" x14ac:dyDescent="0.2">
      <c r="A56" s="4" t="s">
        <v>15</v>
      </c>
      <c r="B56" s="4">
        <v>55</v>
      </c>
    </row>
    <row r="57" spans="1:2" x14ac:dyDescent="0.2">
      <c r="A57" s="4" t="s">
        <v>16</v>
      </c>
      <c r="B57" s="4">
        <v>56</v>
      </c>
    </row>
    <row r="58" spans="1:2" x14ac:dyDescent="0.2">
      <c r="A58" s="4" t="s">
        <v>23</v>
      </c>
      <c r="B58" s="4">
        <v>57</v>
      </c>
    </row>
    <row r="59" spans="1:2" x14ac:dyDescent="0.2">
      <c r="A59" s="4" t="s">
        <v>41</v>
      </c>
      <c r="B59" s="4">
        <v>58</v>
      </c>
    </row>
    <row r="60" spans="1:2" x14ac:dyDescent="0.2">
      <c r="A60" s="4" t="s">
        <v>15</v>
      </c>
      <c r="B60" s="4">
        <v>59</v>
      </c>
    </row>
    <row r="61" spans="1:2" x14ac:dyDescent="0.2">
      <c r="A61" s="4" t="s">
        <v>22</v>
      </c>
      <c r="B61" s="4">
        <v>60</v>
      </c>
    </row>
    <row r="62" spans="1:2" x14ac:dyDescent="0.2">
      <c r="A62" s="4" t="s">
        <v>21</v>
      </c>
      <c r="B62" s="4">
        <v>61</v>
      </c>
    </row>
    <row r="63" spans="1:2" x14ac:dyDescent="0.2">
      <c r="A63" s="4" t="s">
        <v>41</v>
      </c>
      <c r="B63" s="4">
        <v>62</v>
      </c>
    </row>
    <row r="64" spans="1:2" x14ac:dyDescent="0.2">
      <c r="A64" s="4" t="s">
        <v>15</v>
      </c>
      <c r="B64" s="4">
        <v>63</v>
      </c>
    </row>
    <row r="65" spans="1:2" x14ac:dyDescent="0.2">
      <c r="A65" s="4" t="s">
        <v>22</v>
      </c>
      <c r="B65" s="4">
        <v>64</v>
      </c>
    </row>
    <row r="66" spans="1:2" x14ac:dyDescent="0.2">
      <c r="A66" s="4" t="s">
        <v>12</v>
      </c>
      <c r="B66" s="4">
        <v>65</v>
      </c>
    </row>
    <row r="67" spans="1:2" x14ac:dyDescent="0.2">
      <c r="A67" s="4" t="s">
        <v>38</v>
      </c>
      <c r="B67" s="4">
        <v>66</v>
      </c>
    </row>
    <row r="68" spans="1:2" x14ac:dyDescent="0.2">
      <c r="A68" s="4" t="s">
        <v>15</v>
      </c>
      <c r="B68" s="4">
        <v>67</v>
      </c>
    </row>
    <row r="69" spans="1:2" x14ac:dyDescent="0.2">
      <c r="A69" s="4" t="s">
        <v>22</v>
      </c>
      <c r="B69" s="4">
        <v>68</v>
      </c>
    </row>
    <row r="70" spans="1:2" x14ac:dyDescent="0.2">
      <c r="A70" s="4" t="s">
        <v>20</v>
      </c>
      <c r="B70" s="4">
        <v>69</v>
      </c>
    </row>
    <row r="71" spans="1:2" x14ac:dyDescent="0.2">
      <c r="A71" s="4" t="s">
        <v>107</v>
      </c>
      <c r="B71" s="4">
        <v>70</v>
      </c>
    </row>
    <row r="72" spans="1:2" x14ac:dyDescent="0.2">
      <c r="A72" s="4" t="s">
        <v>127</v>
      </c>
      <c r="B72" s="4">
        <v>71</v>
      </c>
    </row>
    <row r="73" spans="1:2" x14ac:dyDescent="0.2">
      <c r="A73" s="4" t="s">
        <v>40</v>
      </c>
      <c r="B73" s="4">
        <v>72</v>
      </c>
    </row>
    <row r="74" spans="1:2" x14ac:dyDescent="0.2">
      <c r="A74" s="4" t="s">
        <v>12</v>
      </c>
      <c r="B74" s="4">
        <v>73</v>
      </c>
    </row>
    <row r="75" spans="1:2" x14ac:dyDescent="0.2">
      <c r="A75" s="4" t="s">
        <v>41</v>
      </c>
      <c r="B75" s="4">
        <v>74</v>
      </c>
    </row>
    <row r="76" spans="1:2" x14ac:dyDescent="0.2">
      <c r="A76" s="4" t="s">
        <v>15</v>
      </c>
      <c r="B76" s="4">
        <v>75</v>
      </c>
    </row>
    <row r="77" spans="1:2" x14ac:dyDescent="0.2">
      <c r="A77" s="4" t="s">
        <v>16</v>
      </c>
      <c r="B77" s="4">
        <v>76</v>
      </c>
    </row>
    <row r="78" spans="1:2" x14ac:dyDescent="0.2">
      <c r="A78" s="4" t="s">
        <v>12</v>
      </c>
      <c r="B78" s="4">
        <v>77</v>
      </c>
    </row>
    <row r="79" spans="1:2" x14ac:dyDescent="0.2">
      <c r="A79" s="4" t="s">
        <v>38</v>
      </c>
      <c r="B79" s="4">
        <v>78</v>
      </c>
    </row>
    <row r="80" spans="1:2" x14ac:dyDescent="0.2">
      <c r="A80" s="4" t="s">
        <v>24</v>
      </c>
      <c r="B80" s="4">
        <v>79</v>
      </c>
    </row>
    <row r="81" spans="1:2" x14ac:dyDescent="0.2">
      <c r="A81" s="4" t="s">
        <v>16</v>
      </c>
      <c r="B81" s="4">
        <v>80</v>
      </c>
    </row>
    <row r="82" spans="1:2" x14ac:dyDescent="0.2">
      <c r="A82" s="4" t="s">
        <v>12</v>
      </c>
      <c r="B82" s="4">
        <v>81</v>
      </c>
    </row>
    <row r="83" spans="1:2" x14ac:dyDescent="0.2">
      <c r="A83" s="4" t="s">
        <v>41</v>
      </c>
      <c r="B83" s="4">
        <v>82</v>
      </c>
    </row>
    <row r="84" spans="1:2" x14ac:dyDescent="0.2">
      <c r="A84" s="4" t="s">
        <v>15</v>
      </c>
      <c r="B84" s="4">
        <v>83</v>
      </c>
    </row>
    <row r="85" spans="1:2" x14ac:dyDescent="0.2">
      <c r="A85" s="4" t="s">
        <v>16</v>
      </c>
      <c r="B85" s="4">
        <v>84</v>
      </c>
    </row>
    <row r="86" spans="1:2" x14ac:dyDescent="0.2">
      <c r="A86" s="4" t="s">
        <v>25</v>
      </c>
      <c r="B86" s="4">
        <v>85</v>
      </c>
    </row>
    <row r="87" spans="1:2" x14ac:dyDescent="0.2">
      <c r="A87" s="4" t="s">
        <v>128</v>
      </c>
      <c r="B87" s="4">
        <v>86</v>
      </c>
    </row>
    <row r="88" spans="1:2" x14ac:dyDescent="0.2">
      <c r="A88" s="4" t="s">
        <v>17</v>
      </c>
      <c r="B88" s="4">
        <v>87</v>
      </c>
    </row>
    <row r="89" spans="1:2" x14ac:dyDescent="0.2">
      <c r="A89" s="4" t="s">
        <v>39</v>
      </c>
      <c r="B89" s="4">
        <v>88</v>
      </c>
    </row>
    <row r="90" spans="1:2" x14ac:dyDescent="0.2">
      <c r="A90" s="4" t="s">
        <v>21</v>
      </c>
      <c r="B90" s="4">
        <v>89</v>
      </c>
    </row>
    <row r="91" spans="1:2" x14ac:dyDescent="0.2">
      <c r="A91" s="4" t="s">
        <v>41</v>
      </c>
      <c r="B91" s="4">
        <v>90</v>
      </c>
    </row>
    <row r="92" spans="1:2" x14ac:dyDescent="0.2">
      <c r="A92" s="4" t="s">
        <v>15</v>
      </c>
      <c r="B92" s="4">
        <v>91</v>
      </c>
    </row>
    <row r="93" spans="1:2" x14ac:dyDescent="0.2">
      <c r="A93" s="4" t="s">
        <v>16</v>
      </c>
      <c r="B93" s="4">
        <v>92</v>
      </c>
    </row>
    <row r="94" spans="1:2" x14ac:dyDescent="0.2">
      <c r="A94" s="4" t="s">
        <v>23</v>
      </c>
      <c r="B94" s="4">
        <v>93</v>
      </c>
    </row>
    <row r="95" spans="1:2" x14ac:dyDescent="0.2">
      <c r="A95" s="4" t="s">
        <v>38</v>
      </c>
      <c r="B95" s="4">
        <v>94</v>
      </c>
    </row>
    <row r="96" spans="1:2" x14ac:dyDescent="0.2">
      <c r="A96" s="4" t="s">
        <v>15</v>
      </c>
      <c r="B96" s="4">
        <v>95</v>
      </c>
    </row>
    <row r="97" spans="1:2" x14ac:dyDescent="0.2">
      <c r="A97" s="4" t="s">
        <v>16</v>
      </c>
      <c r="B97" s="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Evaluating_Security_Log_Annotat</vt:lpstr>
      <vt:lpstr>Header</vt:lpstr>
      <vt:lpstr>Details</vt:lpstr>
      <vt:lpstr>Parameters_Attributes</vt:lpstr>
      <vt:lpstr>Values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2022-07-11T10:45:00Z</dcterms:created>
  <dcterms:modified xsi:type="dcterms:W3CDTF">2024-05-03T18:40:11Z</dcterms:modified>
</cp:coreProperties>
</file>