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Volumes/Backup Plus/UCD/PHD/Approach/Evaluation/HRM_System/Attack_Scenarios/Docs/"/>
    </mc:Choice>
  </mc:AlternateContent>
  <xr:revisionPtr revIDLastSave="0" documentId="13_ncr:1_{1C286FE5-6663-264F-B30D-A9F272EC1BC8}" xr6:coauthVersionLast="47" xr6:coauthVersionMax="47" xr10:uidLastSave="{00000000-0000-0000-0000-000000000000}"/>
  <bookViews>
    <workbookView xWindow="28800" yWindow="500" windowWidth="33600" windowHeight="20500" activeTab="2" xr2:uid="{1F75EECB-07F4-8B4A-AB32-F499BA83B2E8}"/>
  </bookViews>
  <sheets>
    <sheet name="Attack_Scenario_Scripts" sheetId="6" r:id="rId1"/>
    <sheet name="Evaluation_Incident_Model" sheetId="7" r:id="rId2"/>
    <sheet name="Evaluation_Security_Log" sheetId="8" r:id="rId3"/>
  </sheets>
  <definedNames>
    <definedName name="_xlnm._FilterDatabase" localSheetId="0" hidden="1">Attack_Scenario_Scripts!$A$1:$X$148</definedName>
    <definedName name="_xlnm._FilterDatabase" localSheetId="1" hidden="1">Evaluation_Incident_Model!$A$1:$I$15</definedName>
    <definedName name="_xlnm._FilterDatabase" localSheetId="2" hidden="1">Evaluation_Security_Log!$A$1:$N$39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8" i="8" l="1"/>
  <c r="L38" i="8" s="1"/>
  <c r="K37" i="8"/>
  <c r="L37" i="8" s="1"/>
  <c r="G15" i="7"/>
  <c r="H15" i="7" s="1"/>
  <c r="K36" i="8"/>
  <c r="L36" i="8" s="1"/>
  <c r="K35" i="8"/>
  <c r="L35" i="8" s="1"/>
  <c r="K39" i="8"/>
  <c r="L39" i="8" s="1"/>
  <c r="K34" i="8"/>
  <c r="L34" i="8" s="1"/>
  <c r="G14" i="7"/>
  <c r="H14" i="7" s="1"/>
  <c r="K33" i="8"/>
  <c r="L33" i="8" s="1"/>
  <c r="K32" i="8"/>
  <c r="L32" i="8" s="1"/>
  <c r="K31" i="8"/>
  <c r="L31" i="8" s="1"/>
  <c r="G13" i="7"/>
  <c r="H13" i="7" s="1"/>
  <c r="K30" i="8"/>
  <c r="L30" i="8" s="1"/>
  <c r="K29" i="8"/>
  <c r="L29" i="8" s="1"/>
  <c r="K28" i="8"/>
  <c r="L28" i="8" s="1"/>
  <c r="G12" i="7"/>
  <c r="H12" i="7" s="1"/>
  <c r="K27" i="8"/>
  <c r="L27" i="8" s="1"/>
  <c r="K26" i="8"/>
  <c r="L26" i="8" s="1"/>
  <c r="K25" i="8"/>
  <c r="L25" i="8" s="1"/>
  <c r="G11" i="7"/>
  <c r="H11" i="7" s="1"/>
  <c r="K24" i="8" l="1"/>
  <c r="L24" i="8" s="1"/>
  <c r="K23" i="8"/>
  <c r="L23" i="8" s="1"/>
  <c r="K22" i="8"/>
  <c r="L22" i="8" s="1"/>
  <c r="G10" i="7"/>
  <c r="H10" i="7" s="1"/>
  <c r="K20" i="8"/>
  <c r="L20" i="8" s="1"/>
  <c r="K21" i="8"/>
  <c r="L21" i="8" s="1"/>
  <c r="K19" i="8"/>
  <c r="G9" i="7"/>
  <c r="H9" i="7" s="1"/>
  <c r="K18" i="8"/>
  <c r="L18" i="8" s="1"/>
  <c r="K17" i="8"/>
  <c r="L17" i="8" s="1"/>
  <c r="K16" i="8"/>
  <c r="L16" i="8" s="1"/>
  <c r="G8" i="7"/>
  <c r="H8" i="7" s="1"/>
  <c r="K15" i="8"/>
  <c r="L15" i="8" s="1"/>
  <c r="K14" i="8"/>
  <c r="L14" i="8" s="1"/>
  <c r="K13" i="8"/>
  <c r="G7" i="7"/>
  <c r="H7" i="7" s="1"/>
  <c r="K12" i="8"/>
  <c r="L12" i="8" s="1"/>
  <c r="K11" i="8"/>
  <c r="L11" i="8" s="1"/>
  <c r="K10" i="8"/>
  <c r="L10" i="8" s="1"/>
  <c r="G6" i="7"/>
  <c r="H6" i="7" s="1"/>
  <c r="G5" i="7"/>
  <c r="H5" i="7" s="1"/>
  <c r="G4" i="7"/>
  <c r="H4" i="7" s="1"/>
  <c r="K9" i="8"/>
  <c r="L9" i="8" s="1"/>
  <c r="K8" i="8"/>
  <c r="L8" i="8" s="1"/>
  <c r="K7" i="8"/>
  <c r="L7" i="8" s="1"/>
  <c r="K6" i="8"/>
  <c r="L6" i="8" s="1"/>
  <c r="K5" i="8"/>
  <c r="L5" i="8" s="1"/>
  <c r="L19" i="8" l="1"/>
  <c r="L13" i="8"/>
  <c r="K4" i="8"/>
  <c r="L4" i="8" l="1"/>
</calcChain>
</file>

<file path=xl/sharedStrings.xml><?xml version="1.0" encoding="utf-8"?>
<sst xmlns="http://schemas.openxmlformats.org/spreadsheetml/2006/main" count="1347" uniqueCount="160">
  <si>
    <t>Users</t>
  </si>
  <si>
    <t>Employees</t>
  </si>
  <si>
    <t>Travel Requests</t>
  </si>
  <si>
    <t>Name</t>
  </si>
  <si>
    <t>No</t>
  </si>
  <si>
    <t>Yes</t>
  </si>
  <si>
    <t>OWASP Vulnerability</t>
  </si>
  <si>
    <t>A01:2021 – Broken Access Control</t>
  </si>
  <si>
    <t>Description</t>
  </si>
  <si>
    <t>A07:2021 – Identification and Authentication Failures</t>
  </si>
  <si>
    <t>Credential Stuffing</t>
  </si>
  <si>
    <t>Elevation of privilege</t>
  </si>
  <si>
    <t>Module</t>
  </si>
  <si>
    <t>Login</t>
  </si>
  <si>
    <t>Spoofing Identify</t>
  </si>
  <si>
    <t>Authentication</t>
  </si>
  <si>
    <t>Prentending to be something or someone other than yourself</t>
  </si>
  <si>
    <t>Tampering with Data</t>
  </si>
  <si>
    <t>Integrity</t>
  </si>
  <si>
    <t>Modifying something on disk, network, memory or elsewhere</t>
  </si>
  <si>
    <t>Connects</t>
  </si>
  <si>
    <t>Approves</t>
  </si>
  <si>
    <t xml:space="preserve">Confirmation of the user's identity, authentication, and session management is critical to protect against authentication-related attacks. </t>
  </si>
  <si>
    <t>Information Disclosure</t>
  </si>
  <si>
    <t>Confidentiality</t>
  </si>
  <si>
    <t>Providing information to someone not authorized to access it</t>
  </si>
  <si>
    <t>A02:2021 – Cryptographic Failures</t>
  </si>
  <si>
    <t>CWE-200: Exposure of Sensitive Information to an Unauthorized Actor</t>
  </si>
  <si>
    <t>Access control enforces policy such that users cannot act outside of their intended permissions. Failures typically lead to unauthorized information disclosure, modification, or destruction of all data or performing a business function outside the user's limits.</t>
  </si>
  <si>
    <t>CWE Name</t>
  </si>
  <si>
    <t xml:space="preserve">The first thing is to determine the protection needs of data in transit and at rest. For example, passwords, credit card numbers, health records, personal information, and business secrets require extra protection, mainly if that data falls under privacy laws, e.g., EU's General Data Protection Regulation (GDPR), or regulations, e.g., financial data protection such as PCI Data Security Standard (PCI DSS). </t>
  </si>
  <si>
    <t>Encryption not enforced</t>
  </si>
  <si>
    <t>CWE-287: Improper Authentication</t>
  </si>
  <si>
    <t>Threat</t>
  </si>
  <si>
    <t>Property Violated</t>
  </si>
  <si>
    <t>Thread Definition</t>
  </si>
  <si>
    <t>Actor</t>
  </si>
  <si>
    <t>System Administrator (SA)</t>
  </si>
  <si>
    <t>Creates</t>
  </si>
  <si>
    <t>Attack Scenario</t>
  </si>
  <si>
    <t>Description of the Activity</t>
  </si>
  <si>
    <t>Activity Number</t>
  </si>
  <si>
    <t>Type of Activity (Incident/Normal)</t>
  </si>
  <si>
    <t>Manager (M)</t>
  </si>
  <si>
    <t>Incident</t>
  </si>
  <si>
    <t>Malicious Action (Yes/No)</t>
  </si>
  <si>
    <t>Normal</t>
  </si>
  <si>
    <t>Main</t>
  </si>
  <si>
    <t xml:space="preserve">A System Administrator CONNECTS to the HRM Software System </t>
  </si>
  <si>
    <t xml:space="preserve">A System Administrator CREATES  a new travel request </t>
  </si>
  <si>
    <t>A System Administrator APPROVES a travel request misusing the credentials of a MANAGER</t>
  </si>
  <si>
    <t>A System Administrator CONNECTS to the HRM Software System misusing the credentials of a MANAGER. Then he DISCONNECTS from the HRM System</t>
  </si>
  <si>
    <t>Disconnects</t>
  </si>
  <si>
    <t>Annotated</t>
  </si>
  <si>
    <t>Relevance: Does the Security Log contain all methods from the attack scenario? (Yes/No)</t>
  </si>
  <si>
    <t>Type of Methods (Annotated, Data Operations, All)</t>
  </si>
  <si>
    <t>Data Operations</t>
  </si>
  <si>
    <t>All</t>
  </si>
  <si>
    <t>Methods (#Method Exchange Messages)</t>
  </si>
  <si>
    <t>Total Performance Time (Milliseconds)</t>
  </si>
  <si>
    <t>Total Performance Time (Seconds)</t>
  </si>
  <si>
    <t>Time 2: Creating the Final version of the UML Sequence Files (MilliSeconds)</t>
  </si>
  <si>
    <t>Time 1: Creating the Initial Version of the UML Sequence Files (MilliSeconds)</t>
  </si>
  <si>
    <t xml:space="preserve">Time 1: Average of creating the Log Header (MilliSeconds) </t>
  </si>
  <si>
    <t xml:space="preserve">Time 2: Average of creating the Log Messages for a Method or a Return Type Annotation (MilliSeconds) </t>
  </si>
  <si>
    <t>Time 3: Average creating the Log Messages for a Parameter Annotation (MilliSeconds)</t>
  </si>
  <si>
    <t>Minimality: Does the Security Log do not contain extra methods from the attack scenario? (Yes/No)</t>
  </si>
  <si>
    <t>Deletes an Existing User</t>
  </si>
  <si>
    <t>Views an Existing Employee</t>
  </si>
  <si>
    <t>Modifies an Existing User</t>
  </si>
  <si>
    <t>Consults</t>
  </si>
  <si>
    <t>Changes</t>
  </si>
  <si>
    <t>Adds a New User</t>
  </si>
  <si>
    <t>Modifies an Existing Travel Request</t>
  </si>
  <si>
    <t>Deletes an Existing Travel Request</t>
  </si>
  <si>
    <t>Eliminates</t>
  </si>
  <si>
    <t>Performance</t>
  </si>
  <si>
    <t>Correctness</t>
  </si>
  <si>
    <t>Does the Incident Model contains only the Methods from the Attack Scenario? (Yes/No)</t>
  </si>
  <si>
    <t>Reason</t>
  </si>
  <si>
    <t>Disconects from the HRM System</t>
  </si>
  <si>
    <r>
      <rPr>
        <b/>
        <sz val="14"/>
        <color theme="8" tint="-0.499984740745262"/>
        <rFont val="Tahoma"/>
        <family val="2"/>
      </rPr>
      <t xml:space="preserve">Text to find: </t>
    </r>
    <r>
      <rPr>
        <sz val="14"/>
        <color theme="8" tint="-0.499984740745262"/>
        <rFont val="Tahoma"/>
        <family val="2"/>
      </rPr>
      <t>The UML Sequence Diagram Files were FIRST</t>
    </r>
  </si>
  <si>
    <r>
      <rPr>
        <b/>
        <sz val="14"/>
        <color theme="8" tint="-0.499984740745262"/>
        <rFont val="Tahoma"/>
        <family val="2"/>
      </rPr>
      <t xml:space="preserve">Text to find: </t>
    </r>
    <r>
      <rPr>
        <sz val="14"/>
        <color theme="8" tint="-0.499984740745262"/>
        <rFont val="Tahoma"/>
        <family val="2"/>
      </rPr>
      <t xml:space="preserve">The UML Sequence Diagram Exchange </t>
    </r>
  </si>
  <si>
    <r>
      <rPr>
        <b/>
        <sz val="14"/>
        <color theme="8" tint="-0.499984740745262"/>
        <rFont val="Tahoma"/>
        <family val="2"/>
      </rPr>
      <t xml:space="preserve">Text to find: </t>
    </r>
    <r>
      <rPr>
        <sz val="14"/>
        <color theme="8" tint="-0.499984740745262"/>
        <rFont val="Tahoma"/>
        <family val="2"/>
      </rPr>
      <t xml:space="preserve">The UML Sequence Diagram Files were FINALLY </t>
    </r>
  </si>
  <si>
    <t>Approves an Existing Travel Request</t>
  </si>
  <si>
    <t>Methods name</t>
  </si>
  <si>
    <r>
      <t xml:space="preserve">Text to find: </t>
    </r>
    <r>
      <rPr>
        <sz val="14"/>
        <color theme="8" tint="-0.499984740745262"/>
        <rFont val="Tahoma"/>
        <family val="2"/>
      </rPr>
      <t xml:space="preserve">The Security Log for a Method or a ReturnType was generated in </t>
    </r>
  </si>
  <si>
    <r>
      <t xml:space="preserve">Text to find: </t>
    </r>
    <r>
      <rPr>
        <sz val="14"/>
        <color theme="8" tint="-0.499984740745262"/>
        <rFont val="Tahoma"/>
        <family val="2"/>
      </rPr>
      <t xml:space="preserve">The Security Log for a Parameter was generated </t>
    </r>
  </si>
  <si>
    <r>
      <t xml:space="preserve">Text to find: </t>
    </r>
    <r>
      <rPr>
        <sz val="14"/>
        <color theme="8" tint="-0.499984740745262"/>
        <rFont val="Tahoma"/>
        <family val="2"/>
      </rPr>
      <t xml:space="preserve">The Security Log for the Header was generated in </t>
    </r>
  </si>
  <si>
    <t>A System Administrator CONNECTS to the HRM Software System using his credentials.</t>
  </si>
  <si>
    <t>The System Administrator disconects from the HRM System</t>
  </si>
  <si>
    <t>Views an Existing User</t>
  </si>
  <si>
    <t>Views an Existing Travel Request</t>
  </si>
  <si>
    <t>Adds a New Employee</t>
  </si>
  <si>
    <t>Modifies an Existing Employee</t>
  </si>
  <si>
    <t>Adds a New Travel Request</t>
  </si>
  <si>
    <t>A System Administrator DELETES the information of an EMPLOYEE without the consent of the EMPLOYEE and his/her Manager</t>
  </si>
  <si>
    <t>A Manager, VIEWS the information an EMPLOYEE who is not his/her Employee</t>
  </si>
  <si>
    <t>Rejects</t>
  </si>
  <si>
    <r>
      <t>CWE-259: Use of Hard-coded Password</t>
    </r>
    <r>
      <rPr>
        <sz val="18"/>
        <color rgb="FF7030A0"/>
        <rFont val="Helvetica"/>
        <family val="2"/>
      </rPr>
      <t>,</t>
    </r>
  </si>
  <si>
    <t>A Manager CONNECTS to the HRM Software System using his credentials.</t>
  </si>
  <si>
    <t>Rejects an Existing Travel Request</t>
  </si>
  <si>
    <t>Action (Creates, Eliminates, Changes, Consults, Connects, Approves, Disapproves, Disconnects, Visits)</t>
  </si>
  <si>
    <t>Disapproves</t>
  </si>
  <si>
    <t>Deletes an Existing Employee</t>
  </si>
  <si>
    <t>Employee (E)</t>
  </si>
  <si>
    <t>Time 3:Creating the Method Exchanges in the UML Sequence File (MilliSeconds)</t>
  </si>
  <si>
    <t>Attack Scenario Evaluated? (Yes/No)</t>
  </si>
  <si>
    <t>Activity Performed? (Yes/No)</t>
  </si>
  <si>
    <t>model.UserDatabase.validateUser
model.UserDatabase.getUserLevel
model.ModuleDatabase.saveModules
model.UserDatabase.load
model.UserDatabase.validateEmployee
model.UserDatabase.validateUserName
model.UserDatabase.validateEmail
model.UserDatabase.save
model.TravelRequestDatabase.maxNumTravelRequest
model.TravelRequestDatabase.load
model.TravelRequestDatabase.save</t>
  </si>
  <si>
    <t>model.UserDatabase.validateUser
controller.UserController.validateUser
model.UserDatabase.getUserLevel
controller.UserController.getUserLevel
model.ModuleDatabase.saveModules
controller.ModuleController.saveModules
model.UserDatabase.load
controller.UserController.load
model.UserDatabase.validateEmployee
controller.UserController.validateEmployee
model.UserDatabase.validateUserName
controller.UserController.validateUserName
model.UserDatabase.validateEmail
controller.UserController.validateEmail
model.UserDatabase.save
controller.UserController.save
model.TravelRequestDatabase.maxNumTravelRequest
controller.TravelRequestController.maxNumTravelRequest
model.TravelRequestDatabase.load
controller.TravelRequestController.load
model.TravelRequestDatabase.save
controller.TravelRequestController.save</t>
  </si>
  <si>
    <t>controller.UserController.getUserLevel
model.EmployeeDatabase.save</t>
  </si>
  <si>
    <t>model.UserDatabase.validateUser
model.UserDatabase.getUserLevel
model.EmployeeDatabase.maxNumEmployee
model.EmployeeDatabase.load
model.EmployeeDatabase.validateFullName
model.EmployeeDatabase.save</t>
  </si>
  <si>
    <t>model.UserDatabase.validateUser
controller.UserController.validateUser
model.UserDatabase.getUserLevel
controller.UserController.getUserLevel
model.EmployeeDatabase.maxNumEmployee
controller.EmployeeController.maxNumEmployee
model.EmployeeDatabase.load
controller.EmployeeController.load
model.EmployeeDatabase.validateFullName
controller.EmployeeController.validateFullName
model.EmployeeDatabase.save
controller.EmployeeController.save</t>
  </si>
  <si>
    <t>controller.UserController.getUserLevel
model.EmployeeDatabase.delete</t>
  </si>
  <si>
    <t>model.UserDatabase.validateUser
model.UserDatabase.getUserLevel
model.ModuleDatabase.saveModules
model.EmployeeDatabase.maxNumEmployee
model.EmployeeDatabase.load
model.EmployeeDatabase.validateDeleteEmployee1
model.EmployeeDatabase.validateDeleteEmployee2
model.EmployeeDatabase.delete</t>
  </si>
  <si>
    <t>model.UserDatabase.validateUser
controller.UserController.validateUser
model.UserDatabase.getUserLevel
controller.UserController.getUserLevel
model.ModuleDatabase.saveModules
controller.ModuleController.saveModules
model.EmployeeDatabase.maxNumEmployee
controller.EmployeeController.maxNumEmployee
model.EmployeeDatabase.load
controller.EmployeeController.load
model.EmployeeDatabase.validateDeleteEmployee1
controller.EmployeeController.validateDeleteEmployee1
model.EmployeeDatabase.validateDeleteEmployee2
controller.EmployeeController.validateDeleteEmployee2
model.EmployeeDatabase.delete
controller.EmployeeController.delete</t>
  </si>
  <si>
    <t>controller.UserController.getUserLevel
model.EmployeeDatabase.load</t>
  </si>
  <si>
    <t>model.UserDatabase.validateUser
model.UserDatabase.getUserLevel
model.ModuleDatabase.saveModules
model.EmployeeDatabase.maxNumEmployee
model.EmployeeDatabase.load</t>
  </si>
  <si>
    <t>model.UserDatabase.validateUser
controller.UserController.validateUser
model.UserDatabase.getUserLevel
controller.UserController.getUserLevel
model.ModuleDatabase.saveModules
controller.ModuleController.saveModules
model.EmployeeDatabase.maxNumEmployee
controller.EmployeeController.maxNumEmployee
model.EmployeeDatabase.load
controller.EmployeeController.load</t>
  </si>
  <si>
    <t>controller.UserController.getUserLevel
controller.UserController.save</t>
  </si>
  <si>
    <t>model.UserDatabase.validateUser
model.UserDatabase.getUserLevel
model.ModuleDatabase.saveModules
model.UserDatabase.load
model.UserDatabase.validateEmployee
model.UserDatabase.validateUserName
model.UserDatabase.validateEmail
model.UserDatabase.save</t>
  </si>
  <si>
    <t>model.UserDatabase.validateUser
controller.UserController.validateUser
model.UserDatabase.getUserLevel
controller.UserController.getUserLevel
model.ModuleDatabase.saveModules
controller.ModuleController.saveModules
model.UserDatabase.load
controller.UserController.load
model.UserDatabase.validateEmployee
controller.UserController.validateEmployee
model.UserDatabase.validateUserName
controller.UserController.validateUserName
model.UserDatabase.validateEmail
controller.UserController.validateEmail
model.UserDatabase.save
controller.UserController.save</t>
  </si>
  <si>
    <t>model.UserDatabase.getUserLevel
controller.UserController.delete</t>
  </si>
  <si>
    <t>model.UserDatabase.validateUser
model.UserDatabase.getUserLevel
model.ModuleDatabase.saveModules
model.UserDatabase.load
model.UserDatabase.validateDeleteUser
model.UserDatabase.delete</t>
  </si>
  <si>
    <t>model.UserDatabase.validateUser
controller.UserController.validateUser
model.UserDatabase.getUserLevel
controller.UserController.getUserLevel
model.ModuleDatabase.saveModules
controller.ModuleController.saveModules
model.UserDatabase.load
controller.UserController.load
model.UserDatabase.validateDeleteUser
controller.UserController.validateDeleteUser
model.UserDatabase.delete
controller.UserController.delete</t>
  </si>
  <si>
    <t>A System Administator, VIEWS the information of a User who is a Manager without his/her consent</t>
  </si>
  <si>
    <t>controller.UserController.getUserLevel
controller.UserController.load</t>
  </si>
  <si>
    <t>model.UserDatabase.validateUser
model.UserDatabase.getUserLevel
model.ModuleDatabase.saveModules
model.UserDatabase.load</t>
  </si>
  <si>
    <t>model.UserDatabase.validateUser
controller.UserController.validateUser
model.UserDatabase.getUserLevel
controller.UserController.getUserLevel
model.ModuleDatabase.saveModules
controller.ModuleController.saveModules
model.UserDatabase.load
controller.UserController.load</t>
  </si>
  <si>
    <t>Logs Header</t>
  </si>
  <si>
    <t>Logs  Lines</t>
  </si>
  <si>
    <t>Then the external actor REJECTS a Travel Request of an EMPLOYEE</t>
  </si>
  <si>
    <t>An external actor connects misusing the credentials of  a Manager into the HRM Software System</t>
  </si>
  <si>
    <t>The Manager disconects from the HRM System</t>
  </si>
  <si>
    <t>controller.UserController.getUserLevel
model.TravelRequestDatabase.save</t>
  </si>
  <si>
    <t xml:space="preserve">A former Software Administrator DELETES the information of an USER who is an EMPLOYEE </t>
  </si>
  <si>
    <t>A System Administrator MODIFIES the password of an USER who is a Manager without his/her consent</t>
  </si>
  <si>
    <t>A former System Administrator MODIFIES the information of an Employee</t>
  </si>
  <si>
    <t>model.UserDatabase.validateUser
model.UserDatabase.getUserLevel
model.ModuleDatabase.saveModules
model.TravelRequestDatabase.maxNumTravelRequest
model.TravelRequestDatabase.load
model.TravelRequestDatabase.save</t>
  </si>
  <si>
    <t>model.UserDatabase.validateUser
controller.UserController.validateUser
model.UserDatabase.getUserLevel
controller.UserController.getUserLevel
model.ModuleDatabase.saveModules
controller.ModuleController.saveModules
model.TravelRequestDatabase.maxNumTravelRequest
controller.TravelRequestController.maxNumTravelRequest
model.TravelRequestDatabase.load
controller.TravelRequestController.load
model.TravelRequestDatabase.save
controller.TravelRequestController.save</t>
  </si>
  <si>
    <t>An external actor misuses the credentials of an Employee to VIEW a Travel Request from an Employee</t>
  </si>
  <si>
    <t>An external actor misuses the credentials either of a MANAGER or an Administrator to MODIFY a Travel Request of an EMPLOYEE with an amount equal or greater to 1,000 euros</t>
  </si>
  <si>
    <t>Modifies an Existing Travel Request with an amount of 999.99 Canadian Dollars</t>
  </si>
  <si>
    <t>controller.UserController.getUserLevel
model.TravelRequestDatabase.save
controller.TravelRequestController.save</t>
  </si>
  <si>
    <t>An Employee CONNECTS to the HRM Software System using his credentials.</t>
  </si>
  <si>
    <t>The Employee disconects from the HRM System</t>
  </si>
  <si>
    <t>controller.UserController.getUserLevel
model.TravelRequestDatabase.load</t>
  </si>
  <si>
    <t>model.UserDatabase.validateUser
model.UserDatabase.getUserLevel
model.ModuleDatabase.saveModules
model.TravelRequestDatabase.maxNumTravelRequest
model.TravelRequestDatabase.load</t>
  </si>
  <si>
    <t>model.UserDatabase.validateUser
controller.UserController.validateUser
model.UserDatabase.getUserLevel
controller.UserController.getUserLevel
model.ModuleDatabase.saveModules
controller.ModuleController.saveModules
model.TravelRequestDatabase.maxNumTravelRequest
controller.TravelRequestController.maxNumTravelRequest
model.TravelRequestDatabase.load
controller.TravelRequestController.load</t>
  </si>
  <si>
    <t>controller.UserController.validateUser</t>
  </si>
  <si>
    <t>model.UserDatabase.validateUser</t>
  </si>
  <si>
    <t>model.UserDatabase.validateUser
controller.UserController.validateUser</t>
  </si>
  <si>
    <t>An external attacker types in the password field, 3 attempts of an incorrect password</t>
  </si>
  <si>
    <t>An external attacker types in the password field: the following queries: a) "OR 1=1" b)"UNION SELECT user_id, username, password FROM users"</t>
  </si>
  <si>
    <t>A System Administrator MODIFIES the credentials of a MANAGER. Then he DISCONNECTS from the HRM System</t>
  </si>
  <si>
    <t>Relevance</t>
  </si>
  <si>
    <t>Minimality</t>
  </si>
  <si>
    <t xml:space="preserve">controller.UserController.getUserLevel
controller.UserController.save
model.TravelRequestDatabase.save
</t>
  </si>
  <si>
    <t>Methods Logged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</si>
</sst>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00_);_(* \(#,##0.0000\);_(* &quot;-&quot;??_);_(@_)"/>
    <numFmt numFmtId="165" formatCode="_(* #,##0_);_(* \(#,##0\);_(* &quot;-&quot;??_);_(@_)"/>
    <numFmt numFmtId="166" formatCode="0.0000"/>
    <numFmt numFmtId="167" formatCode="0.000"/>
  </numFmts>
  <fonts count="21" x14ac:knownFonts="1">
    <font>
      <sz val="12"/>
      <color theme="1"/>
      <name val="Calibri"/>
      <family val="2"/>
      <scheme val="minor"/>
    </font>
    <font>
      <b/>
      <sz val="12"/>
      <color theme="1"/>
      <name val="Calibri"/>
      <family val="2"/>
      <scheme val="minor"/>
    </font>
    <font>
      <sz val="20"/>
      <color theme="8" tint="-0.499984740745262"/>
      <name val="Tahoma"/>
      <family val="2"/>
    </font>
    <font>
      <sz val="12"/>
      <color theme="8" tint="-0.499984740745262"/>
      <name val="Calibri"/>
      <family val="2"/>
      <scheme val="minor"/>
    </font>
    <font>
      <b/>
      <sz val="14"/>
      <color theme="8" tint="-0.499984740745262"/>
      <name val="Tahoma"/>
      <family val="2"/>
    </font>
    <font>
      <sz val="14"/>
      <color theme="8" tint="-0.499984740745262"/>
      <name val="Tahoma"/>
      <family val="2"/>
    </font>
    <font>
      <sz val="12"/>
      <color theme="1"/>
      <name val="Calibri"/>
      <family val="2"/>
      <scheme val="minor"/>
    </font>
    <font>
      <sz val="20"/>
      <color rgb="FF7030A0"/>
      <name val="Tahoma"/>
      <family val="2"/>
    </font>
    <font>
      <sz val="12"/>
      <color rgb="FF7030A0"/>
      <name val="Calibri"/>
      <family val="2"/>
      <scheme val="minor"/>
    </font>
    <font>
      <b/>
      <sz val="14"/>
      <color theme="0"/>
      <name val="Tahoma"/>
      <family val="2"/>
    </font>
    <font>
      <sz val="20"/>
      <color theme="4" tint="-0.499984740745262"/>
      <name val="Tahoma"/>
      <family val="2"/>
    </font>
    <font>
      <b/>
      <sz val="20"/>
      <color theme="4" tint="-0.499984740745262"/>
      <name val="Tahoma"/>
      <family val="2"/>
    </font>
    <font>
      <sz val="20"/>
      <color rgb="FF1F4E78"/>
      <name val="Tahoma"/>
      <family val="2"/>
    </font>
    <font>
      <sz val="18"/>
      <color rgb="FF7030A0"/>
      <name val="Helvetica"/>
      <family val="2"/>
    </font>
    <font>
      <sz val="12"/>
      <color rgb="FF1F4E78"/>
      <name val="Calibri"/>
      <family val="2"/>
      <scheme val="minor"/>
    </font>
    <font>
      <b/>
      <sz val="20"/>
      <color theme="8" tint="-0.499984740745262"/>
      <name val="Tahoma"/>
      <family val="2"/>
    </font>
    <font>
      <sz val="14"/>
      <color rgb="FF1F4E78"/>
      <name val="Tahoma"/>
      <family val="2"/>
    </font>
    <font>
      <sz val="20"/>
      <color rgb="FFFF0000"/>
      <name val="Tahoma"/>
      <family val="2"/>
    </font>
    <font>
      <sz val="20"/>
      <color theme="5"/>
      <name val="Tahoma"/>
      <family val="2"/>
    </font>
    <font>
      <sz val="20"/>
      <color rgb="FFFF2F92"/>
      <name val="Tahoma"/>
      <family val="2"/>
    </font>
    <font>
      <sz val="20"/>
      <color rgb="FFFF85FF"/>
      <name val="Tahoma"/>
      <family val="2"/>
    </font>
  </fonts>
  <fills count="5">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8"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43" fontId="6" fillId="0" borderId="0" applyFont="0" applyFill="0" applyBorder="0" applyAlignment="0" applyProtection="0"/>
  </cellStyleXfs>
  <cellXfs count="127">
    <xf numFmtId="0" fontId="0" fillId="0" borderId="0" xfId="0"/>
    <xf numFmtId="0" fontId="1" fillId="0" borderId="0" xfId="0" applyFont="1"/>
    <xf numFmtId="0" fontId="2" fillId="0" borderId="1" xfId="0" applyFont="1" applyBorder="1" applyAlignment="1">
      <alignment horizontal="left" vertical="center" wrapText="1"/>
    </xf>
    <xf numFmtId="0" fontId="1" fillId="0" borderId="0" xfId="0" applyFont="1" applyAlignment="1">
      <alignment horizontal="center"/>
    </xf>
    <xf numFmtId="0" fontId="2" fillId="0" borderId="1" xfId="0" applyFont="1" applyBorder="1" applyAlignment="1">
      <alignment horizontal="center" vertical="center" wrapText="1"/>
    </xf>
    <xf numFmtId="0" fontId="3" fillId="0" borderId="0" xfId="0" applyFont="1"/>
    <xf numFmtId="0" fontId="5" fillId="0" borderId="0" xfId="0" applyFont="1"/>
    <xf numFmtId="0" fontId="4" fillId="3"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0" xfId="0" applyFont="1" applyAlignment="1">
      <alignment wrapText="1"/>
    </xf>
    <xf numFmtId="0" fontId="5" fillId="0" borderId="0" xfId="0" applyFont="1" applyAlignment="1">
      <alignment horizontal="center"/>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8" fillId="0" borderId="0" xfId="0" applyFont="1"/>
    <xf numFmtId="0" fontId="9" fillId="4"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0" xfId="0" applyAlignment="1">
      <alignment horizontal="center"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7" fillId="0" borderId="1" xfId="0" applyFont="1" applyBorder="1" applyAlignment="1">
      <alignment horizontal="center" vertical="center" wrapText="1"/>
    </xf>
    <xf numFmtId="0" fontId="2" fillId="0" borderId="0" xfId="0" applyFont="1" applyAlignment="1">
      <alignment horizontal="center" vertical="center" wrapText="1"/>
    </xf>
    <xf numFmtId="0" fontId="11" fillId="2" borderId="1" xfId="0" applyFont="1" applyFill="1" applyBorder="1" applyAlignment="1">
      <alignment horizontal="center" vertical="center" wrapText="1"/>
    </xf>
    <xf numFmtId="0" fontId="10" fillId="0" borderId="1" xfId="0" applyFont="1" applyBorder="1" applyAlignment="1">
      <alignment horizontal="left" wrapText="1"/>
    </xf>
    <xf numFmtId="0" fontId="10" fillId="0" borderId="0" xfId="0" applyFont="1" applyAlignment="1">
      <alignment horizontal="left" wrapText="1"/>
    </xf>
    <xf numFmtId="0" fontId="7" fillId="0" borderId="1" xfId="0" applyFont="1" applyBorder="1" applyAlignment="1">
      <alignment horizontal="left" wrapText="1"/>
    </xf>
    <xf numFmtId="0" fontId="7" fillId="0" borderId="3" xfId="0" applyFont="1" applyBorder="1" applyAlignment="1">
      <alignment horizontal="center" vertical="center" wrapText="1"/>
    </xf>
    <xf numFmtId="0" fontId="7" fillId="0" borderId="1" xfId="0" applyFont="1" applyBorder="1" applyAlignment="1">
      <alignment horizontal="center" wrapText="1"/>
    </xf>
    <xf numFmtId="0" fontId="10" fillId="0" borderId="0" xfId="0" applyFont="1" applyAlignment="1">
      <alignment horizontal="center" wrapText="1"/>
    </xf>
    <xf numFmtId="0" fontId="10"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2" xfId="0" applyFont="1" applyBorder="1" applyAlignment="1">
      <alignment horizontal="center" wrapText="1"/>
    </xf>
    <xf numFmtId="0" fontId="8" fillId="0" borderId="0" xfId="0" applyFont="1" applyAlignment="1">
      <alignment horizontal="center" vertical="center"/>
    </xf>
    <xf numFmtId="0" fontId="2" fillId="0" borderId="1" xfId="0" applyFont="1" applyBorder="1" applyAlignment="1">
      <alignment horizontal="center" wrapText="1"/>
    </xf>
    <xf numFmtId="0" fontId="8" fillId="0" borderId="1" xfId="0" applyFont="1" applyBorder="1" applyAlignment="1">
      <alignment horizontal="center" vertical="center"/>
    </xf>
    <xf numFmtId="0" fontId="2" fillId="0" borderId="1" xfId="0" applyFont="1" applyBorder="1" applyAlignment="1">
      <alignment horizontal="left" wrapText="1"/>
    </xf>
    <xf numFmtId="0" fontId="3" fillId="0" borderId="0" xfId="0" applyFont="1" applyAlignment="1">
      <alignment horizontal="center"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center" wrapText="1"/>
    </xf>
    <xf numFmtId="0" fontId="2" fillId="0" borderId="4" xfId="0" applyFont="1" applyBorder="1" applyAlignment="1">
      <alignment horizontal="left" wrapText="1"/>
    </xf>
    <xf numFmtId="0" fontId="7" fillId="0" borderId="2" xfId="0" applyFont="1" applyBorder="1" applyAlignment="1">
      <alignment horizontal="left" wrapText="1"/>
    </xf>
    <xf numFmtId="0" fontId="12" fillId="0" borderId="1" xfId="0" applyFont="1" applyBorder="1" applyAlignment="1">
      <alignment horizontal="center" wrapText="1"/>
    </xf>
    <xf numFmtId="0" fontId="12" fillId="0" borderId="2" xfId="0" applyFont="1" applyBorder="1" applyAlignment="1">
      <alignment horizontal="center" wrapText="1"/>
    </xf>
    <xf numFmtId="0" fontId="12" fillId="0" borderId="2" xfId="0" applyFont="1" applyBorder="1" applyAlignment="1">
      <alignment horizontal="center" vertical="center" wrapText="1"/>
    </xf>
    <xf numFmtId="0" fontId="12" fillId="0" borderId="2" xfId="0" applyFont="1" applyBorder="1" applyAlignment="1">
      <alignment horizontal="left" wrapText="1"/>
    </xf>
    <xf numFmtId="0" fontId="12" fillId="0" borderId="2" xfId="0" applyFont="1" applyBorder="1" applyAlignment="1">
      <alignment horizontal="left" vertical="center" wrapText="1"/>
    </xf>
    <xf numFmtId="0" fontId="14" fillId="0" borderId="0" xfId="0" applyFont="1"/>
    <xf numFmtId="0" fontId="2" fillId="0" borderId="2" xfId="0" applyFont="1" applyBorder="1" applyAlignment="1">
      <alignment horizontal="center" vertical="center" wrapText="1"/>
    </xf>
    <xf numFmtId="0" fontId="7" fillId="0" borderId="1" xfId="0" applyFont="1" applyBorder="1" applyAlignment="1">
      <alignment wrapText="1"/>
    </xf>
    <xf numFmtId="0" fontId="2" fillId="0" borderId="1" xfId="0" applyFont="1" applyBorder="1" applyAlignment="1">
      <alignment wrapText="1"/>
    </xf>
    <xf numFmtId="0" fontId="7" fillId="0" borderId="1" xfId="0" applyFont="1" applyBorder="1" applyAlignment="1">
      <alignment vertical="center" wrapText="1"/>
    </xf>
    <xf numFmtId="0" fontId="2" fillId="0" borderId="4" xfId="0" applyFont="1" applyBorder="1" applyAlignment="1">
      <alignment wrapText="1"/>
    </xf>
    <xf numFmtId="0" fontId="5" fillId="0" borderId="1" xfId="0" applyFont="1" applyBorder="1" applyAlignment="1">
      <alignment horizontal="center"/>
    </xf>
    <xf numFmtId="0" fontId="7" fillId="0" borderId="3" xfId="0" applyFont="1" applyBorder="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10" fillId="0" borderId="1" xfId="0" applyFont="1" applyBorder="1" applyAlignment="1">
      <alignment wrapText="1"/>
    </xf>
    <xf numFmtId="0" fontId="2" fillId="0" borderId="1" xfId="0" applyFont="1" applyBorder="1" applyAlignment="1">
      <alignment vertical="center" wrapText="1"/>
    </xf>
    <xf numFmtId="0" fontId="12" fillId="0" borderId="2" xfId="0" applyFont="1" applyBorder="1" applyAlignment="1">
      <alignment wrapText="1"/>
    </xf>
    <xf numFmtId="0" fontId="2" fillId="0" borderId="2" xfId="0" applyFont="1" applyBorder="1" applyAlignment="1">
      <alignment vertical="center" wrapText="1"/>
    </xf>
    <xf numFmtId="0" fontId="7" fillId="0" borderId="2" xfId="0" applyFont="1" applyBorder="1" applyAlignment="1">
      <alignment wrapText="1"/>
    </xf>
    <xf numFmtId="0" fontId="15" fillId="2" borderId="1" xfId="0" applyFont="1" applyFill="1" applyBorder="1" applyAlignment="1">
      <alignment horizontal="center" vertical="center" wrapText="1"/>
    </xf>
    <xf numFmtId="0" fontId="2" fillId="0" borderId="0" xfId="0" applyFont="1" applyAlignment="1">
      <alignment horizontal="left" wrapText="1"/>
    </xf>
    <xf numFmtId="0" fontId="8" fillId="0" borderId="0" xfId="0" applyFont="1" applyAlignment="1">
      <alignment vertical="center"/>
    </xf>
    <xf numFmtId="0" fontId="5" fillId="0" borderId="0" xfId="0" applyFont="1" applyAlignment="1">
      <alignment horizontal="center" vertical="center"/>
    </xf>
    <xf numFmtId="0" fontId="0" fillId="0" borderId="0" xfId="0" applyAlignment="1">
      <alignment horizontal="center"/>
    </xf>
    <xf numFmtId="43" fontId="5" fillId="0" borderId="1" xfId="1" applyFont="1" applyFill="1" applyBorder="1" applyAlignment="1">
      <alignment horizontal="center" vertical="center"/>
    </xf>
    <xf numFmtId="0" fontId="2" fillId="0" borderId="2" xfId="0" applyFont="1" applyBorder="1" applyAlignment="1">
      <alignment horizontal="left" wrapText="1"/>
    </xf>
    <xf numFmtId="0" fontId="2" fillId="0" borderId="2" xfId="0" applyFont="1" applyBorder="1" applyAlignment="1">
      <alignment horizontal="left" vertical="center" wrapText="1"/>
    </xf>
    <xf numFmtId="0" fontId="2" fillId="0" borderId="2" xfId="0" applyFont="1" applyBorder="1" applyAlignment="1">
      <alignment wrapText="1"/>
    </xf>
    <xf numFmtId="0" fontId="17" fillId="0" borderId="2" xfId="0" applyFont="1" applyBorder="1" applyAlignment="1">
      <alignment horizontal="left" vertical="center" wrapText="1"/>
    </xf>
    <xf numFmtId="0" fontId="17" fillId="0" borderId="1" xfId="0" applyFont="1" applyBorder="1" applyAlignment="1">
      <alignment horizontal="left" vertical="center" wrapText="1"/>
    </xf>
    <xf numFmtId="0" fontId="18" fillId="0" borderId="2" xfId="0" applyFont="1" applyBorder="1" applyAlignment="1">
      <alignment horizontal="left" wrapText="1"/>
    </xf>
    <xf numFmtId="0" fontId="18" fillId="0" borderId="1" xfId="0" applyFont="1" applyBorder="1" applyAlignment="1">
      <alignment horizontal="left" vertical="center" wrapText="1"/>
    </xf>
    <xf numFmtId="0" fontId="17"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2" xfId="0" applyFont="1" applyBorder="1" applyAlignment="1">
      <alignment horizontal="center" wrapText="1"/>
    </xf>
    <xf numFmtId="0" fontId="17"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17" fillId="0" borderId="2" xfId="0" applyFont="1" applyBorder="1" applyAlignment="1">
      <alignment horizontal="left" wrapText="1"/>
    </xf>
    <xf numFmtId="165" fontId="5" fillId="0" borderId="1" xfId="1" applyNumberFormat="1" applyFont="1" applyFill="1" applyBorder="1" applyAlignment="1">
      <alignment horizontal="center" vertical="center"/>
    </xf>
    <xf numFmtId="0" fontId="4" fillId="3" borderId="3"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center" vertical="center" wrapText="1"/>
    </xf>
    <xf numFmtId="1" fontId="5" fillId="0" borderId="1" xfId="0"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166" fontId="5" fillId="0" borderId="1" xfId="0" applyNumberFormat="1" applyFont="1" applyBorder="1" applyAlignment="1">
      <alignment horizontal="center" vertical="center" wrapText="1"/>
    </xf>
    <xf numFmtId="165" fontId="5" fillId="0" borderId="1" xfId="1" applyNumberFormat="1" applyFont="1" applyFill="1" applyBorder="1" applyAlignment="1">
      <alignment horizontal="center" vertical="center" wrapText="1"/>
    </xf>
    <xf numFmtId="1" fontId="5" fillId="0" borderId="1" xfId="1" applyNumberFormat="1" applyFont="1" applyFill="1" applyBorder="1" applyAlignment="1">
      <alignment horizontal="center" vertical="center" wrapText="1"/>
    </xf>
    <xf numFmtId="166" fontId="5" fillId="0" borderId="1" xfId="0" applyNumberFormat="1" applyFont="1" applyBorder="1" applyAlignment="1">
      <alignment horizontal="center" vertical="center"/>
    </xf>
    <xf numFmtId="1" fontId="5" fillId="0" borderId="1" xfId="0" applyNumberFormat="1" applyFont="1" applyBorder="1" applyAlignment="1">
      <alignment horizontal="center"/>
    </xf>
    <xf numFmtId="164" fontId="5" fillId="0" borderId="1" xfId="1" applyNumberFormat="1" applyFont="1" applyFill="1" applyBorder="1" applyAlignment="1">
      <alignment horizontal="center" vertical="center"/>
    </xf>
    <xf numFmtId="166" fontId="5" fillId="0" borderId="1" xfId="0" applyNumberFormat="1" applyFont="1" applyBorder="1" applyAlignment="1">
      <alignment horizontal="center"/>
    </xf>
    <xf numFmtId="1" fontId="5" fillId="0" borderId="1" xfId="0" applyNumberFormat="1" applyFont="1" applyBorder="1" applyAlignment="1">
      <alignment horizontal="center" vertical="center"/>
    </xf>
    <xf numFmtId="43" fontId="5" fillId="0" borderId="1" xfId="1" applyFont="1" applyFill="1" applyBorder="1" applyAlignment="1">
      <alignment horizontal="center" vertical="center" wrapText="1"/>
    </xf>
    <xf numFmtId="166" fontId="5" fillId="0" borderId="1" xfId="0" applyNumberFormat="1" applyFont="1" applyBorder="1" applyAlignment="1">
      <alignment horizontal="right"/>
    </xf>
    <xf numFmtId="167" fontId="5" fillId="0" borderId="1" xfId="0" applyNumberFormat="1" applyFont="1" applyBorder="1" applyAlignment="1">
      <alignment horizontal="center"/>
    </xf>
    <xf numFmtId="0" fontId="5" fillId="0" borderId="1" xfId="0" applyFont="1" applyBorder="1" applyAlignment="1">
      <alignment horizontal="left" wrapText="1"/>
    </xf>
    <xf numFmtId="0" fontId="5" fillId="0" borderId="1" xfId="0" applyFont="1" applyBorder="1" applyAlignment="1">
      <alignment horizontal="left" vertical="center" wrapText="1"/>
    </xf>
    <xf numFmtId="0" fontId="0" fillId="0" borderId="0" xfId="0" applyAlignment="1">
      <alignment vertical="center"/>
    </xf>
    <xf numFmtId="0" fontId="5" fillId="0" borderId="1" xfId="0" applyFont="1" applyBorder="1" applyAlignment="1">
      <alignment horizontal="left" vertical="center"/>
    </xf>
    <xf numFmtId="0" fontId="0" fillId="0" borderId="0" xfId="0" applyAlignment="1">
      <alignment horizontal="left" vertical="center"/>
    </xf>
    <xf numFmtId="0" fontId="16" fillId="0" borderId="1" xfId="0" applyFont="1" applyBorder="1" applyAlignment="1">
      <alignment horizontal="center"/>
    </xf>
    <xf numFmtId="0" fontId="16" fillId="0" borderId="2" xfId="0" applyFont="1" applyBorder="1" applyAlignment="1">
      <alignment horizontal="center"/>
    </xf>
    <xf numFmtId="0" fontId="16" fillId="0" borderId="2" xfId="0" applyFont="1" applyBorder="1" applyAlignment="1">
      <alignment horizontal="left" wrapText="1"/>
    </xf>
    <xf numFmtId="0" fontId="16" fillId="0" borderId="2" xfId="0" applyFont="1" applyBorder="1" applyAlignment="1">
      <alignment horizontal="center" vertical="center" wrapText="1"/>
    </xf>
    <xf numFmtId="0" fontId="16" fillId="0" borderId="4" xfId="0" applyFont="1" applyBorder="1" applyAlignment="1">
      <alignment horizontal="center" vertical="center"/>
    </xf>
    <xf numFmtId="0" fontId="16" fillId="0" borderId="8" xfId="0" applyFont="1" applyBorder="1" applyAlignment="1">
      <alignment horizontal="center" vertical="center"/>
    </xf>
    <xf numFmtId="0" fontId="16" fillId="0" borderId="8" xfId="0" applyFont="1" applyBorder="1" applyAlignment="1">
      <alignment horizontal="left" vertical="center" wrapText="1"/>
    </xf>
    <xf numFmtId="0" fontId="16" fillId="0" borderId="8" xfId="0" applyFont="1" applyBorder="1" applyAlignment="1">
      <alignment horizontal="center" vertical="center" wrapText="1"/>
    </xf>
    <xf numFmtId="0" fontId="16" fillId="0" borderId="2" xfId="0" applyFont="1" applyBorder="1" applyAlignment="1">
      <alignment horizontal="center" vertical="center"/>
    </xf>
    <xf numFmtId="0" fontId="16" fillId="0" borderId="1" xfId="0" applyFont="1" applyBorder="1" applyAlignment="1">
      <alignment horizontal="center" vertical="center"/>
    </xf>
    <xf numFmtId="0" fontId="16" fillId="0" borderId="8" xfId="0" applyFont="1" applyBorder="1" applyAlignment="1">
      <alignment horizontal="left" wrapText="1"/>
    </xf>
    <xf numFmtId="166" fontId="16" fillId="0" borderId="2" xfId="0" applyNumberFormat="1" applyFont="1" applyBorder="1" applyAlignment="1">
      <alignment horizontal="center"/>
    </xf>
    <xf numFmtId="0" fontId="16" fillId="0" borderId="2" xfId="0" applyFont="1" applyBorder="1" applyAlignment="1">
      <alignment horizontal="left"/>
    </xf>
    <xf numFmtId="0" fontId="16" fillId="0" borderId="8" xfId="0" applyFont="1" applyBorder="1" applyAlignment="1">
      <alignment horizontal="center"/>
    </xf>
    <xf numFmtId="0" fontId="16" fillId="0" borderId="8" xfId="0" applyFont="1" applyBorder="1" applyAlignment="1">
      <alignment horizontal="left"/>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FF2F92"/>
      <color rgb="FF942093"/>
      <color rgb="FFFF85FF"/>
      <color rgb="FFFF8AD8"/>
      <color rgb="FF76D6FF"/>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28FD9-848D-2B43-8A50-FACFE2CAA90C}">
  <dimension ref="A1:X148"/>
  <sheetViews>
    <sheetView zoomScale="60" zoomScaleNormal="60" workbookViewId="0">
      <pane ySplit="1" topLeftCell="A2" activePane="bottomLeft" state="frozen"/>
      <selection pane="bottomLeft" activeCell="F1" sqref="F1"/>
    </sheetView>
  </sheetViews>
  <sheetFormatPr baseColWidth="10" defaultRowHeight="25" x14ac:dyDescent="0.25"/>
  <cols>
    <col min="1" max="1" width="16.5" style="30" bestFit="1" customWidth="1"/>
    <col min="2" max="2" width="19.83203125" style="29" bestFit="1" customWidth="1"/>
    <col min="3" max="3" width="15.6640625" style="29" bestFit="1" customWidth="1"/>
    <col min="4" max="4" width="17.6640625" style="30" bestFit="1" customWidth="1"/>
    <col min="5" max="5" width="58.83203125" style="25" customWidth="1"/>
    <col min="6" max="6" width="28" style="29" customWidth="1"/>
    <col min="7" max="7" width="21.5" style="25" customWidth="1"/>
    <col min="8" max="8" width="25.83203125" style="29" customWidth="1"/>
    <col min="9" max="9" width="23.33203125" style="29" customWidth="1"/>
    <col min="10" max="10" width="20.5" style="25" customWidth="1"/>
    <col min="11" max="11" width="20.5" style="66" customWidth="1"/>
    <col min="12" max="12" width="25" style="25" customWidth="1"/>
    <col min="13" max="13" width="24.1640625" style="25" bestFit="1" customWidth="1"/>
    <col min="14" max="14" width="57.83203125" style="25" customWidth="1"/>
    <col min="15" max="15" width="20" style="25" bestFit="1" customWidth="1"/>
    <col min="16" max="16" width="21" style="25" customWidth="1"/>
    <col min="17" max="17" width="23.1640625" style="25" bestFit="1" customWidth="1"/>
    <col min="18" max="18" width="29.5" style="25" bestFit="1" customWidth="1"/>
  </cols>
  <sheetData>
    <row r="1" spans="1:18" s="3" customFormat="1" ht="260" x14ac:dyDescent="0.2">
      <c r="A1" s="23" t="s">
        <v>39</v>
      </c>
      <c r="B1" s="23" t="s">
        <v>42</v>
      </c>
      <c r="C1" s="23" t="s">
        <v>41</v>
      </c>
      <c r="D1" s="23" t="s">
        <v>12</v>
      </c>
      <c r="E1" s="23" t="s">
        <v>40</v>
      </c>
      <c r="F1" s="23" t="s">
        <v>102</v>
      </c>
      <c r="G1" s="23" t="s">
        <v>36</v>
      </c>
      <c r="H1" s="23" t="s">
        <v>45</v>
      </c>
      <c r="I1" s="23" t="s">
        <v>108</v>
      </c>
      <c r="J1" s="23" t="s">
        <v>79</v>
      </c>
      <c r="K1" s="65" t="s">
        <v>107</v>
      </c>
      <c r="L1" s="23" t="s">
        <v>29</v>
      </c>
      <c r="M1" s="23" t="s">
        <v>6</v>
      </c>
      <c r="N1" s="23" t="s">
        <v>8</v>
      </c>
      <c r="O1" s="23" t="s">
        <v>3</v>
      </c>
      <c r="P1" s="23" t="s">
        <v>33</v>
      </c>
      <c r="Q1" s="23" t="s">
        <v>34</v>
      </c>
      <c r="R1" s="23" t="s">
        <v>35</v>
      </c>
    </row>
    <row r="2" spans="1:18" s="14" customFormat="1" ht="78" x14ac:dyDescent="0.2">
      <c r="A2" s="4">
        <v>1</v>
      </c>
      <c r="B2" s="21" t="s">
        <v>44</v>
      </c>
      <c r="C2" s="21">
        <v>1</v>
      </c>
      <c r="D2" s="21" t="s">
        <v>13</v>
      </c>
      <c r="E2" s="12" t="s">
        <v>48</v>
      </c>
      <c r="F2" s="21" t="s">
        <v>20</v>
      </c>
      <c r="G2" s="13" t="s">
        <v>37</v>
      </c>
      <c r="H2" s="27" t="s">
        <v>4</v>
      </c>
      <c r="I2" s="57" t="s">
        <v>5</v>
      </c>
      <c r="J2" s="13"/>
      <c r="K2" s="39" t="s">
        <v>5</v>
      </c>
      <c r="L2" s="13"/>
      <c r="M2" s="13"/>
      <c r="N2" s="13"/>
      <c r="O2" s="13"/>
      <c r="P2" s="13"/>
      <c r="Q2" s="13"/>
      <c r="R2" s="13"/>
    </row>
    <row r="3" spans="1:18" s="5" customFormat="1" ht="78" x14ac:dyDescent="0.2">
      <c r="A3" s="4">
        <v>1</v>
      </c>
      <c r="B3" s="4" t="s">
        <v>46</v>
      </c>
      <c r="C3" s="4">
        <v>2</v>
      </c>
      <c r="D3" s="2" t="s">
        <v>1</v>
      </c>
      <c r="E3" s="2" t="s">
        <v>68</v>
      </c>
      <c r="F3" s="4" t="s">
        <v>70</v>
      </c>
      <c r="G3" s="39" t="s">
        <v>37</v>
      </c>
      <c r="H3" s="18" t="s">
        <v>4</v>
      </c>
      <c r="I3" s="58" t="s">
        <v>5</v>
      </c>
      <c r="J3" s="39"/>
      <c r="K3" s="39" t="s">
        <v>5</v>
      </c>
      <c r="L3" s="39"/>
      <c r="M3" s="39"/>
      <c r="N3" s="39"/>
      <c r="O3" s="39"/>
      <c r="P3" s="39"/>
      <c r="Q3" s="39"/>
      <c r="R3" s="39"/>
    </row>
    <row r="4" spans="1:18" s="5" customFormat="1" ht="78" x14ac:dyDescent="0.2">
      <c r="A4" s="4">
        <v>1</v>
      </c>
      <c r="B4" s="4" t="s">
        <v>46</v>
      </c>
      <c r="C4" s="21">
        <v>3</v>
      </c>
      <c r="D4" s="2" t="s">
        <v>0</v>
      </c>
      <c r="E4" s="2" t="s">
        <v>69</v>
      </c>
      <c r="F4" s="4" t="s">
        <v>71</v>
      </c>
      <c r="G4" s="39" t="s">
        <v>37</v>
      </c>
      <c r="H4" s="18" t="s">
        <v>4</v>
      </c>
      <c r="I4" s="58" t="s">
        <v>5</v>
      </c>
      <c r="J4" s="39"/>
      <c r="K4" s="39" t="s">
        <v>5</v>
      </c>
      <c r="L4" s="39"/>
      <c r="M4" s="39"/>
      <c r="N4" s="39"/>
      <c r="O4" s="39"/>
      <c r="P4" s="39"/>
      <c r="Q4" s="39"/>
      <c r="R4" s="39"/>
    </row>
    <row r="5" spans="1:18" s="14" customFormat="1" ht="78" x14ac:dyDescent="0.2">
      <c r="A5" s="4">
        <v>1</v>
      </c>
      <c r="B5" s="21" t="s">
        <v>44</v>
      </c>
      <c r="C5" s="21">
        <v>4</v>
      </c>
      <c r="D5" s="21" t="s">
        <v>2</v>
      </c>
      <c r="E5" s="12" t="s">
        <v>49</v>
      </c>
      <c r="F5" s="21" t="s">
        <v>38</v>
      </c>
      <c r="G5" s="13" t="s">
        <v>37</v>
      </c>
      <c r="H5" s="27" t="s">
        <v>4</v>
      </c>
      <c r="I5" s="57" t="s">
        <v>5</v>
      </c>
      <c r="J5" s="13"/>
      <c r="K5" s="39" t="s">
        <v>5</v>
      </c>
      <c r="L5" s="13"/>
      <c r="M5" s="13"/>
      <c r="N5" s="13"/>
      <c r="O5" s="13"/>
      <c r="P5" s="13"/>
      <c r="Q5" s="13"/>
      <c r="R5" s="13"/>
    </row>
    <row r="6" spans="1:18" s="5" customFormat="1" ht="78" x14ac:dyDescent="0.2">
      <c r="A6" s="4">
        <v>1</v>
      </c>
      <c r="B6" s="4" t="s">
        <v>46</v>
      </c>
      <c r="C6" s="4">
        <v>5</v>
      </c>
      <c r="D6" s="2" t="s">
        <v>0</v>
      </c>
      <c r="E6" s="2" t="s">
        <v>72</v>
      </c>
      <c r="F6" s="4" t="s">
        <v>38</v>
      </c>
      <c r="G6" s="39" t="s">
        <v>37</v>
      </c>
      <c r="H6" s="18" t="s">
        <v>4</v>
      </c>
      <c r="I6" s="58" t="s">
        <v>5</v>
      </c>
      <c r="J6" s="39"/>
      <c r="K6" s="39" t="s">
        <v>5</v>
      </c>
      <c r="L6" s="39"/>
      <c r="M6" s="39"/>
      <c r="N6" s="39"/>
      <c r="O6" s="39"/>
      <c r="P6" s="39"/>
      <c r="Q6" s="39"/>
      <c r="R6" s="39"/>
    </row>
    <row r="7" spans="1:18" s="5" customFormat="1" ht="78" x14ac:dyDescent="0.2">
      <c r="A7" s="4">
        <v>1</v>
      </c>
      <c r="B7" s="4" t="s">
        <v>46</v>
      </c>
      <c r="C7" s="4">
        <v>6</v>
      </c>
      <c r="D7" s="2" t="s">
        <v>0</v>
      </c>
      <c r="E7" s="2" t="s">
        <v>67</v>
      </c>
      <c r="F7" s="4" t="s">
        <v>75</v>
      </c>
      <c r="G7" s="39" t="s">
        <v>37</v>
      </c>
      <c r="H7" s="18" t="s">
        <v>4</v>
      </c>
      <c r="I7" s="58" t="s">
        <v>5</v>
      </c>
      <c r="J7" s="39"/>
      <c r="K7" s="39" t="s">
        <v>5</v>
      </c>
      <c r="L7" s="39"/>
      <c r="M7" s="39"/>
      <c r="N7" s="39"/>
      <c r="O7" s="39"/>
      <c r="P7" s="39"/>
      <c r="Q7" s="39"/>
      <c r="R7" s="39"/>
    </row>
    <row r="8" spans="1:18" s="5" customFormat="1" ht="78" x14ac:dyDescent="0.2">
      <c r="A8" s="4">
        <v>1</v>
      </c>
      <c r="B8" s="4" t="s">
        <v>46</v>
      </c>
      <c r="C8" s="4">
        <v>7</v>
      </c>
      <c r="D8" s="2" t="s">
        <v>2</v>
      </c>
      <c r="E8" s="2" t="s">
        <v>73</v>
      </c>
      <c r="F8" s="4" t="s">
        <v>71</v>
      </c>
      <c r="G8" s="39" t="s">
        <v>37</v>
      </c>
      <c r="H8" s="18" t="s">
        <v>4</v>
      </c>
      <c r="I8" s="58" t="s">
        <v>5</v>
      </c>
      <c r="J8" s="39"/>
      <c r="K8" s="39" t="s">
        <v>5</v>
      </c>
      <c r="L8" s="39"/>
      <c r="M8" s="39"/>
      <c r="N8" s="39"/>
      <c r="O8" s="39"/>
      <c r="P8" s="39"/>
      <c r="Q8" s="39"/>
      <c r="R8" s="39"/>
    </row>
    <row r="9" spans="1:18" s="5" customFormat="1" ht="78" x14ac:dyDescent="0.2">
      <c r="A9" s="4">
        <v>1</v>
      </c>
      <c r="B9" s="4" t="s">
        <v>46</v>
      </c>
      <c r="C9" s="4">
        <v>8</v>
      </c>
      <c r="D9" s="2" t="s">
        <v>0</v>
      </c>
      <c r="E9" s="2" t="s">
        <v>69</v>
      </c>
      <c r="F9" s="4" t="s">
        <v>71</v>
      </c>
      <c r="G9" s="39" t="s">
        <v>37</v>
      </c>
      <c r="H9" s="18" t="s">
        <v>4</v>
      </c>
      <c r="I9" s="58" t="s">
        <v>5</v>
      </c>
      <c r="J9" s="39"/>
      <c r="K9" s="39" t="s">
        <v>5</v>
      </c>
      <c r="L9" s="39"/>
      <c r="M9" s="39"/>
      <c r="N9" s="39"/>
      <c r="O9" s="39"/>
      <c r="P9" s="39"/>
      <c r="Q9" s="39"/>
      <c r="R9" s="39"/>
    </row>
    <row r="10" spans="1:18" s="5" customFormat="1" ht="78" x14ac:dyDescent="0.2">
      <c r="A10" s="4">
        <v>1</v>
      </c>
      <c r="B10" s="4" t="s">
        <v>46</v>
      </c>
      <c r="C10" s="4">
        <v>9</v>
      </c>
      <c r="D10" s="2" t="s">
        <v>2</v>
      </c>
      <c r="E10" s="2" t="s">
        <v>74</v>
      </c>
      <c r="F10" s="4" t="s">
        <v>75</v>
      </c>
      <c r="G10" s="39" t="s">
        <v>37</v>
      </c>
      <c r="H10" s="18" t="s">
        <v>4</v>
      </c>
      <c r="I10" s="58" t="s">
        <v>5</v>
      </c>
      <c r="J10" s="39"/>
      <c r="K10" s="39" t="s">
        <v>5</v>
      </c>
      <c r="L10" s="39"/>
      <c r="M10" s="39"/>
      <c r="N10" s="39"/>
      <c r="O10" s="39"/>
      <c r="P10" s="39"/>
      <c r="Q10" s="39"/>
      <c r="R10" s="39"/>
    </row>
    <row r="11" spans="1:18" s="5" customFormat="1" ht="104" x14ac:dyDescent="0.2">
      <c r="A11" s="4">
        <v>1</v>
      </c>
      <c r="B11" s="21" t="s">
        <v>44</v>
      </c>
      <c r="C11" s="21">
        <v>10</v>
      </c>
      <c r="D11" s="21" t="s">
        <v>0</v>
      </c>
      <c r="E11" s="21" t="s">
        <v>155</v>
      </c>
      <c r="F11" s="21" t="s">
        <v>71</v>
      </c>
      <c r="G11" s="13" t="s">
        <v>37</v>
      </c>
      <c r="H11" s="18" t="s">
        <v>5</v>
      </c>
      <c r="I11" s="58" t="s">
        <v>5</v>
      </c>
      <c r="J11" s="39"/>
      <c r="K11" s="39"/>
      <c r="L11" s="39"/>
      <c r="M11" s="39"/>
      <c r="N11" s="39"/>
      <c r="O11" s="39"/>
      <c r="P11" s="39"/>
      <c r="Q11" s="39"/>
      <c r="R11" s="39"/>
    </row>
    <row r="12" spans="1:18" s="34" customFormat="1" ht="130" x14ac:dyDescent="0.2">
      <c r="A12" s="21">
        <v>1</v>
      </c>
      <c r="B12" s="21" t="s">
        <v>44</v>
      </c>
      <c r="C12" s="21">
        <v>11</v>
      </c>
      <c r="D12" s="21" t="s">
        <v>13</v>
      </c>
      <c r="E12" s="21" t="s">
        <v>51</v>
      </c>
      <c r="F12" s="21" t="s">
        <v>20</v>
      </c>
      <c r="G12" s="21" t="s">
        <v>43</v>
      </c>
      <c r="H12" s="21" t="s">
        <v>5</v>
      </c>
      <c r="I12" s="54" t="s">
        <v>5</v>
      </c>
      <c r="J12" s="21"/>
      <c r="K12" s="39" t="s">
        <v>5</v>
      </c>
      <c r="L12" s="21" t="s">
        <v>32</v>
      </c>
      <c r="M12" s="21" t="s">
        <v>9</v>
      </c>
      <c r="N12" s="21" t="s">
        <v>22</v>
      </c>
      <c r="O12" s="21" t="s">
        <v>10</v>
      </c>
      <c r="P12" s="21" t="s">
        <v>14</v>
      </c>
      <c r="Q12" s="21" t="s">
        <v>15</v>
      </c>
      <c r="R12" s="21" t="s">
        <v>16</v>
      </c>
    </row>
    <row r="13" spans="1:18" s="5" customFormat="1" ht="52" x14ac:dyDescent="0.2">
      <c r="A13" s="20">
        <v>1</v>
      </c>
      <c r="B13" s="20" t="s">
        <v>46</v>
      </c>
      <c r="C13" s="21">
        <v>12</v>
      </c>
      <c r="D13" s="40" t="s">
        <v>2</v>
      </c>
      <c r="E13" s="40" t="s">
        <v>73</v>
      </c>
      <c r="F13" s="20" t="s">
        <v>71</v>
      </c>
      <c r="G13" s="41" t="s">
        <v>43</v>
      </c>
      <c r="H13" s="19" t="s">
        <v>4</v>
      </c>
      <c r="I13" s="59" t="s">
        <v>5</v>
      </c>
      <c r="J13" s="41"/>
      <c r="K13" s="39" t="s">
        <v>5</v>
      </c>
      <c r="L13" s="41"/>
      <c r="M13" s="41"/>
      <c r="N13" s="41"/>
      <c r="O13" s="41"/>
      <c r="P13" s="41"/>
      <c r="Q13" s="41"/>
      <c r="R13" s="41"/>
    </row>
    <row r="14" spans="1:18" s="34" customFormat="1" ht="390" customHeight="1" x14ac:dyDescent="0.2">
      <c r="A14" s="21">
        <v>1</v>
      </c>
      <c r="B14" s="21" t="s">
        <v>44</v>
      </c>
      <c r="C14" s="21">
        <v>13</v>
      </c>
      <c r="D14" s="21" t="s">
        <v>2</v>
      </c>
      <c r="E14" s="21" t="s">
        <v>50</v>
      </c>
      <c r="F14" s="21" t="s">
        <v>21</v>
      </c>
      <c r="G14" s="21" t="s">
        <v>43</v>
      </c>
      <c r="H14" s="21" t="s">
        <v>5</v>
      </c>
      <c r="I14" s="54" t="s">
        <v>5</v>
      </c>
      <c r="J14" s="21"/>
      <c r="K14" s="39" t="s">
        <v>5</v>
      </c>
      <c r="L14" s="21" t="s">
        <v>27</v>
      </c>
      <c r="M14" s="21" t="s">
        <v>7</v>
      </c>
      <c r="N14" s="21" t="s">
        <v>28</v>
      </c>
      <c r="O14" s="21" t="s">
        <v>11</v>
      </c>
      <c r="P14" s="21" t="s">
        <v>14</v>
      </c>
      <c r="Q14" s="21" t="s">
        <v>15</v>
      </c>
      <c r="R14" s="21" t="s">
        <v>16</v>
      </c>
    </row>
    <row r="15" spans="1:18" s="5" customFormat="1" ht="78" x14ac:dyDescent="0.25">
      <c r="A15" s="20">
        <v>1</v>
      </c>
      <c r="B15" s="42" t="s">
        <v>46</v>
      </c>
      <c r="C15" s="4">
        <v>14</v>
      </c>
      <c r="D15" s="43" t="s">
        <v>0</v>
      </c>
      <c r="E15" s="43" t="s">
        <v>72</v>
      </c>
      <c r="F15" s="42" t="s">
        <v>38</v>
      </c>
      <c r="G15" s="43" t="s">
        <v>37</v>
      </c>
      <c r="H15" s="42" t="s">
        <v>4</v>
      </c>
      <c r="I15" s="55" t="s">
        <v>5</v>
      </c>
      <c r="J15" s="43"/>
      <c r="K15" s="39" t="s">
        <v>5</v>
      </c>
      <c r="L15" s="43"/>
      <c r="M15" s="43"/>
      <c r="N15" s="43"/>
      <c r="O15" s="43"/>
      <c r="P15" s="43"/>
      <c r="Q15" s="43"/>
      <c r="R15" s="43"/>
    </row>
    <row r="16" spans="1:18" s="5" customFormat="1" ht="78" x14ac:dyDescent="0.25">
      <c r="A16" s="4">
        <v>1</v>
      </c>
      <c r="B16" s="35" t="s">
        <v>46</v>
      </c>
      <c r="C16" s="4">
        <v>15</v>
      </c>
      <c r="D16" s="37" t="s">
        <v>0</v>
      </c>
      <c r="E16" s="37" t="s">
        <v>72</v>
      </c>
      <c r="F16" s="35" t="s">
        <v>38</v>
      </c>
      <c r="G16" s="37" t="s">
        <v>37</v>
      </c>
      <c r="H16" s="35" t="s">
        <v>4</v>
      </c>
      <c r="I16" s="53" t="s">
        <v>5</v>
      </c>
      <c r="J16" s="37"/>
      <c r="K16" s="39" t="s">
        <v>5</v>
      </c>
      <c r="L16" s="37"/>
      <c r="M16" s="37"/>
      <c r="N16" s="37"/>
      <c r="O16" s="37"/>
      <c r="P16" s="37"/>
      <c r="Q16" s="37"/>
      <c r="R16" s="37"/>
    </row>
    <row r="17" spans="1:24" s="5" customFormat="1" ht="78" x14ac:dyDescent="0.25">
      <c r="A17" s="4">
        <v>1</v>
      </c>
      <c r="B17" s="35" t="s">
        <v>46</v>
      </c>
      <c r="C17" s="4">
        <v>16</v>
      </c>
      <c r="D17" s="37" t="s">
        <v>2</v>
      </c>
      <c r="E17" s="37" t="s">
        <v>74</v>
      </c>
      <c r="F17" s="35" t="s">
        <v>75</v>
      </c>
      <c r="G17" s="37" t="s">
        <v>37</v>
      </c>
      <c r="H17" s="35" t="s">
        <v>4</v>
      </c>
      <c r="I17" s="53" t="s">
        <v>5</v>
      </c>
      <c r="J17" s="37"/>
      <c r="K17" s="39" t="s">
        <v>5</v>
      </c>
      <c r="L17" s="37"/>
      <c r="M17" s="37"/>
      <c r="N17" s="37"/>
      <c r="O17" s="37"/>
      <c r="P17" s="37"/>
      <c r="Q17" s="37"/>
      <c r="R17" s="37"/>
    </row>
    <row r="18" spans="1:24" s="5" customFormat="1" ht="52" x14ac:dyDescent="0.25">
      <c r="A18" s="4">
        <v>1</v>
      </c>
      <c r="B18" s="35" t="s">
        <v>46</v>
      </c>
      <c r="C18" s="4">
        <v>17</v>
      </c>
      <c r="D18" s="37" t="s">
        <v>2</v>
      </c>
      <c r="E18" s="37" t="s">
        <v>84</v>
      </c>
      <c r="F18" s="35" t="s">
        <v>71</v>
      </c>
      <c r="G18" s="37" t="s">
        <v>43</v>
      </c>
      <c r="H18" s="35" t="s">
        <v>4</v>
      </c>
      <c r="I18" s="53" t="s">
        <v>5</v>
      </c>
      <c r="J18" s="37"/>
      <c r="K18" s="39" t="s">
        <v>5</v>
      </c>
      <c r="L18" s="37"/>
      <c r="M18" s="37"/>
      <c r="N18" s="37"/>
      <c r="O18" s="37"/>
      <c r="P18" s="37"/>
      <c r="Q18" s="37"/>
      <c r="R18" s="37"/>
    </row>
    <row r="19" spans="1:24" s="5" customFormat="1" ht="78" x14ac:dyDescent="0.25">
      <c r="A19" s="4">
        <v>1</v>
      </c>
      <c r="B19" s="35" t="s">
        <v>46</v>
      </c>
      <c r="C19" s="4">
        <v>18</v>
      </c>
      <c r="D19" s="37" t="s">
        <v>0</v>
      </c>
      <c r="E19" s="37" t="s">
        <v>69</v>
      </c>
      <c r="F19" s="35" t="s">
        <v>71</v>
      </c>
      <c r="G19" s="37" t="s">
        <v>37</v>
      </c>
      <c r="H19" s="35" t="s">
        <v>4</v>
      </c>
      <c r="I19" s="53" t="s">
        <v>5</v>
      </c>
      <c r="J19" s="37"/>
      <c r="K19" s="39" t="s">
        <v>5</v>
      </c>
      <c r="L19" s="37"/>
      <c r="M19" s="37"/>
      <c r="N19" s="37"/>
      <c r="O19" s="37"/>
      <c r="P19" s="37"/>
      <c r="Q19" s="37"/>
      <c r="R19" s="37"/>
    </row>
    <row r="20" spans="1:24" s="5" customFormat="1" ht="78" x14ac:dyDescent="0.25">
      <c r="A20" s="4">
        <v>1</v>
      </c>
      <c r="B20" s="35" t="s">
        <v>46</v>
      </c>
      <c r="C20" s="4">
        <v>19</v>
      </c>
      <c r="D20" s="37" t="s">
        <v>0</v>
      </c>
      <c r="E20" s="37" t="s">
        <v>67</v>
      </c>
      <c r="F20" s="35" t="s">
        <v>75</v>
      </c>
      <c r="G20" s="37" t="s">
        <v>37</v>
      </c>
      <c r="H20" s="35" t="s">
        <v>4</v>
      </c>
      <c r="I20" s="53" t="s">
        <v>5</v>
      </c>
      <c r="J20" s="37"/>
      <c r="K20" s="39" t="s">
        <v>5</v>
      </c>
      <c r="L20" s="37"/>
      <c r="M20" s="37"/>
      <c r="N20" s="37"/>
      <c r="O20" s="37"/>
      <c r="P20" s="37"/>
      <c r="Q20" s="37"/>
      <c r="R20" s="37"/>
    </row>
    <row r="21" spans="1:24" s="5" customFormat="1" ht="78" x14ac:dyDescent="0.25">
      <c r="A21" s="4">
        <v>1</v>
      </c>
      <c r="B21" s="35" t="s">
        <v>46</v>
      </c>
      <c r="C21" s="4">
        <v>20</v>
      </c>
      <c r="D21" s="37" t="s">
        <v>2</v>
      </c>
      <c r="E21" s="37" t="s">
        <v>74</v>
      </c>
      <c r="F21" s="35" t="s">
        <v>75</v>
      </c>
      <c r="G21" s="37" t="s">
        <v>37</v>
      </c>
      <c r="H21" s="35" t="s">
        <v>4</v>
      </c>
      <c r="I21" s="53" t="s">
        <v>5</v>
      </c>
      <c r="J21" s="37"/>
      <c r="K21" s="39" t="s">
        <v>5</v>
      </c>
      <c r="L21" s="37"/>
      <c r="M21" s="37"/>
      <c r="N21" s="37"/>
      <c r="O21" s="37"/>
      <c r="P21" s="37"/>
      <c r="Q21" s="37"/>
      <c r="R21" s="37"/>
    </row>
    <row r="22" spans="1:24" s="5" customFormat="1" ht="78" x14ac:dyDescent="0.25">
      <c r="A22" s="4">
        <v>1</v>
      </c>
      <c r="B22" s="35" t="s">
        <v>46</v>
      </c>
      <c r="C22" s="4">
        <v>21</v>
      </c>
      <c r="D22" s="37" t="s">
        <v>2</v>
      </c>
      <c r="E22" s="37" t="s">
        <v>73</v>
      </c>
      <c r="F22" s="35" t="s">
        <v>71</v>
      </c>
      <c r="G22" s="37" t="s">
        <v>37</v>
      </c>
      <c r="H22" s="35" t="s">
        <v>4</v>
      </c>
      <c r="I22" s="53" t="s">
        <v>5</v>
      </c>
      <c r="J22" s="37"/>
      <c r="K22" s="39" t="s">
        <v>5</v>
      </c>
      <c r="L22" s="37"/>
      <c r="M22" s="37"/>
      <c r="N22" s="37"/>
      <c r="O22" s="37"/>
      <c r="P22" s="37"/>
      <c r="Q22" s="37"/>
      <c r="R22" s="37"/>
    </row>
    <row r="23" spans="1:24" s="5" customFormat="1" ht="52" x14ac:dyDescent="0.25">
      <c r="A23" s="4">
        <v>1</v>
      </c>
      <c r="B23" s="4" t="s">
        <v>46</v>
      </c>
      <c r="C23" s="4">
        <v>22</v>
      </c>
      <c r="D23" s="37" t="s">
        <v>2</v>
      </c>
      <c r="E23" s="37" t="s">
        <v>101</v>
      </c>
      <c r="F23" s="35" t="s">
        <v>103</v>
      </c>
      <c r="G23" s="37" t="s">
        <v>43</v>
      </c>
      <c r="H23" s="35" t="s">
        <v>4</v>
      </c>
      <c r="I23" s="53" t="s">
        <v>5</v>
      </c>
      <c r="J23" s="37"/>
      <c r="K23" s="39" t="s">
        <v>5</v>
      </c>
      <c r="L23" s="37"/>
      <c r="M23" s="37"/>
      <c r="N23" s="37"/>
      <c r="O23" s="37"/>
      <c r="P23" s="37"/>
      <c r="Q23" s="37"/>
      <c r="R23" s="37"/>
    </row>
    <row r="24" spans="1:24" s="5" customFormat="1" ht="78" x14ac:dyDescent="0.25">
      <c r="A24" s="4">
        <v>1</v>
      </c>
      <c r="B24" s="21" t="s">
        <v>44</v>
      </c>
      <c r="C24" s="21">
        <v>23</v>
      </c>
      <c r="D24" s="28" t="s">
        <v>13</v>
      </c>
      <c r="E24" s="12" t="s">
        <v>90</v>
      </c>
      <c r="F24" s="21" t="s">
        <v>52</v>
      </c>
      <c r="G24" s="26" t="s">
        <v>37</v>
      </c>
      <c r="H24" s="28" t="s">
        <v>4</v>
      </c>
      <c r="I24" s="60" t="s">
        <v>5</v>
      </c>
      <c r="J24" s="24"/>
      <c r="K24" s="2" t="s">
        <v>5</v>
      </c>
      <c r="L24" s="24"/>
      <c r="M24" s="24"/>
      <c r="N24" s="24"/>
      <c r="O24" s="24"/>
      <c r="P24" s="24"/>
      <c r="Q24" s="24"/>
      <c r="R24" s="24"/>
    </row>
    <row r="25" spans="1:24" s="14" customFormat="1" ht="78" x14ac:dyDescent="0.25">
      <c r="A25" s="21">
        <v>2</v>
      </c>
      <c r="B25" s="28" t="s">
        <v>44</v>
      </c>
      <c r="C25" s="21">
        <v>1</v>
      </c>
      <c r="D25" s="26" t="s">
        <v>13</v>
      </c>
      <c r="E25" s="12" t="s">
        <v>89</v>
      </c>
      <c r="F25" s="28" t="s">
        <v>20</v>
      </c>
      <c r="G25" s="26" t="s">
        <v>37</v>
      </c>
      <c r="H25" s="28" t="s">
        <v>4</v>
      </c>
      <c r="I25" s="52" t="s">
        <v>5</v>
      </c>
      <c r="J25" s="26"/>
      <c r="K25" s="39" t="s">
        <v>5</v>
      </c>
      <c r="L25" s="26"/>
      <c r="M25" s="26"/>
      <c r="N25" s="26"/>
      <c r="O25" s="26"/>
      <c r="P25" s="26"/>
      <c r="Q25" s="26"/>
      <c r="R25" s="26"/>
    </row>
    <row r="26" spans="1:24" s="5" customFormat="1" ht="78" x14ac:dyDescent="0.25">
      <c r="A26" s="4">
        <v>2</v>
      </c>
      <c r="B26" s="35" t="s">
        <v>46</v>
      </c>
      <c r="C26" s="4">
        <v>2</v>
      </c>
      <c r="D26" s="37" t="s">
        <v>0</v>
      </c>
      <c r="E26" s="2" t="s">
        <v>67</v>
      </c>
      <c r="F26" s="35" t="s">
        <v>75</v>
      </c>
      <c r="G26" s="37" t="s">
        <v>37</v>
      </c>
      <c r="H26" s="35" t="s">
        <v>4</v>
      </c>
      <c r="I26" s="53" t="s">
        <v>5</v>
      </c>
      <c r="J26" s="37"/>
      <c r="K26" s="39" t="s">
        <v>5</v>
      </c>
      <c r="L26" s="37"/>
      <c r="M26" s="37"/>
      <c r="N26" s="37"/>
      <c r="O26" s="37"/>
      <c r="P26" s="37"/>
      <c r="Q26" s="37"/>
      <c r="R26" s="37"/>
    </row>
    <row r="27" spans="1:24" s="5" customFormat="1" ht="78" x14ac:dyDescent="0.25">
      <c r="A27" s="4">
        <v>2</v>
      </c>
      <c r="B27" s="35" t="s">
        <v>46</v>
      </c>
      <c r="C27" s="4">
        <v>3</v>
      </c>
      <c r="D27" s="37" t="s">
        <v>2</v>
      </c>
      <c r="E27" s="2" t="s">
        <v>74</v>
      </c>
      <c r="F27" s="35" t="s">
        <v>75</v>
      </c>
      <c r="G27" s="37" t="s">
        <v>37</v>
      </c>
      <c r="H27" s="35" t="s">
        <v>4</v>
      </c>
      <c r="I27" s="53" t="s">
        <v>5</v>
      </c>
      <c r="J27" s="37"/>
      <c r="K27" s="39" t="s">
        <v>5</v>
      </c>
      <c r="L27" s="37"/>
      <c r="M27" s="37"/>
      <c r="N27" s="37"/>
      <c r="O27" s="37"/>
      <c r="P27" s="37"/>
      <c r="Q27" s="37"/>
      <c r="R27" s="37"/>
    </row>
    <row r="28" spans="1:24" s="5" customFormat="1" ht="78" x14ac:dyDescent="0.25">
      <c r="A28" s="4">
        <v>2</v>
      </c>
      <c r="B28" s="35" t="s">
        <v>46</v>
      </c>
      <c r="C28" s="4">
        <v>4</v>
      </c>
      <c r="D28" s="37" t="s">
        <v>0</v>
      </c>
      <c r="E28" s="2" t="s">
        <v>91</v>
      </c>
      <c r="F28" s="35" t="s">
        <v>70</v>
      </c>
      <c r="G28" s="37" t="s">
        <v>37</v>
      </c>
      <c r="H28" s="35" t="s">
        <v>4</v>
      </c>
      <c r="I28" s="53" t="s">
        <v>5</v>
      </c>
      <c r="J28" s="37"/>
      <c r="K28" s="39" t="s">
        <v>5</v>
      </c>
      <c r="L28" s="37"/>
      <c r="M28" s="37"/>
      <c r="N28" s="37"/>
      <c r="O28" s="37"/>
      <c r="P28" s="37"/>
      <c r="Q28" s="37"/>
      <c r="R28" s="37"/>
    </row>
    <row r="29" spans="1:24" s="5" customFormat="1" ht="78" x14ac:dyDescent="0.25">
      <c r="A29" s="4">
        <v>2</v>
      </c>
      <c r="B29" s="35" t="s">
        <v>46</v>
      </c>
      <c r="C29" s="4">
        <v>5</v>
      </c>
      <c r="D29" s="37" t="s">
        <v>0</v>
      </c>
      <c r="E29" s="2" t="s">
        <v>69</v>
      </c>
      <c r="F29" s="35" t="s">
        <v>71</v>
      </c>
      <c r="G29" s="37" t="s">
        <v>37</v>
      </c>
      <c r="H29" s="35" t="s">
        <v>4</v>
      </c>
      <c r="I29" s="53" t="s">
        <v>5</v>
      </c>
      <c r="J29" s="37"/>
      <c r="K29" s="39" t="s">
        <v>5</v>
      </c>
      <c r="L29" s="37"/>
      <c r="M29" s="37"/>
      <c r="N29" s="37"/>
      <c r="O29" s="37"/>
      <c r="P29" s="37"/>
      <c r="Q29" s="37"/>
      <c r="R29" s="37"/>
    </row>
    <row r="30" spans="1:24" s="5" customFormat="1" ht="78" x14ac:dyDescent="0.25">
      <c r="A30" s="4">
        <v>2</v>
      </c>
      <c r="B30" s="35" t="s">
        <v>46</v>
      </c>
      <c r="C30" s="4">
        <v>6</v>
      </c>
      <c r="D30" s="37" t="s">
        <v>2</v>
      </c>
      <c r="E30" s="2" t="s">
        <v>92</v>
      </c>
      <c r="F30" s="35" t="s">
        <v>70</v>
      </c>
      <c r="G30" s="37" t="s">
        <v>37</v>
      </c>
      <c r="H30" s="35" t="s">
        <v>4</v>
      </c>
      <c r="I30" s="53" t="s">
        <v>5</v>
      </c>
      <c r="J30" s="37"/>
      <c r="K30" s="39" t="s">
        <v>5</v>
      </c>
      <c r="L30" s="37"/>
      <c r="M30" s="37"/>
      <c r="N30" s="37"/>
      <c r="O30" s="37"/>
      <c r="P30" s="37"/>
      <c r="Q30" s="37"/>
      <c r="R30" s="37"/>
    </row>
    <row r="31" spans="1:24" s="34" customFormat="1" ht="208" x14ac:dyDescent="0.2">
      <c r="A31" s="21">
        <v>2</v>
      </c>
      <c r="B31" s="21" t="s">
        <v>44</v>
      </c>
      <c r="C31" s="21">
        <v>7</v>
      </c>
      <c r="D31" s="21" t="s">
        <v>1</v>
      </c>
      <c r="E31" s="12" t="s">
        <v>138</v>
      </c>
      <c r="F31" s="21" t="s">
        <v>71</v>
      </c>
      <c r="G31" s="21" t="s">
        <v>37</v>
      </c>
      <c r="H31" s="21" t="s">
        <v>5</v>
      </c>
      <c r="I31" s="54" t="s">
        <v>5</v>
      </c>
      <c r="J31" s="21"/>
      <c r="K31" s="39" t="s">
        <v>5</v>
      </c>
      <c r="L31" s="21" t="s">
        <v>27</v>
      </c>
      <c r="M31" s="21" t="s">
        <v>7</v>
      </c>
      <c r="N31" s="21" t="s">
        <v>28</v>
      </c>
      <c r="O31" s="21" t="s">
        <v>11</v>
      </c>
      <c r="P31" s="21" t="s">
        <v>14</v>
      </c>
      <c r="Q31" s="21" t="s">
        <v>15</v>
      </c>
      <c r="R31" s="21" t="s">
        <v>16</v>
      </c>
      <c r="S31" s="27"/>
      <c r="T31" s="27"/>
      <c r="U31" s="27"/>
      <c r="V31" s="36"/>
      <c r="W31" s="36"/>
      <c r="X31" s="27"/>
    </row>
    <row r="32" spans="1:24" s="5" customFormat="1" ht="78" x14ac:dyDescent="0.25">
      <c r="A32" s="20">
        <v>2</v>
      </c>
      <c r="B32" s="42" t="s">
        <v>46</v>
      </c>
      <c r="C32" s="20">
        <v>8</v>
      </c>
      <c r="D32" s="43" t="s">
        <v>1</v>
      </c>
      <c r="E32" s="40" t="s">
        <v>68</v>
      </c>
      <c r="F32" s="20" t="s">
        <v>70</v>
      </c>
      <c r="G32" s="20" t="s">
        <v>37</v>
      </c>
      <c r="H32" s="20" t="s">
        <v>4</v>
      </c>
      <c r="I32" s="55" t="s">
        <v>5</v>
      </c>
      <c r="J32" s="43"/>
      <c r="K32" s="39" t="s">
        <v>5</v>
      </c>
      <c r="L32" s="20"/>
      <c r="M32" s="20"/>
      <c r="N32" s="20"/>
      <c r="O32" s="20"/>
      <c r="P32" s="20"/>
      <c r="Q32" s="20"/>
      <c r="R32" s="20"/>
      <c r="S32" s="22"/>
      <c r="T32" s="22"/>
      <c r="U32" s="22"/>
      <c r="X32" s="22"/>
    </row>
    <row r="33" spans="1:24" s="5" customFormat="1" ht="52" x14ac:dyDescent="0.25">
      <c r="A33" s="4">
        <v>2</v>
      </c>
      <c r="B33" s="35" t="s">
        <v>46</v>
      </c>
      <c r="C33" s="4">
        <v>9</v>
      </c>
      <c r="D33" s="37" t="s">
        <v>2</v>
      </c>
      <c r="E33" s="2" t="s">
        <v>84</v>
      </c>
      <c r="F33" s="4" t="s">
        <v>71</v>
      </c>
      <c r="G33" s="4" t="s">
        <v>43</v>
      </c>
      <c r="H33" s="4" t="s">
        <v>4</v>
      </c>
      <c r="I33" s="53" t="s">
        <v>5</v>
      </c>
      <c r="J33" s="37"/>
      <c r="K33" s="39" t="s">
        <v>5</v>
      </c>
      <c r="L33" s="4"/>
      <c r="M33" s="4"/>
      <c r="N33" s="4"/>
      <c r="O33" s="4"/>
      <c r="P33" s="4"/>
      <c r="Q33" s="4"/>
      <c r="R33" s="4"/>
      <c r="S33" s="22"/>
      <c r="T33" s="22"/>
      <c r="U33" s="22"/>
      <c r="X33" s="22"/>
    </row>
    <row r="34" spans="1:24" s="5" customFormat="1" ht="78" x14ac:dyDescent="0.25">
      <c r="A34" s="4">
        <v>2</v>
      </c>
      <c r="B34" s="35" t="s">
        <v>46</v>
      </c>
      <c r="C34" s="4">
        <v>10</v>
      </c>
      <c r="D34" s="37" t="s">
        <v>0</v>
      </c>
      <c r="E34" s="2" t="s">
        <v>72</v>
      </c>
      <c r="F34" s="4" t="s">
        <v>38</v>
      </c>
      <c r="G34" s="4" t="s">
        <v>37</v>
      </c>
      <c r="H34" s="4" t="s">
        <v>4</v>
      </c>
      <c r="I34" s="53" t="s">
        <v>5</v>
      </c>
      <c r="J34" s="37"/>
      <c r="K34" s="39" t="s">
        <v>5</v>
      </c>
      <c r="L34" s="4"/>
      <c r="M34" s="4"/>
      <c r="N34" s="4"/>
      <c r="O34" s="4"/>
      <c r="P34" s="4"/>
      <c r="Q34" s="4"/>
      <c r="R34" s="4"/>
      <c r="S34" s="22"/>
      <c r="T34" s="22"/>
      <c r="U34" s="22"/>
      <c r="X34" s="22"/>
    </row>
    <row r="35" spans="1:24" s="14" customFormat="1" ht="78" x14ac:dyDescent="0.25">
      <c r="A35" s="21">
        <v>2</v>
      </c>
      <c r="B35" s="28" t="s">
        <v>44</v>
      </c>
      <c r="C35" s="21">
        <v>11</v>
      </c>
      <c r="D35" s="26" t="s">
        <v>13</v>
      </c>
      <c r="E35" s="12" t="s">
        <v>90</v>
      </c>
      <c r="F35" s="21" t="s">
        <v>52</v>
      </c>
      <c r="G35" s="26" t="s">
        <v>37</v>
      </c>
      <c r="H35" s="21" t="s">
        <v>4</v>
      </c>
      <c r="I35" s="52" t="s">
        <v>5</v>
      </c>
      <c r="J35" s="26"/>
      <c r="K35" s="2" t="s">
        <v>5</v>
      </c>
      <c r="L35" s="26"/>
      <c r="M35" s="26"/>
      <c r="N35" s="26"/>
      <c r="O35" s="26"/>
      <c r="P35" s="26"/>
      <c r="Q35" s="26"/>
      <c r="R35" s="26"/>
    </row>
    <row r="36" spans="1:24" s="14" customFormat="1" ht="78" x14ac:dyDescent="0.25">
      <c r="A36" s="28">
        <v>3</v>
      </c>
      <c r="B36" s="21" t="s">
        <v>44</v>
      </c>
      <c r="C36" s="28">
        <v>1</v>
      </c>
      <c r="D36" s="26" t="s">
        <v>13</v>
      </c>
      <c r="E36" s="12" t="s">
        <v>89</v>
      </c>
      <c r="F36" s="21" t="s">
        <v>20</v>
      </c>
      <c r="G36" s="26" t="s">
        <v>37</v>
      </c>
      <c r="H36" s="21" t="s">
        <v>4</v>
      </c>
      <c r="I36" s="52" t="s">
        <v>5</v>
      </c>
      <c r="J36" s="26"/>
      <c r="K36" s="39" t="s">
        <v>5</v>
      </c>
      <c r="L36" s="26"/>
      <c r="M36" s="26"/>
      <c r="N36" s="26"/>
      <c r="O36" s="26"/>
      <c r="P36" s="26"/>
      <c r="Q36" s="26"/>
      <c r="R36" s="26"/>
    </row>
    <row r="37" spans="1:24" s="5" customFormat="1" ht="78" x14ac:dyDescent="0.25">
      <c r="A37" s="35">
        <v>3</v>
      </c>
      <c r="B37" s="35" t="s">
        <v>46</v>
      </c>
      <c r="C37" s="35">
        <v>2</v>
      </c>
      <c r="D37" s="37" t="s">
        <v>0</v>
      </c>
      <c r="E37" s="2" t="s">
        <v>67</v>
      </c>
      <c r="F37" s="35" t="s">
        <v>75</v>
      </c>
      <c r="G37" s="37" t="s">
        <v>37</v>
      </c>
      <c r="H37" s="35" t="s">
        <v>4</v>
      </c>
      <c r="I37" s="53" t="s">
        <v>5</v>
      </c>
      <c r="J37" s="37"/>
      <c r="K37" s="39" t="s">
        <v>5</v>
      </c>
      <c r="L37" s="37"/>
      <c r="M37" s="37"/>
      <c r="N37" s="37"/>
      <c r="O37" s="37"/>
      <c r="P37" s="37"/>
      <c r="Q37" s="37"/>
      <c r="R37" s="37"/>
    </row>
    <row r="38" spans="1:24" s="5" customFormat="1" ht="78" x14ac:dyDescent="0.25">
      <c r="A38" s="35">
        <v>3</v>
      </c>
      <c r="B38" s="35" t="s">
        <v>46</v>
      </c>
      <c r="C38" s="35">
        <v>3</v>
      </c>
      <c r="D38" s="37" t="s">
        <v>0</v>
      </c>
      <c r="E38" s="2" t="s">
        <v>91</v>
      </c>
      <c r="F38" s="35" t="s">
        <v>70</v>
      </c>
      <c r="G38" s="37" t="s">
        <v>37</v>
      </c>
      <c r="H38" s="35" t="s">
        <v>4</v>
      </c>
      <c r="I38" s="53" t="s">
        <v>5</v>
      </c>
      <c r="J38" s="37"/>
      <c r="K38" s="39" t="s">
        <v>5</v>
      </c>
      <c r="L38" s="37"/>
      <c r="M38" s="37"/>
      <c r="N38" s="37"/>
      <c r="O38" s="37"/>
      <c r="P38" s="37"/>
      <c r="Q38" s="37"/>
      <c r="R38" s="37"/>
    </row>
    <row r="39" spans="1:24" s="5" customFormat="1" ht="78" x14ac:dyDescent="0.25">
      <c r="A39" s="35">
        <v>3</v>
      </c>
      <c r="B39" s="35" t="s">
        <v>46</v>
      </c>
      <c r="C39" s="35">
        <v>4</v>
      </c>
      <c r="D39" s="37" t="s">
        <v>1</v>
      </c>
      <c r="E39" s="2" t="s">
        <v>93</v>
      </c>
      <c r="F39" s="35" t="s">
        <v>38</v>
      </c>
      <c r="G39" s="37" t="s">
        <v>37</v>
      </c>
      <c r="H39" s="35" t="s">
        <v>4</v>
      </c>
      <c r="I39" s="53" t="s">
        <v>5</v>
      </c>
      <c r="J39" s="37"/>
      <c r="K39" s="39" t="s">
        <v>5</v>
      </c>
      <c r="L39" s="37"/>
      <c r="M39" s="37"/>
      <c r="N39" s="37"/>
      <c r="O39" s="37"/>
      <c r="P39" s="37"/>
      <c r="Q39" s="37"/>
      <c r="R39" s="37"/>
    </row>
    <row r="40" spans="1:24" s="34" customFormat="1" ht="208" x14ac:dyDescent="0.2">
      <c r="A40" s="21">
        <v>3</v>
      </c>
      <c r="B40" s="21" t="s">
        <v>44</v>
      </c>
      <c r="C40" s="21">
        <v>5</v>
      </c>
      <c r="D40" s="21" t="s">
        <v>1</v>
      </c>
      <c r="E40" s="21" t="s">
        <v>96</v>
      </c>
      <c r="F40" s="21" t="s">
        <v>75</v>
      </c>
      <c r="G40" s="21" t="s">
        <v>37</v>
      </c>
      <c r="H40" s="21" t="s">
        <v>5</v>
      </c>
      <c r="I40" s="54" t="s">
        <v>5</v>
      </c>
      <c r="J40" s="21"/>
      <c r="K40" s="39" t="s">
        <v>5</v>
      </c>
      <c r="L40" s="21" t="s">
        <v>27</v>
      </c>
      <c r="M40" s="21" t="s">
        <v>7</v>
      </c>
      <c r="N40" s="21" t="s">
        <v>28</v>
      </c>
      <c r="O40" s="21" t="s">
        <v>11</v>
      </c>
      <c r="P40" s="21" t="s">
        <v>14</v>
      </c>
      <c r="Q40" s="21" t="s">
        <v>15</v>
      </c>
      <c r="R40" s="21" t="s">
        <v>16</v>
      </c>
    </row>
    <row r="41" spans="1:24" s="5" customFormat="1" ht="78" x14ac:dyDescent="0.25">
      <c r="A41" s="42">
        <v>3</v>
      </c>
      <c r="B41" s="42" t="s">
        <v>46</v>
      </c>
      <c r="C41" s="42">
        <v>6</v>
      </c>
      <c r="D41" s="43" t="s">
        <v>1</v>
      </c>
      <c r="E41" s="40" t="s">
        <v>94</v>
      </c>
      <c r="F41" s="20" t="s">
        <v>71</v>
      </c>
      <c r="G41" s="20" t="s">
        <v>37</v>
      </c>
      <c r="H41" s="42" t="s">
        <v>4</v>
      </c>
      <c r="I41" s="55" t="s">
        <v>5</v>
      </c>
      <c r="J41" s="43"/>
      <c r="K41" s="39" t="s">
        <v>5</v>
      </c>
      <c r="L41" s="20"/>
      <c r="M41" s="20"/>
      <c r="N41" s="20"/>
      <c r="O41" s="20"/>
      <c r="P41" s="20"/>
      <c r="Q41" s="20"/>
      <c r="R41" s="20"/>
    </row>
    <row r="42" spans="1:24" s="5" customFormat="1" ht="78" x14ac:dyDescent="0.25">
      <c r="A42" s="35">
        <v>3</v>
      </c>
      <c r="B42" s="35" t="s">
        <v>46</v>
      </c>
      <c r="C42" s="35">
        <v>7</v>
      </c>
      <c r="D42" s="37" t="s">
        <v>1</v>
      </c>
      <c r="E42" s="2" t="s">
        <v>94</v>
      </c>
      <c r="F42" s="4" t="s">
        <v>71</v>
      </c>
      <c r="G42" s="4" t="s">
        <v>37</v>
      </c>
      <c r="H42" s="35" t="s">
        <v>4</v>
      </c>
      <c r="I42" s="53" t="s">
        <v>5</v>
      </c>
      <c r="J42" s="37"/>
      <c r="K42" s="39" t="s">
        <v>5</v>
      </c>
      <c r="L42" s="4"/>
      <c r="M42" s="4"/>
      <c r="N42" s="4"/>
      <c r="O42" s="4"/>
      <c r="P42" s="4"/>
      <c r="Q42" s="4"/>
      <c r="R42" s="4"/>
    </row>
    <row r="43" spans="1:24" s="5" customFormat="1" ht="78" x14ac:dyDescent="0.25">
      <c r="A43" s="35">
        <v>3</v>
      </c>
      <c r="B43" s="35" t="s">
        <v>46</v>
      </c>
      <c r="C43" s="35">
        <v>8</v>
      </c>
      <c r="D43" s="37" t="s">
        <v>0</v>
      </c>
      <c r="E43" s="2" t="s">
        <v>69</v>
      </c>
      <c r="F43" s="4" t="s">
        <v>71</v>
      </c>
      <c r="G43" s="4" t="s">
        <v>37</v>
      </c>
      <c r="H43" s="35" t="s">
        <v>4</v>
      </c>
      <c r="I43" s="53" t="s">
        <v>5</v>
      </c>
      <c r="J43" s="37"/>
      <c r="K43" s="39" t="s">
        <v>5</v>
      </c>
      <c r="L43" s="4"/>
      <c r="M43" s="4"/>
      <c r="N43" s="4"/>
      <c r="O43" s="4"/>
      <c r="P43" s="4"/>
      <c r="Q43" s="4"/>
      <c r="R43" s="4"/>
    </row>
    <row r="44" spans="1:24" s="5" customFormat="1" ht="78" x14ac:dyDescent="0.25">
      <c r="A44" s="35">
        <v>3</v>
      </c>
      <c r="B44" s="35" t="s">
        <v>46</v>
      </c>
      <c r="C44" s="35">
        <v>9</v>
      </c>
      <c r="D44" s="37" t="s">
        <v>0</v>
      </c>
      <c r="E44" s="2" t="s">
        <v>72</v>
      </c>
      <c r="F44" s="4" t="s">
        <v>38</v>
      </c>
      <c r="G44" s="4" t="s">
        <v>37</v>
      </c>
      <c r="H44" s="35" t="s">
        <v>4</v>
      </c>
      <c r="I44" s="53" t="s">
        <v>5</v>
      </c>
      <c r="J44" s="37"/>
      <c r="K44" s="39" t="s">
        <v>5</v>
      </c>
      <c r="L44" s="4"/>
      <c r="M44" s="4"/>
      <c r="N44" s="4"/>
      <c r="O44" s="4"/>
      <c r="P44" s="4"/>
      <c r="Q44" s="4"/>
      <c r="R44" s="4"/>
    </row>
    <row r="45" spans="1:24" s="5" customFormat="1" ht="78" x14ac:dyDescent="0.25">
      <c r="A45" s="35">
        <v>3</v>
      </c>
      <c r="B45" s="35" t="s">
        <v>46</v>
      </c>
      <c r="C45" s="35">
        <v>10</v>
      </c>
      <c r="D45" s="37" t="s">
        <v>2</v>
      </c>
      <c r="E45" s="2" t="s">
        <v>95</v>
      </c>
      <c r="F45" s="4" t="s">
        <v>38</v>
      </c>
      <c r="G45" s="4" t="s">
        <v>37</v>
      </c>
      <c r="H45" s="35" t="s">
        <v>4</v>
      </c>
      <c r="I45" s="53" t="s">
        <v>5</v>
      </c>
      <c r="J45" s="37"/>
      <c r="K45" s="39" t="s">
        <v>5</v>
      </c>
      <c r="L45" s="4"/>
      <c r="M45" s="4"/>
      <c r="N45" s="4"/>
      <c r="O45" s="4"/>
      <c r="P45" s="4"/>
      <c r="Q45" s="4"/>
      <c r="R45" s="4"/>
    </row>
    <row r="46" spans="1:24" s="5" customFormat="1" ht="52" x14ac:dyDescent="0.25">
      <c r="A46" s="35">
        <v>3</v>
      </c>
      <c r="B46" s="35" t="s">
        <v>46</v>
      </c>
      <c r="C46" s="35">
        <v>11</v>
      </c>
      <c r="D46" s="37" t="s">
        <v>2</v>
      </c>
      <c r="E46" s="2" t="s">
        <v>84</v>
      </c>
      <c r="F46" s="4" t="s">
        <v>71</v>
      </c>
      <c r="G46" s="4" t="s">
        <v>43</v>
      </c>
      <c r="H46" s="35" t="s">
        <v>4</v>
      </c>
      <c r="I46" s="53" t="s">
        <v>5</v>
      </c>
      <c r="J46" s="37"/>
      <c r="K46" s="39" t="s">
        <v>5</v>
      </c>
      <c r="L46" s="4"/>
      <c r="M46" s="4"/>
      <c r="N46" s="4"/>
      <c r="O46" s="4"/>
      <c r="P46" s="4"/>
      <c r="Q46" s="4"/>
      <c r="R46" s="4"/>
    </row>
    <row r="47" spans="1:24" s="14" customFormat="1" ht="78" x14ac:dyDescent="0.25">
      <c r="A47" s="28">
        <v>3</v>
      </c>
      <c r="B47" s="28" t="s">
        <v>44</v>
      </c>
      <c r="C47" s="28">
        <v>12</v>
      </c>
      <c r="D47" s="26" t="s">
        <v>13</v>
      </c>
      <c r="E47" s="12" t="s">
        <v>90</v>
      </c>
      <c r="F47" s="21" t="s">
        <v>52</v>
      </c>
      <c r="G47" s="26" t="s">
        <v>37</v>
      </c>
      <c r="H47" s="28" t="s">
        <v>4</v>
      </c>
      <c r="I47" s="52" t="s">
        <v>5</v>
      </c>
      <c r="J47" s="26"/>
      <c r="K47" s="2" t="s">
        <v>5</v>
      </c>
      <c r="L47" s="26"/>
      <c r="M47" s="26"/>
      <c r="N47" s="26"/>
      <c r="O47" s="26"/>
      <c r="P47" s="26"/>
      <c r="Q47" s="26"/>
      <c r="R47" s="26"/>
    </row>
    <row r="48" spans="1:24" s="67" customFormat="1" ht="78" x14ac:dyDescent="0.2">
      <c r="A48" s="21">
        <v>4</v>
      </c>
      <c r="B48" s="21" t="s">
        <v>44</v>
      </c>
      <c r="C48" s="21">
        <v>1</v>
      </c>
      <c r="D48" s="12" t="s">
        <v>13</v>
      </c>
      <c r="E48" s="12" t="s">
        <v>100</v>
      </c>
      <c r="F48" s="21" t="s">
        <v>20</v>
      </c>
      <c r="G48" s="21" t="s">
        <v>43</v>
      </c>
      <c r="H48" s="21" t="s">
        <v>4</v>
      </c>
      <c r="I48" s="54" t="s">
        <v>5</v>
      </c>
      <c r="J48" s="12"/>
      <c r="K48" s="39" t="s">
        <v>5</v>
      </c>
      <c r="L48" s="12"/>
      <c r="M48" s="12"/>
      <c r="N48" s="12"/>
      <c r="O48" s="12"/>
      <c r="P48" s="12"/>
      <c r="Q48" s="12"/>
      <c r="R48" s="12"/>
    </row>
    <row r="49" spans="1:18" s="5" customFormat="1" ht="52" x14ac:dyDescent="0.25">
      <c r="A49" s="35">
        <v>4</v>
      </c>
      <c r="B49" s="4" t="s">
        <v>46</v>
      </c>
      <c r="C49" s="35">
        <v>2</v>
      </c>
      <c r="D49" s="37" t="s">
        <v>2</v>
      </c>
      <c r="E49" s="2" t="s">
        <v>101</v>
      </c>
      <c r="F49" s="4" t="s">
        <v>103</v>
      </c>
      <c r="G49" s="4" t="s">
        <v>43</v>
      </c>
      <c r="H49" s="4" t="s">
        <v>4</v>
      </c>
      <c r="I49" s="53" t="s">
        <v>5</v>
      </c>
      <c r="J49" s="37"/>
      <c r="K49" s="37"/>
      <c r="L49" s="37"/>
      <c r="M49" s="37"/>
      <c r="N49" s="37"/>
      <c r="O49" s="37"/>
      <c r="P49" s="37"/>
      <c r="Q49" s="37"/>
      <c r="R49" s="37"/>
    </row>
    <row r="50" spans="1:18" s="5" customFormat="1" ht="52" x14ac:dyDescent="0.25">
      <c r="A50" s="35">
        <v>4</v>
      </c>
      <c r="B50" s="4" t="s">
        <v>46</v>
      </c>
      <c r="C50" s="35">
        <v>3</v>
      </c>
      <c r="D50" s="37" t="s">
        <v>2</v>
      </c>
      <c r="E50" s="2" t="s">
        <v>74</v>
      </c>
      <c r="F50" s="4" t="s">
        <v>75</v>
      </c>
      <c r="G50" s="4" t="s">
        <v>43</v>
      </c>
      <c r="H50" s="4" t="s">
        <v>4</v>
      </c>
      <c r="I50" s="53" t="s">
        <v>5</v>
      </c>
      <c r="J50" s="37"/>
      <c r="K50" s="37"/>
      <c r="L50" s="37"/>
      <c r="M50" s="37"/>
      <c r="N50" s="37"/>
      <c r="O50" s="37"/>
      <c r="P50" s="37"/>
      <c r="Q50" s="37"/>
      <c r="R50" s="37"/>
    </row>
    <row r="51" spans="1:18" s="5" customFormat="1" ht="52" x14ac:dyDescent="0.25">
      <c r="A51" s="35">
        <v>4</v>
      </c>
      <c r="B51" s="4" t="s">
        <v>46</v>
      </c>
      <c r="C51" s="35">
        <v>4</v>
      </c>
      <c r="D51" s="37" t="s">
        <v>2</v>
      </c>
      <c r="E51" s="2" t="s">
        <v>95</v>
      </c>
      <c r="F51" s="4" t="s">
        <v>38</v>
      </c>
      <c r="G51" s="4" t="s">
        <v>43</v>
      </c>
      <c r="H51" s="4" t="s">
        <v>4</v>
      </c>
      <c r="I51" s="53" t="s">
        <v>5</v>
      </c>
      <c r="J51" s="37"/>
      <c r="K51" s="37"/>
      <c r="L51" s="37"/>
      <c r="M51" s="37"/>
      <c r="N51" s="37"/>
      <c r="O51" s="37"/>
      <c r="P51" s="37"/>
      <c r="Q51" s="37"/>
      <c r="R51" s="37"/>
    </row>
    <row r="52" spans="1:18" s="5" customFormat="1" ht="78" x14ac:dyDescent="0.25">
      <c r="A52" s="35">
        <v>4</v>
      </c>
      <c r="B52" s="4" t="s">
        <v>46</v>
      </c>
      <c r="C52" s="35">
        <v>5</v>
      </c>
      <c r="D52" s="37" t="s">
        <v>0</v>
      </c>
      <c r="E52" s="2" t="s">
        <v>67</v>
      </c>
      <c r="F52" s="4" t="s">
        <v>75</v>
      </c>
      <c r="G52" s="4" t="s">
        <v>37</v>
      </c>
      <c r="H52" s="4" t="s">
        <v>4</v>
      </c>
      <c r="I52" s="53" t="s">
        <v>5</v>
      </c>
      <c r="J52" s="37"/>
      <c r="K52" s="37"/>
      <c r="L52" s="37"/>
      <c r="M52" s="37"/>
      <c r="N52" s="37"/>
      <c r="O52" s="37"/>
      <c r="P52" s="37"/>
      <c r="Q52" s="37"/>
      <c r="R52" s="37"/>
    </row>
    <row r="53" spans="1:18" s="34" customFormat="1" ht="208" x14ac:dyDescent="0.25">
      <c r="A53" s="21">
        <v>4</v>
      </c>
      <c r="B53" s="21" t="s">
        <v>44</v>
      </c>
      <c r="C53" s="28">
        <v>6</v>
      </c>
      <c r="D53" s="21" t="s">
        <v>1</v>
      </c>
      <c r="E53" s="12" t="s">
        <v>97</v>
      </c>
      <c r="F53" s="21" t="s">
        <v>70</v>
      </c>
      <c r="G53" s="21" t="s">
        <v>43</v>
      </c>
      <c r="H53" s="21" t="s">
        <v>5</v>
      </c>
      <c r="I53" s="54" t="s">
        <v>5</v>
      </c>
      <c r="J53" s="21"/>
      <c r="K53" s="21"/>
      <c r="L53" s="21" t="s">
        <v>27</v>
      </c>
      <c r="M53" s="21" t="s">
        <v>7</v>
      </c>
      <c r="N53" s="21" t="s">
        <v>28</v>
      </c>
      <c r="O53" s="21" t="s">
        <v>11</v>
      </c>
      <c r="P53" s="21" t="s">
        <v>23</v>
      </c>
      <c r="Q53" s="21" t="s">
        <v>24</v>
      </c>
      <c r="R53" s="21" t="s">
        <v>25</v>
      </c>
    </row>
    <row r="54" spans="1:18" s="38" customFormat="1" ht="78" x14ac:dyDescent="0.25">
      <c r="A54" s="4">
        <v>4</v>
      </c>
      <c r="B54" s="4" t="s">
        <v>46</v>
      </c>
      <c r="C54" s="35">
        <v>7</v>
      </c>
      <c r="D54" s="4" t="s">
        <v>1</v>
      </c>
      <c r="E54" s="4" t="s">
        <v>93</v>
      </c>
      <c r="F54" s="4" t="s">
        <v>38</v>
      </c>
      <c r="G54" s="4" t="s">
        <v>37</v>
      </c>
      <c r="H54" s="4" t="s">
        <v>4</v>
      </c>
      <c r="I54" s="61" t="s">
        <v>5</v>
      </c>
      <c r="J54" s="4"/>
      <c r="K54" s="4"/>
      <c r="L54" s="4"/>
      <c r="M54" s="4"/>
      <c r="N54" s="4"/>
      <c r="O54" s="4"/>
      <c r="P54" s="4"/>
      <c r="Q54" s="4"/>
      <c r="R54" s="4"/>
    </row>
    <row r="55" spans="1:18" s="38" customFormat="1" ht="78" x14ac:dyDescent="0.25">
      <c r="A55" s="4">
        <v>4</v>
      </c>
      <c r="B55" s="4" t="s">
        <v>46</v>
      </c>
      <c r="C55" s="35">
        <v>8</v>
      </c>
      <c r="D55" s="4" t="s">
        <v>1</v>
      </c>
      <c r="E55" s="4" t="s">
        <v>104</v>
      </c>
      <c r="F55" s="4" t="s">
        <v>75</v>
      </c>
      <c r="G55" s="4" t="s">
        <v>37</v>
      </c>
      <c r="H55" s="4" t="s">
        <v>4</v>
      </c>
      <c r="I55" s="61" t="s">
        <v>5</v>
      </c>
      <c r="J55" s="4"/>
      <c r="K55" s="4"/>
      <c r="L55" s="4"/>
      <c r="M55" s="4"/>
      <c r="N55" s="4"/>
      <c r="O55" s="4"/>
      <c r="P55" s="4"/>
      <c r="Q55" s="4"/>
      <c r="R55" s="4"/>
    </row>
    <row r="56" spans="1:18" s="38" customFormat="1" ht="78" x14ac:dyDescent="0.25">
      <c r="A56" s="4">
        <v>4</v>
      </c>
      <c r="B56" s="4" t="s">
        <v>46</v>
      </c>
      <c r="C56" s="35">
        <v>9</v>
      </c>
      <c r="D56" s="4" t="s">
        <v>1</v>
      </c>
      <c r="E56" s="4" t="s">
        <v>94</v>
      </c>
      <c r="F56" s="4" t="s">
        <v>71</v>
      </c>
      <c r="G56" s="4" t="s">
        <v>37</v>
      </c>
      <c r="H56" s="4" t="s">
        <v>4</v>
      </c>
      <c r="I56" s="61" t="s">
        <v>5</v>
      </c>
      <c r="J56" s="4"/>
      <c r="K56" s="4"/>
      <c r="L56" s="4"/>
      <c r="M56" s="4"/>
      <c r="N56" s="4"/>
      <c r="O56" s="4"/>
      <c r="P56" s="4"/>
      <c r="Q56" s="4"/>
      <c r="R56" s="4"/>
    </row>
    <row r="57" spans="1:18" s="38" customFormat="1" ht="78" x14ac:dyDescent="0.25">
      <c r="A57" s="4">
        <v>4</v>
      </c>
      <c r="B57" s="4" t="s">
        <v>46</v>
      </c>
      <c r="C57" s="35">
        <v>10</v>
      </c>
      <c r="D57" s="4" t="s">
        <v>1</v>
      </c>
      <c r="E57" s="4" t="s">
        <v>94</v>
      </c>
      <c r="F57" s="4" t="s">
        <v>71</v>
      </c>
      <c r="G57" s="4" t="s">
        <v>37</v>
      </c>
      <c r="H57" s="4" t="s">
        <v>4</v>
      </c>
      <c r="I57" s="61" t="s">
        <v>5</v>
      </c>
      <c r="J57" s="4"/>
      <c r="K57" s="4"/>
      <c r="L57" s="4"/>
      <c r="M57" s="4"/>
      <c r="N57" s="4"/>
      <c r="O57" s="4"/>
      <c r="P57" s="4"/>
      <c r="Q57" s="4"/>
      <c r="R57" s="4"/>
    </row>
    <row r="58" spans="1:18" s="38" customFormat="1" ht="52" x14ac:dyDescent="0.25">
      <c r="A58" s="4">
        <v>4</v>
      </c>
      <c r="B58" s="4" t="s">
        <v>46</v>
      </c>
      <c r="C58" s="35">
        <v>11</v>
      </c>
      <c r="D58" s="4" t="s">
        <v>2</v>
      </c>
      <c r="E58" s="4" t="s">
        <v>101</v>
      </c>
      <c r="F58" s="4" t="s">
        <v>103</v>
      </c>
      <c r="G58" s="4" t="s">
        <v>43</v>
      </c>
      <c r="H58" s="4" t="s">
        <v>4</v>
      </c>
      <c r="I58" s="61" t="s">
        <v>5</v>
      </c>
      <c r="J58" s="4"/>
      <c r="K58" s="4"/>
      <c r="L58" s="4"/>
      <c r="M58" s="4"/>
      <c r="N58" s="4"/>
      <c r="O58" s="4"/>
      <c r="P58" s="4"/>
      <c r="Q58" s="4"/>
      <c r="R58" s="4"/>
    </row>
    <row r="59" spans="1:18" s="38" customFormat="1" ht="78" x14ac:dyDescent="0.25">
      <c r="A59" s="4">
        <v>4</v>
      </c>
      <c r="B59" s="4" t="s">
        <v>46</v>
      </c>
      <c r="C59" s="35">
        <v>12</v>
      </c>
      <c r="D59" s="4" t="s">
        <v>1</v>
      </c>
      <c r="E59" s="4" t="s">
        <v>93</v>
      </c>
      <c r="F59" s="4" t="s">
        <v>38</v>
      </c>
      <c r="G59" s="4" t="s">
        <v>37</v>
      </c>
      <c r="H59" s="4" t="s">
        <v>4</v>
      </c>
      <c r="I59" s="61" t="s">
        <v>5</v>
      </c>
      <c r="J59" s="4"/>
      <c r="K59" s="4"/>
      <c r="L59" s="4"/>
      <c r="M59" s="4"/>
      <c r="N59" s="4"/>
      <c r="O59" s="4"/>
      <c r="P59" s="4"/>
      <c r="Q59" s="4"/>
      <c r="R59" s="4"/>
    </row>
    <row r="60" spans="1:18" s="38" customFormat="1" ht="78" x14ac:dyDescent="0.25">
      <c r="A60" s="4">
        <v>4</v>
      </c>
      <c r="B60" s="4" t="s">
        <v>46</v>
      </c>
      <c r="C60" s="35">
        <v>13</v>
      </c>
      <c r="D60" s="4" t="s">
        <v>2</v>
      </c>
      <c r="E60" s="4" t="s">
        <v>74</v>
      </c>
      <c r="F60" s="4" t="s">
        <v>75</v>
      </c>
      <c r="G60" s="4" t="s">
        <v>37</v>
      </c>
      <c r="H60" s="4" t="s">
        <v>4</v>
      </c>
      <c r="I60" s="61" t="s">
        <v>5</v>
      </c>
      <c r="J60" s="4"/>
      <c r="K60" s="4"/>
      <c r="L60" s="4"/>
      <c r="M60" s="4"/>
      <c r="N60" s="4"/>
      <c r="O60" s="4"/>
      <c r="P60" s="4"/>
      <c r="Q60" s="4"/>
      <c r="R60" s="4"/>
    </row>
    <row r="61" spans="1:18" s="67" customFormat="1" ht="52" x14ac:dyDescent="0.2">
      <c r="A61" s="21">
        <v>4</v>
      </c>
      <c r="B61" s="21" t="s">
        <v>44</v>
      </c>
      <c r="C61" s="21">
        <v>14</v>
      </c>
      <c r="D61" s="12" t="s">
        <v>13</v>
      </c>
      <c r="E61" s="12" t="s">
        <v>90</v>
      </c>
      <c r="F61" s="21" t="s">
        <v>52</v>
      </c>
      <c r="G61" s="12" t="s">
        <v>43</v>
      </c>
      <c r="H61" s="21" t="s">
        <v>4</v>
      </c>
      <c r="I61" s="54" t="s">
        <v>5</v>
      </c>
      <c r="J61" s="12"/>
      <c r="K61" s="12"/>
      <c r="L61" s="12"/>
      <c r="M61" s="12"/>
      <c r="N61" s="12"/>
      <c r="O61" s="12"/>
      <c r="P61" s="12"/>
      <c r="Q61" s="12"/>
      <c r="R61" s="12"/>
    </row>
    <row r="62" spans="1:18" s="14" customFormat="1" ht="78" x14ac:dyDescent="0.25">
      <c r="A62" s="28">
        <v>5</v>
      </c>
      <c r="B62" s="21" t="s">
        <v>44</v>
      </c>
      <c r="C62" s="28">
        <v>1</v>
      </c>
      <c r="D62" s="26" t="s">
        <v>13</v>
      </c>
      <c r="E62" s="21" t="s">
        <v>89</v>
      </c>
      <c r="F62" s="21" t="s">
        <v>20</v>
      </c>
      <c r="G62" s="26" t="s">
        <v>37</v>
      </c>
      <c r="H62" s="21" t="s">
        <v>4</v>
      </c>
      <c r="I62" s="52" t="s">
        <v>5</v>
      </c>
      <c r="J62" s="26"/>
      <c r="K62" s="26"/>
      <c r="L62" s="26"/>
      <c r="M62" s="26"/>
      <c r="N62" s="26"/>
      <c r="O62" s="26"/>
      <c r="P62" s="26"/>
      <c r="Q62" s="26"/>
      <c r="R62" s="26"/>
    </row>
    <row r="63" spans="1:18" s="5" customFormat="1" ht="78" x14ac:dyDescent="0.25">
      <c r="A63" s="35">
        <v>5</v>
      </c>
      <c r="B63" s="4" t="s">
        <v>46</v>
      </c>
      <c r="C63" s="35">
        <v>2</v>
      </c>
      <c r="D63" s="37" t="s">
        <v>0</v>
      </c>
      <c r="E63" s="2" t="s">
        <v>69</v>
      </c>
      <c r="F63" s="4" t="s">
        <v>71</v>
      </c>
      <c r="G63" s="37" t="s">
        <v>37</v>
      </c>
      <c r="H63" s="4" t="s">
        <v>4</v>
      </c>
      <c r="I63" s="53" t="s">
        <v>5</v>
      </c>
      <c r="J63" s="37"/>
      <c r="K63" s="37"/>
      <c r="L63" s="37"/>
      <c r="M63" s="37"/>
      <c r="N63" s="37"/>
      <c r="O63" s="37"/>
      <c r="P63" s="37"/>
      <c r="Q63" s="37"/>
      <c r="R63" s="37"/>
    </row>
    <row r="64" spans="1:18" s="5" customFormat="1" ht="78" x14ac:dyDescent="0.25">
      <c r="A64" s="35">
        <v>5</v>
      </c>
      <c r="B64" s="4" t="s">
        <v>46</v>
      </c>
      <c r="C64" s="35">
        <v>3</v>
      </c>
      <c r="D64" s="37" t="s">
        <v>1</v>
      </c>
      <c r="E64" s="2" t="s">
        <v>93</v>
      </c>
      <c r="F64" s="4" t="s">
        <v>38</v>
      </c>
      <c r="G64" s="37" t="s">
        <v>37</v>
      </c>
      <c r="H64" s="4" t="s">
        <v>4</v>
      </c>
      <c r="I64" s="53" t="s">
        <v>5</v>
      </c>
      <c r="J64" s="37"/>
      <c r="K64" s="37"/>
      <c r="L64" s="37"/>
      <c r="M64" s="37"/>
      <c r="N64" s="37"/>
      <c r="O64" s="37"/>
      <c r="P64" s="37"/>
      <c r="Q64" s="37"/>
      <c r="R64" s="37"/>
    </row>
    <row r="65" spans="1:18" s="5" customFormat="1" ht="78" x14ac:dyDescent="0.25">
      <c r="A65" s="35">
        <v>5</v>
      </c>
      <c r="B65" s="4" t="s">
        <v>46</v>
      </c>
      <c r="C65" s="35">
        <v>4</v>
      </c>
      <c r="D65" s="37" t="s">
        <v>2</v>
      </c>
      <c r="E65" s="2" t="s">
        <v>73</v>
      </c>
      <c r="F65" s="4" t="s">
        <v>71</v>
      </c>
      <c r="G65" s="37" t="s">
        <v>37</v>
      </c>
      <c r="H65" s="4" t="s">
        <v>4</v>
      </c>
      <c r="I65" s="53" t="s">
        <v>5</v>
      </c>
      <c r="J65" s="37"/>
      <c r="K65" s="37"/>
      <c r="L65" s="37"/>
      <c r="M65" s="37"/>
      <c r="N65" s="37"/>
      <c r="O65" s="37"/>
      <c r="P65" s="37"/>
      <c r="Q65" s="37"/>
      <c r="R65" s="37"/>
    </row>
    <row r="66" spans="1:18" s="34" customFormat="1" ht="208" x14ac:dyDescent="0.2">
      <c r="A66" s="21">
        <v>5</v>
      </c>
      <c r="B66" s="21" t="s">
        <v>44</v>
      </c>
      <c r="C66" s="21">
        <v>5</v>
      </c>
      <c r="D66" s="12" t="s">
        <v>0</v>
      </c>
      <c r="E66" s="21" t="s">
        <v>137</v>
      </c>
      <c r="F66" s="21" t="s">
        <v>71</v>
      </c>
      <c r="G66" s="21" t="s">
        <v>37</v>
      </c>
      <c r="H66" s="21" t="s">
        <v>5</v>
      </c>
      <c r="I66" s="54" t="s">
        <v>5</v>
      </c>
      <c r="J66" s="21"/>
      <c r="K66" s="21"/>
      <c r="L66" s="21" t="s">
        <v>27</v>
      </c>
      <c r="M66" s="21" t="s">
        <v>7</v>
      </c>
      <c r="N66" s="21" t="s">
        <v>28</v>
      </c>
      <c r="O66" s="21" t="s">
        <v>11</v>
      </c>
      <c r="P66" s="21" t="s">
        <v>17</v>
      </c>
      <c r="Q66" s="21" t="s">
        <v>18</v>
      </c>
      <c r="R66" s="21" t="s">
        <v>19</v>
      </c>
    </row>
    <row r="67" spans="1:18" s="38" customFormat="1" ht="78" x14ac:dyDescent="0.25">
      <c r="A67" s="4">
        <v>5</v>
      </c>
      <c r="B67" s="4" t="s">
        <v>46</v>
      </c>
      <c r="C67" s="35">
        <v>6</v>
      </c>
      <c r="D67" s="4" t="s">
        <v>0</v>
      </c>
      <c r="E67" s="4" t="s">
        <v>67</v>
      </c>
      <c r="F67" s="4" t="s">
        <v>75</v>
      </c>
      <c r="G67" s="37" t="s">
        <v>37</v>
      </c>
      <c r="H67" s="4" t="s">
        <v>4</v>
      </c>
      <c r="I67" s="61" t="s">
        <v>5</v>
      </c>
      <c r="J67" s="4"/>
      <c r="K67" s="4"/>
      <c r="L67" s="4"/>
      <c r="M67" s="4"/>
      <c r="N67" s="4"/>
      <c r="O67" s="4"/>
      <c r="P67" s="4"/>
      <c r="Q67" s="4"/>
      <c r="R67" s="4"/>
    </row>
    <row r="68" spans="1:18" s="38" customFormat="1" ht="78" x14ac:dyDescent="0.25">
      <c r="A68" s="4">
        <v>5</v>
      </c>
      <c r="B68" s="4" t="s">
        <v>46</v>
      </c>
      <c r="C68" s="35">
        <v>7</v>
      </c>
      <c r="D68" s="4" t="s">
        <v>1</v>
      </c>
      <c r="E68" s="4" t="s">
        <v>93</v>
      </c>
      <c r="F68" s="4" t="s">
        <v>38</v>
      </c>
      <c r="G68" s="37" t="s">
        <v>37</v>
      </c>
      <c r="H68" s="4" t="s">
        <v>4</v>
      </c>
      <c r="I68" s="61" t="s">
        <v>5</v>
      </c>
      <c r="J68" s="4"/>
      <c r="K68" s="4"/>
      <c r="L68" s="4"/>
      <c r="M68" s="4"/>
      <c r="N68" s="4"/>
      <c r="O68" s="4"/>
      <c r="P68" s="4"/>
      <c r="Q68" s="4"/>
      <c r="R68" s="4"/>
    </row>
    <row r="69" spans="1:18" s="38" customFormat="1" ht="52" x14ac:dyDescent="0.25">
      <c r="A69" s="4">
        <v>5</v>
      </c>
      <c r="B69" s="4" t="s">
        <v>46</v>
      </c>
      <c r="C69" s="35">
        <v>8</v>
      </c>
      <c r="D69" s="4" t="s">
        <v>2</v>
      </c>
      <c r="E69" s="4" t="s">
        <v>101</v>
      </c>
      <c r="F69" s="4" t="s">
        <v>103</v>
      </c>
      <c r="G69" s="37" t="s">
        <v>43</v>
      </c>
      <c r="H69" s="4" t="s">
        <v>4</v>
      </c>
      <c r="I69" s="61" t="s">
        <v>5</v>
      </c>
      <c r="J69" s="4"/>
      <c r="K69" s="4"/>
      <c r="L69" s="4"/>
      <c r="M69" s="4"/>
      <c r="N69" s="4"/>
      <c r="O69" s="4"/>
      <c r="P69" s="4"/>
      <c r="Q69" s="4"/>
      <c r="R69" s="4"/>
    </row>
    <row r="70" spans="1:18" s="38" customFormat="1" ht="52" x14ac:dyDescent="0.25">
      <c r="A70" s="4">
        <v>5</v>
      </c>
      <c r="B70" s="4" t="s">
        <v>46</v>
      </c>
      <c r="C70" s="35">
        <v>9</v>
      </c>
      <c r="D70" s="4" t="s">
        <v>2</v>
      </c>
      <c r="E70" s="2" t="s">
        <v>84</v>
      </c>
      <c r="F70" s="4" t="s">
        <v>21</v>
      </c>
      <c r="G70" s="37" t="s">
        <v>43</v>
      </c>
      <c r="H70" s="4" t="s">
        <v>4</v>
      </c>
      <c r="I70" s="61" t="s">
        <v>5</v>
      </c>
      <c r="J70" s="4"/>
      <c r="K70" s="4"/>
      <c r="L70" s="4"/>
      <c r="M70" s="4"/>
      <c r="N70" s="4"/>
      <c r="O70" s="4"/>
      <c r="P70" s="4"/>
      <c r="Q70" s="4"/>
      <c r="R70" s="4"/>
    </row>
    <row r="71" spans="1:18" s="38" customFormat="1" ht="78" x14ac:dyDescent="0.25">
      <c r="A71" s="4">
        <v>5</v>
      </c>
      <c r="B71" s="4" t="s">
        <v>46</v>
      </c>
      <c r="C71" s="35">
        <v>10</v>
      </c>
      <c r="D71" s="4" t="s">
        <v>1</v>
      </c>
      <c r="E71" s="4" t="s">
        <v>94</v>
      </c>
      <c r="F71" s="4" t="s">
        <v>71</v>
      </c>
      <c r="G71" s="37" t="s">
        <v>37</v>
      </c>
      <c r="H71" s="4" t="s">
        <v>4</v>
      </c>
      <c r="I71" s="61" t="s">
        <v>5</v>
      </c>
      <c r="J71" s="4"/>
      <c r="K71" s="4"/>
      <c r="L71" s="4"/>
      <c r="M71" s="4"/>
      <c r="N71" s="4"/>
      <c r="O71" s="4"/>
      <c r="P71" s="4"/>
      <c r="Q71" s="4"/>
      <c r="R71" s="4"/>
    </row>
    <row r="72" spans="1:18" s="38" customFormat="1" ht="78" x14ac:dyDescent="0.25">
      <c r="A72" s="4">
        <v>5</v>
      </c>
      <c r="B72" s="4" t="s">
        <v>46</v>
      </c>
      <c r="C72" s="35">
        <v>11</v>
      </c>
      <c r="D72" s="4" t="s">
        <v>0</v>
      </c>
      <c r="E72" s="4" t="s">
        <v>72</v>
      </c>
      <c r="F72" s="4" t="s">
        <v>38</v>
      </c>
      <c r="G72" s="37" t="s">
        <v>37</v>
      </c>
      <c r="H72" s="4" t="s">
        <v>4</v>
      </c>
      <c r="I72" s="61" t="s">
        <v>5</v>
      </c>
      <c r="J72" s="4"/>
      <c r="K72" s="4"/>
      <c r="L72" s="4"/>
      <c r="M72" s="4"/>
      <c r="N72" s="4"/>
      <c r="O72" s="4"/>
      <c r="P72" s="4"/>
      <c r="Q72" s="4"/>
      <c r="R72" s="4"/>
    </row>
    <row r="73" spans="1:18" s="14" customFormat="1" ht="78" x14ac:dyDescent="0.25">
      <c r="A73" s="28">
        <v>5</v>
      </c>
      <c r="B73" s="28" t="s">
        <v>44</v>
      </c>
      <c r="C73" s="28">
        <v>12</v>
      </c>
      <c r="D73" s="26" t="s">
        <v>13</v>
      </c>
      <c r="E73" s="21" t="s">
        <v>90</v>
      </c>
      <c r="F73" s="21" t="s">
        <v>52</v>
      </c>
      <c r="G73" s="26" t="s">
        <v>37</v>
      </c>
      <c r="H73" s="28" t="s">
        <v>4</v>
      </c>
      <c r="I73" s="52" t="s">
        <v>5</v>
      </c>
      <c r="J73" s="26"/>
      <c r="K73" s="26"/>
      <c r="L73" s="26"/>
      <c r="M73" s="26"/>
      <c r="N73" s="26"/>
      <c r="O73" s="26"/>
      <c r="P73" s="26"/>
      <c r="Q73" s="26"/>
      <c r="R73" s="26"/>
    </row>
    <row r="74" spans="1:18" s="34" customFormat="1" ht="78" x14ac:dyDescent="0.2">
      <c r="A74" s="21">
        <v>6</v>
      </c>
      <c r="B74" s="21" t="s">
        <v>44</v>
      </c>
      <c r="C74" s="21">
        <v>1</v>
      </c>
      <c r="D74" s="21" t="s">
        <v>13</v>
      </c>
      <c r="E74" s="21" t="s">
        <v>89</v>
      </c>
      <c r="F74" s="4" t="s">
        <v>20</v>
      </c>
      <c r="G74" s="21" t="s">
        <v>37</v>
      </c>
      <c r="H74" s="4" t="s">
        <v>4</v>
      </c>
      <c r="I74" s="21" t="s">
        <v>5</v>
      </c>
      <c r="J74" s="21"/>
      <c r="K74" s="21"/>
      <c r="L74" s="21"/>
      <c r="M74" s="21"/>
      <c r="N74" s="21"/>
      <c r="O74" s="21"/>
      <c r="P74" s="21"/>
      <c r="Q74" s="21"/>
      <c r="R74" s="21"/>
    </row>
    <row r="75" spans="1:18" s="5" customFormat="1" ht="78" x14ac:dyDescent="0.25">
      <c r="A75" s="35">
        <v>6</v>
      </c>
      <c r="B75" s="4" t="s">
        <v>46</v>
      </c>
      <c r="C75" s="35">
        <v>2</v>
      </c>
      <c r="D75" s="37" t="s">
        <v>2</v>
      </c>
      <c r="E75" s="2" t="s">
        <v>74</v>
      </c>
      <c r="F75" s="4" t="s">
        <v>75</v>
      </c>
      <c r="G75" s="37" t="s">
        <v>37</v>
      </c>
      <c r="H75" s="4" t="s">
        <v>4</v>
      </c>
      <c r="I75" s="35" t="s">
        <v>5</v>
      </c>
      <c r="J75" s="37"/>
      <c r="K75" s="37"/>
      <c r="L75" s="37"/>
      <c r="M75" s="37"/>
      <c r="N75" s="37"/>
      <c r="O75" s="37"/>
      <c r="P75" s="37"/>
      <c r="Q75" s="37"/>
      <c r="R75" s="37"/>
    </row>
    <row r="76" spans="1:18" s="5" customFormat="1" ht="78" x14ac:dyDescent="0.25">
      <c r="A76" s="35">
        <v>6</v>
      </c>
      <c r="B76" s="4" t="s">
        <v>46</v>
      </c>
      <c r="C76" s="35">
        <v>3</v>
      </c>
      <c r="D76" s="37" t="s">
        <v>2</v>
      </c>
      <c r="E76" s="2" t="s">
        <v>92</v>
      </c>
      <c r="F76" s="4" t="s">
        <v>70</v>
      </c>
      <c r="G76" s="37" t="s">
        <v>37</v>
      </c>
      <c r="H76" s="4" t="s">
        <v>4</v>
      </c>
      <c r="I76" s="35" t="s">
        <v>5</v>
      </c>
      <c r="J76" s="37"/>
      <c r="K76" s="37"/>
      <c r="L76" s="37"/>
      <c r="M76" s="37"/>
      <c r="N76" s="37"/>
      <c r="O76" s="37"/>
      <c r="P76" s="37"/>
      <c r="Q76" s="37"/>
      <c r="R76" s="37"/>
    </row>
    <row r="77" spans="1:18" s="5" customFormat="1" ht="78" x14ac:dyDescent="0.25">
      <c r="A77" s="35">
        <v>6</v>
      </c>
      <c r="B77" s="4" t="s">
        <v>46</v>
      </c>
      <c r="C77" s="35">
        <v>4</v>
      </c>
      <c r="D77" s="37" t="s">
        <v>1</v>
      </c>
      <c r="E77" s="2" t="s">
        <v>93</v>
      </c>
      <c r="F77" s="4" t="s">
        <v>38</v>
      </c>
      <c r="G77" s="37" t="s">
        <v>37</v>
      </c>
      <c r="H77" s="4" t="s">
        <v>4</v>
      </c>
      <c r="I77" s="35" t="s">
        <v>5</v>
      </c>
      <c r="J77" s="37"/>
      <c r="K77" s="37"/>
      <c r="L77" s="37"/>
      <c r="M77" s="37"/>
      <c r="N77" s="37"/>
      <c r="O77" s="37"/>
      <c r="P77" s="37"/>
      <c r="Q77" s="37"/>
      <c r="R77" s="37"/>
    </row>
    <row r="78" spans="1:18" s="5" customFormat="1" ht="78" x14ac:dyDescent="0.25">
      <c r="A78" s="35">
        <v>6</v>
      </c>
      <c r="B78" s="4" t="s">
        <v>46</v>
      </c>
      <c r="C78" s="35">
        <v>5</v>
      </c>
      <c r="D78" s="37" t="s">
        <v>2</v>
      </c>
      <c r="E78" s="2" t="s">
        <v>73</v>
      </c>
      <c r="F78" s="4" t="s">
        <v>71</v>
      </c>
      <c r="G78" s="37" t="s">
        <v>37</v>
      </c>
      <c r="H78" s="4" t="s">
        <v>4</v>
      </c>
      <c r="I78" s="35" t="s">
        <v>5</v>
      </c>
      <c r="J78" s="37"/>
      <c r="K78" s="37"/>
      <c r="L78" s="37"/>
      <c r="M78" s="37"/>
      <c r="N78" s="37"/>
      <c r="O78" s="37"/>
      <c r="P78" s="37"/>
      <c r="Q78" s="37"/>
      <c r="R78" s="37"/>
    </row>
    <row r="79" spans="1:18" s="34" customFormat="1" ht="208" x14ac:dyDescent="0.2">
      <c r="A79" s="21">
        <v>6</v>
      </c>
      <c r="B79" s="21" t="s">
        <v>44</v>
      </c>
      <c r="C79" s="21">
        <v>6</v>
      </c>
      <c r="D79" s="21" t="s">
        <v>0</v>
      </c>
      <c r="E79" s="21" t="s">
        <v>136</v>
      </c>
      <c r="F79" s="21" t="s">
        <v>75</v>
      </c>
      <c r="G79" s="21" t="s">
        <v>37</v>
      </c>
      <c r="H79" s="21" t="s">
        <v>5</v>
      </c>
      <c r="I79" s="21" t="s">
        <v>5</v>
      </c>
      <c r="J79" s="21"/>
      <c r="K79" s="21"/>
      <c r="L79" s="21" t="s">
        <v>27</v>
      </c>
      <c r="M79" s="21" t="s">
        <v>7</v>
      </c>
      <c r="N79" s="21" t="s">
        <v>28</v>
      </c>
      <c r="O79" s="21" t="s">
        <v>11</v>
      </c>
      <c r="P79" s="21" t="s">
        <v>17</v>
      </c>
      <c r="Q79" s="21" t="s">
        <v>18</v>
      </c>
      <c r="R79" s="21" t="s">
        <v>19</v>
      </c>
    </row>
    <row r="80" spans="1:18" s="38" customFormat="1" ht="78" x14ac:dyDescent="0.25">
      <c r="A80" s="4">
        <v>6</v>
      </c>
      <c r="B80" s="4" t="s">
        <v>46</v>
      </c>
      <c r="C80" s="35">
        <v>7</v>
      </c>
      <c r="D80" s="4" t="s">
        <v>47</v>
      </c>
      <c r="E80" s="4" t="s">
        <v>80</v>
      </c>
      <c r="F80" s="4" t="s">
        <v>52</v>
      </c>
      <c r="G80" s="4" t="s">
        <v>37</v>
      </c>
      <c r="H80" s="4" t="s">
        <v>4</v>
      </c>
      <c r="I80" s="4" t="s">
        <v>5</v>
      </c>
      <c r="J80" s="4"/>
      <c r="K80" s="4"/>
      <c r="L80" s="4"/>
      <c r="M80" s="4"/>
      <c r="N80" s="4"/>
      <c r="O80" s="4"/>
      <c r="P80" s="4"/>
      <c r="Q80" s="4"/>
      <c r="R80" s="4"/>
    </row>
    <row r="81" spans="1:18" s="38" customFormat="1" ht="52" x14ac:dyDescent="0.25">
      <c r="A81" s="4">
        <v>6</v>
      </c>
      <c r="B81" s="4" t="s">
        <v>46</v>
      </c>
      <c r="C81" s="35">
        <v>8</v>
      </c>
      <c r="D81" s="4" t="s">
        <v>2</v>
      </c>
      <c r="E81" s="4" t="s">
        <v>74</v>
      </c>
      <c r="F81" s="4" t="s">
        <v>75</v>
      </c>
      <c r="G81" s="4" t="s">
        <v>43</v>
      </c>
      <c r="H81" s="4" t="s">
        <v>4</v>
      </c>
      <c r="I81" s="4" t="s">
        <v>5</v>
      </c>
      <c r="J81" s="4"/>
      <c r="K81" s="4"/>
      <c r="L81" s="4"/>
      <c r="M81" s="4"/>
      <c r="N81" s="4"/>
      <c r="O81" s="4"/>
      <c r="P81" s="4"/>
      <c r="Q81" s="4"/>
      <c r="R81" s="4"/>
    </row>
    <row r="82" spans="1:18" s="38" customFormat="1" ht="78" x14ac:dyDescent="0.25">
      <c r="A82" s="4">
        <v>6</v>
      </c>
      <c r="B82" s="4" t="s">
        <v>46</v>
      </c>
      <c r="C82" s="35">
        <v>9</v>
      </c>
      <c r="D82" s="4" t="s">
        <v>1</v>
      </c>
      <c r="E82" s="4" t="s">
        <v>94</v>
      </c>
      <c r="F82" s="4" t="s">
        <v>71</v>
      </c>
      <c r="G82" s="4" t="s">
        <v>37</v>
      </c>
      <c r="H82" s="4" t="s">
        <v>4</v>
      </c>
      <c r="I82" s="4" t="s">
        <v>5</v>
      </c>
      <c r="J82" s="4"/>
      <c r="K82" s="4"/>
      <c r="L82" s="4"/>
      <c r="M82" s="4"/>
      <c r="N82" s="4"/>
      <c r="O82" s="4"/>
      <c r="P82" s="4"/>
      <c r="Q82" s="4"/>
      <c r="R82" s="4"/>
    </row>
    <row r="83" spans="1:18" s="38" customFormat="1" ht="78" x14ac:dyDescent="0.25">
      <c r="A83" s="4">
        <v>6</v>
      </c>
      <c r="B83" s="4" t="s">
        <v>46</v>
      </c>
      <c r="C83" s="35">
        <v>10</v>
      </c>
      <c r="D83" s="4" t="s">
        <v>1</v>
      </c>
      <c r="E83" s="4" t="s">
        <v>93</v>
      </c>
      <c r="F83" s="4" t="s">
        <v>38</v>
      </c>
      <c r="G83" s="4" t="s">
        <v>37</v>
      </c>
      <c r="H83" s="4" t="s">
        <v>4</v>
      </c>
      <c r="I83" s="4" t="s">
        <v>5</v>
      </c>
      <c r="J83" s="4"/>
      <c r="K83" s="4"/>
      <c r="L83" s="4"/>
      <c r="M83" s="4"/>
      <c r="N83" s="4"/>
      <c r="O83" s="4"/>
      <c r="P83" s="4"/>
      <c r="Q83" s="4"/>
      <c r="R83" s="4"/>
    </row>
    <row r="84" spans="1:18" s="38" customFormat="1" ht="52" x14ac:dyDescent="0.25">
      <c r="A84" s="4">
        <v>6</v>
      </c>
      <c r="B84" s="4" t="s">
        <v>46</v>
      </c>
      <c r="C84" s="35">
        <v>11</v>
      </c>
      <c r="D84" s="4" t="s">
        <v>2</v>
      </c>
      <c r="E84" s="4" t="s">
        <v>74</v>
      </c>
      <c r="F84" s="4" t="s">
        <v>75</v>
      </c>
      <c r="G84" s="4" t="s">
        <v>43</v>
      </c>
      <c r="H84" s="4" t="s">
        <v>4</v>
      </c>
      <c r="I84" s="4" t="s">
        <v>5</v>
      </c>
      <c r="J84" s="4"/>
      <c r="K84" s="4"/>
      <c r="L84" s="4"/>
      <c r="M84" s="4"/>
      <c r="N84" s="4"/>
      <c r="O84" s="4"/>
      <c r="P84" s="4"/>
      <c r="Q84" s="4"/>
      <c r="R84" s="4"/>
    </row>
    <row r="85" spans="1:18" s="38" customFormat="1" ht="52" x14ac:dyDescent="0.25">
      <c r="A85" s="4">
        <v>6</v>
      </c>
      <c r="B85" s="4" t="s">
        <v>46</v>
      </c>
      <c r="C85" s="35">
        <v>12</v>
      </c>
      <c r="D85" s="4" t="s">
        <v>2</v>
      </c>
      <c r="E85" s="4" t="s">
        <v>101</v>
      </c>
      <c r="F85" s="4" t="s">
        <v>103</v>
      </c>
      <c r="G85" s="4" t="s">
        <v>43</v>
      </c>
      <c r="H85" s="4" t="s">
        <v>4</v>
      </c>
      <c r="I85" s="4" t="s">
        <v>5</v>
      </c>
      <c r="J85" s="4"/>
      <c r="K85" s="4"/>
      <c r="L85" s="4"/>
      <c r="M85" s="4"/>
      <c r="N85" s="4"/>
      <c r="O85" s="4"/>
      <c r="P85" s="4"/>
      <c r="Q85" s="4"/>
      <c r="R85" s="4"/>
    </row>
    <row r="86" spans="1:18" s="38" customFormat="1" ht="78" x14ac:dyDescent="0.25">
      <c r="A86" s="4">
        <v>6</v>
      </c>
      <c r="B86" s="4" t="s">
        <v>46</v>
      </c>
      <c r="C86" s="35">
        <v>13</v>
      </c>
      <c r="D86" s="4" t="s">
        <v>0</v>
      </c>
      <c r="E86" s="4" t="s">
        <v>67</v>
      </c>
      <c r="F86" s="4" t="s">
        <v>75</v>
      </c>
      <c r="G86" s="4" t="s">
        <v>37</v>
      </c>
      <c r="H86" s="4" t="s">
        <v>4</v>
      </c>
      <c r="I86" s="4" t="s">
        <v>5</v>
      </c>
      <c r="J86" s="4"/>
      <c r="K86" s="4"/>
      <c r="L86" s="4"/>
      <c r="M86" s="4"/>
      <c r="N86" s="4"/>
      <c r="O86" s="4"/>
      <c r="P86" s="4"/>
      <c r="Q86" s="4"/>
      <c r="R86" s="4"/>
    </row>
    <row r="87" spans="1:18" s="14" customFormat="1" ht="78" x14ac:dyDescent="0.25">
      <c r="A87" s="28">
        <v>6</v>
      </c>
      <c r="B87" s="28" t="s">
        <v>44</v>
      </c>
      <c r="C87" s="28">
        <v>14</v>
      </c>
      <c r="D87" s="26" t="s">
        <v>13</v>
      </c>
      <c r="E87" s="12" t="s">
        <v>90</v>
      </c>
      <c r="F87" s="21" t="s">
        <v>52</v>
      </c>
      <c r="G87" s="26" t="s">
        <v>37</v>
      </c>
      <c r="H87" s="28" t="s">
        <v>4</v>
      </c>
      <c r="I87" s="28" t="s">
        <v>5</v>
      </c>
      <c r="J87" s="26"/>
      <c r="K87" s="26"/>
      <c r="L87" s="26"/>
      <c r="M87" s="26"/>
      <c r="N87" s="26"/>
      <c r="O87" s="26"/>
      <c r="P87" s="26"/>
      <c r="Q87" s="26"/>
      <c r="R87" s="26"/>
    </row>
    <row r="88" spans="1:18" s="14" customFormat="1" ht="78" x14ac:dyDescent="0.25">
      <c r="A88" s="28">
        <v>7</v>
      </c>
      <c r="B88" s="21" t="s">
        <v>44</v>
      </c>
      <c r="C88" s="28">
        <v>1</v>
      </c>
      <c r="D88" s="26" t="s">
        <v>13</v>
      </c>
      <c r="E88" s="12" t="s">
        <v>89</v>
      </c>
      <c r="F88" s="4" t="s">
        <v>20</v>
      </c>
      <c r="G88" s="26" t="s">
        <v>37</v>
      </c>
      <c r="H88" s="4" t="s">
        <v>4</v>
      </c>
      <c r="I88" s="52" t="s">
        <v>5</v>
      </c>
      <c r="J88" s="26"/>
      <c r="K88" s="26"/>
      <c r="L88" s="26"/>
      <c r="M88" s="26"/>
      <c r="N88" s="26"/>
      <c r="O88" s="26"/>
      <c r="P88" s="26"/>
      <c r="Q88" s="26"/>
      <c r="R88" s="26"/>
    </row>
    <row r="89" spans="1:18" s="5" customFormat="1" ht="78" x14ac:dyDescent="0.25">
      <c r="A89" s="35">
        <v>7</v>
      </c>
      <c r="B89" s="4" t="s">
        <v>46</v>
      </c>
      <c r="C89" s="35">
        <v>2</v>
      </c>
      <c r="D89" s="37" t="s">
        <v>0</v>
      </c>
      <c r="E89" s="2" t="s">
        <v>72</v>
      </c>
      <c r="F89" s="4" t="s">
        <v>38</v>
      </c>
      <c r="G89" s="37" t="s">
        <v>37</v>
      </c>
      <c r="H89" s="4" t="s">
        <v>4</v>
      </c>
      <c r="I89" s="53" t="s">
        <v>5</v>
      </c>
      <c r="J89" s="37"/>
      <c r="K89" s="37"/>
      <c r="L89" s="37"/>
      <c r="M89" s="37"/>
      <c r="N89" s="37"/>
      <c r="O89" s="37"/>
      <c r="P89" s="37"/>
      <c r="Q89" s="37"/>
      <c r="R89" s="37"/>
    </row>
    <row r="90" spans="1:18" s="5" customFormat="1" ht="78" x14ac:dyDescent="0.25">
      <c r="A90" s="35">
        <v>7</v>
      </c>
      <c r="B90" s="4" t="s">
        <v>46</v>
      </c>
      <c r="C90" s="35">
        <v>3</v>
      </c>
      <c r="D90" s="37" t="s">
        <v>1</v>
      </c>
      <c r="E90" s="2" t="s">
        <v>104</v>
      </c>
      <c r="F90" s="4" t="s">
        <v>75</v>
      </c>
      <c r="G90" s="37" t="s">
        <v>37</v>
      </c>
      <c r="H90" s="4" t="s">
        <v>4</v>
      </c>
      <c r="I90" s="53" t="s">
        <v>5</v>
      </c>
      <c r="J90" s="37"/>
      <c r="K90" s="37"/>
      <c r="L90" s="37"/>
      <c r="M90" s="37"/>
      <c r="N90" s="37"/>
      <c r="O90" s="37"/>
      <c r="P90" s="37"/>
      <c r="Q90" s="37"/>
      <c r="R90" s="37"/>
    </row>
    <row r="91" spans="1:18" s="5" customFormat="1" ht="52" x14ac:dyDescent="0.25">
      <c r="A91" s="35">
        <v>7</v>
      </c>
      <c r="B91" s="4" t="s">
        <v>46</v>
      </c>
      <c r="C91" s="35">
        <v>4</v>
      </c>
      <c r="D91" s="37" t="s">
        <v>2</v>
      </c>
      <c r="E91" s="2" t="s">
        <v>84</v>
      </c>
      <c r="F91" s="4" t="s">
        <v>21</v>
      </c>
      <c r="G91" s="4" t="s">
        <v>43</v>
      </c>
      <c r="H91" s="4" t="s">
        <v>4</v>
      </c>
      <c r="I91" s="53" t="s">
        <v>5</v>
      </c>
      <c r="J91" s="37"/>
      <c r="K91" s="37"/>
      <c r="L91" s="37"/>
      <c r="M91" s="37"/>
      <c r="N91" s="37"/>
      <c r="O91" s="37"/>
      <c r="P91" s="37"/>
      <c r="Q91" s="37"/>
      <c r="R91" s="37"/>
    </row>
    <row r="92" spans="1:18" s="5" customFormat="1" ht="78" x14ac:dyDescent="0.25">
      <c r="A92" s="35">
        <v>7</v>
      </c>
      <c r="B92" s="4" t="s">
        <v>46</v>
      </c>
      <c r="C92" s="35">
        <v>5</v>
      </c>
      <c r="D92" s="37" t="s">
        <v>1</v>
      </c>
      <c r="E92" s="2" t="s">
        <v>104</v>
      </c>
      <c r="F92" s="4" t="s">
        <v>75</v>
      </c>
      <c r="G92" s="37" t="s">
        <v>37</v>
      </c>
      <c r="H92" s="4" t="s">
        <v>4</v>
      </c>
      <c r="I92" s="53" t="s">
        <v>5</v>
      </c>
      <c r="J92" s="37"/>
      <c r="K92" s="37"/>
      <c r="L92" s="37"/>
      <c r="M92" s="37"/>
      <c r="N92" s="37"/>
      <c r="O92" s="37"/>
      <c r="P92" s="37"/>
      <c r="Q92" s="37"/>
      <c r="R92" s="37"/>
    </row>
    <row r="93" spans="1:18" s="34" customFormat="1" ht="208" x14ac:dyDescent="0.2">
      <c r="A93" s="21">
        <v>7</v>
      </c>
      <c r="B93" s="21" t="s">
        <v>44</v>
      </c>
      <c r="C93" s="21">
        <v>6</v>
      </c>
      <c r="D93" s="21" t="s">
        <v>0</v>
      </c>
      <c r="E93" s="21" t="s">
        <v>126</v>
      </c>
      <c r="F93" s="21" t="s">
        <v>70</v>
      </c>
      <c r="G93" s="21" t="s">
        <v>37</v>
      </c>
      <c r="H93" s="21" t="s">
        <v>5</v>
      </c>
      <c r="I93" s="54" t="s">
        <v>5</v>
      </c>
      <c r="J93" s="21"/>
      <c r="K93" s="21"/>
      <c r="L93" s="21" t="s">
        <v>27</v>
      </c>
      <c r="M93" s="21" t="s">
        <v>7</v>
      </c>
      <c r="N93" s="21" t="s">
        <v>28</v>
      </c>
      <c r="O93" s="21" t="s">
        <v>11</v>
      </c>
      <c r="P93" s="21" t="s">
        <v>23</v>
      </c>
      <c r="Q93" s="21" t="s">
        <v>24</v>
      </c>
      <c r="R93" s="21" t="s">
        <v>25</v>
      </c>
    </row>
    <row r="94" spans="1:18" s="38" customFormat="1" ht="78" x14ac:dyDescent="0.25">
      <c r="A94" s="4">
        <v>7</v>
      </c>
      <c r="B94" s="4" t="s">
        <v>46</v>
      </c>
      <c r="C94" s="35">
        <v>7</v>
      </c>
      <c r="D94" s="4" t="s">
        <v>0</v>
      </c>
      <c r="E94" s="4" t="s">
        <v>91</v>
      </c>
      <c r="F94" s="4" t="s">
        <v>70</v>
      </c>
      <c r="G94" s="4" t="s">
        <v>37</v>
      </c>
      <c r="H94" s="4" t="s">
        <v>4</v>
      </c>
      <c r="I94" s="61" t="s">
        <v>5</v>
      </c>
      <c r="J94" s="4"/>
      <c r="K94" s="4"/>
      <c r="L94" s="4"/>
      <c r="M94" s="4"/>
      <c r="N94" s="4"/>
      <c r="O94" s="4"/>
      <c r="P94" s="4"/>
      <c r="Q94" s="4"/>
      <c r="R94" s="4"/>
    </row>
    <row r="95" spans="1:18" s="38" customFormat="1" ht="52" x14ac:dyDescent="0.25">
      <c r="A95" s="4">
        <v>7</v>
      </c>
      <c r="B95" s="4" t="s">
        <v>46</v>
      </c>
      <c r="C95" s="35">
        <v>8</v>
      </c>
      <c r="D95" s="4" t="s">
        <v>2</v>
      </c>
      <c r="E95" s="4" t="s">
        <v>101</v>
      </c>
      <c r="F95" s="4" t="s">
        <v>103</v>
      </c>
      <c r="G95" s="4" t="s">
        <v>43</v>
      </c>
      <c r="H95" s="4" t="s">
        <v>4</v>
      </c>
      <c r="I95" s="61" t="s">
        <v>5</v>
      </c>
      <c r="J95" s="4"/>
      <c r="K95" s="4"/>
      <c r="L95" s="4"/>
      <c r="M95" s="4"/>
      <c r="N95" s="4"/>
      <c r="O95" s="4"/>
      <c r="P95" s="4"/>
      <c r="Q95" s="4"/>
      <c r="R95" s="4"/>
    </row>
    <row r="96" spans="1:18" s="38" customFormat="1" ht="52" x14ac:dyDescent="0.25">
      <c r="A96" s="4">
        <v>7</v>
      </c>
      <c r="B96" s="4" t="s">
        <v>46</v>
      </c>
      <c r="C96" s="35">
        <v>9</v>
      </c>
      <c r="D96" s="4" t="s">
        <v>2</v>
      </c>
      <c r="E96" s="4" t="s">
        <v>95</v>
      </c>
      <c r="F96" s="4" t="s">
        <v>38</v>
      </c>
      <c r="G96" s="4" t="s">
        <v>43</v>
      </c>
      <c r="H96" s="4" t="s">
        <v>4</v>
      </c>
      <c r="I96" s="61" t="s">
        <v>5</v>
      </c>
      <c r="J96" s="4"/>
      <c r="K96" s="4"/>
      <c r="L96" s="4"/>
      <c r="M96" s="4"/>
      <c r="N96" s="4"/>
      <c r="O96" s="4"/>
      <c r="P96" s="4"/>
      <c r="Q96" s="4"/>
      <c r="R96" s="4"/>
    </row>
    <row r="97" spans="1:24" s="38" customFormat="1" ht="78" x14ac:dyDescent="0.25">
      <c r="A97" s="4">
        <v>7</v>
      </c>
      <c r="B97" s="4" t="s">
        <v>46</v>
      </c>
      <c r="C97" s="35">
        <v>10</v>
      </c>
      <c r="D97" s="4" t="s">
        <v>1</v>
      </c>
      <c r="E97" s="4" t="s">
        <v>104</v>
      </c>
      <c r="F97" s="4" t="s">
        <v>75</v>
      </c>
      <c r="G97" s="4" t="s">
        <v>37</v>
      </c>
      <c r="H97" s="4" t="s">
        <v>4</v>
      </c>
      <c r="I97" s="61" t="s">
        <v>5</v>
      </c>
      <c r="J97" s="4"/>
      <c r="K97" s="4"/>
      <c r="L97" s="4"/>
      <c r="M97" s="4"/>
      <c r="N97" s="4"/>
      <c r="O97" s="4"/>
      <c r="P97" s="4"/>
      <c r="Q97" s="4"/>
      <c r="R97" s="4"/>
    </row>
    <row r="98" spans="1:24" s="38" customFormat="1" ht="78" x14ac:dyDescent="0.25">
      <c r="A98" s="4">
        <v>7</v>
      </c>
      <c r="B98" s="4" t="s">
        <v>46</v>
      </c>
      <c r="C98" s="35">
        <v>11</v>
      </c>
      <c r="D98" s="4" t="s">
        <v>0</v>
      </c>
      <c r="E98" s="4" t="s">
        <v>72</v>
      </c>
      <c r="F98" s="4" t="s">
        <v>38</v>
      </c>
      <c r="G98" s="4" t="s">
        <v>37</v>
      </c>
      <c r="H98" s="4" t="s">
        <v>4</v>
      </c>
      <c r="I98" s="61" t="s">
        <v>5</v>
      </c>
      <c r="J98" s="4"/>
      <c r="K98" s="4"/>
      <c r="L98" s="4"/>
      <c r="M98" s="4"/>
      <c r="N98" s="4"/>
      <c r="O98" s="4"/>
      <c r="P98" s="4"/>
      <c r="Q98" s="4"/>
      <c r="R98" s="4"/>
    </row>
    <row r="99" spans="1:24" s="14" customFormat="1" ht="78" x14ac:dyDescent="0.25">
      <c r="A99" s="28">
        <v>7</v>
      </c>
      <c r="B99" s="28" t="s">
        <v>44</v>
      </c>
      <c r="C99" s="28">
        <v>12</v>
      </c>
      <c r="D99" s="26" t="s">
        <v>13</v>
      </c>
      <c r="E99" s="12" t="s">
        <v>90</v>
      </c>
      <c r="F99" s="21" t="s">
        <v>52</v>
      </c>
      <c r="G99" s="26" t="s">
        <v>37</v>
      </c>
      <c r="H99" s="28" t="s">
        <v>4</v>
      </c>
      <c r="I99" s="52" t="s">
        <v>5</v>
      </c>
      <c r="J99" s="26"/>
      <c r="K99" s="26"/>
      <c r="L99" s="26"/>
      <c r="M99" s="26"/>
      <c r="N99" s="26"/>
      <c r="O99" s="26"/>
      <c r="P99" s="26"/>
      <c r="Q99" s="26"/>
      <c r="R99" s="26"/>
    </row>
    <row r="100" spans="1:24" s="34" customFormat="1" ht="78" x14ac:dyDescent="0.25">
      <c r="A100" s="28">
        <v>8</v>
      </c>
      <c r="B100" s="31" t="s">
        <v>44</v>
      </c>
      <c r="C100" s="31">
        <v>1</v>
      </c>
      <c r="D100" s="44" t="s">
        <v>13</v>
      </c>
      <c r="E100" s="32" t="s">
        <v>133</v>
      </c>
      <c r="F100" s="31" t="s">
        <v>20</v>
      </c>
      <c r="G100" s="32" t="s">
        <v>43</v>
      </c>
      <c r="H100" s="31" t="s">
        <v>4</v>
      </c>
      <c r="I100" s="64" t="s">
        <v>5</v>
      </c>
      <c r="J100" s="44"/>
      <c r="K100" s="44"/>
      <c r="L100" s="44"/>
      <c r="M100" s="44"/>
      <c r="N100" s="44"/>
      <c r="O100" s="44"/>
      <c r="P100" s="44"/>
      <c r="Q100" s="44"/>
      <c r="R100" s="44"/>
      <c r="S100" s="14"/>
      <c r="T100" s="14"/>
      <c r="U100" s="14"/>
      <c r="V100" s="14"/>
      <c r="W100" s="14"/>
      <c r="X100" s="14"/>
    </row>
    <row r="101" spans="1:24" s="38" customFormat="1" ht="78" x14ac:dyDescent="0.25">
      <c r="A101" s="35">
        <v>8</v>
      </c>
      <c r="B101" s="51" t="s">
        <v>46</v>
      </c>
      <c r="C101" s="51">
        <v>2</v>
      </c>
      <c r="D101" s="71" t="s">
        <v>0</v>
      </c>
      <c r="E101" s="72" t="s">
        <v>72</v>
      </c>
      <c r="F101" s="47"/>
      <c r="G101" s="71" t="s">
        <v>37</v>
      </c>
      <c r="H101" s="47" t="s">
        <v>4</v>
      </c>
      <c r="I101" s="73" t="s">
        <v>5</v>
      </c>
      <c r="J101" s="71"/>
      <c r="K101" s="71"/>
      <c r="L101" s="71"/>
      <c r="M101" s="71"/>
      <c r="N101" s="71"/>
      <c r="O101" s="71"/>
      <c r="P101" s="71"/>
      <c r="Q101" s="71"/>
      <c r="R101" s="71"/>
      <c r="S101" s="5"/>
      <c r="T101" s="5"/>
      <c r="U101" s="5"/>
      <c r="V101" s="5"/>
      <c r="W101" s="5"/>
      <c r="X101" s="5"/>
    </row>
    <row r="102" spans="1:24" s="38" customFormat="1" ht="78" x14ac:dyDescent="0.25">
      <c r="A102" s="35">
        <v>8</v>
      </c>
      <c r="B102" s="51" t="s">
        <v>46</v>
      </c>
      <c r="C102" s="51">
        <v>3</v>
      </c>
      <c r="D102" s="71" t="s">
        <v>1</v>
      </c>
      <c r="E102" s="72" t="s">
        <v>94</v>
      </c>
      <c r="F102" s="47"/>
      <c r="G102" s="71" t="s">
        <v>37</v>
      </c>
      <c r="H102" s="47" t="s">
        <v>4</v>
      </c>
      <c r="I102" s="73" t="s">
        <v>5</v>
      </c>
      <c r="J102" s="71"/>
      <c r="K102" s="71"/>
      <c r="L102" s="71"/>
      <c r="M102" s="71"/>
      <c r="N102" s="71"/>
      <c r="O102" s="71"/>
      <c r="P102" s="71"/>
      <c r="Q102" s="71"/>
      <c r="R102" s="71"/>
      <c r="S102" s="5"/>
      <c r="T102" s="5"/>
      <c r="U102" s="5"/>
      <c r="V102" s="5"/>
      <c r="W102" s="5"/>
      <c r="X102" s="5"/>
    </row>
    <row r="103" spans="1:24" s="38" customFormat="1" ht="78" x14ac:dyDescent="0.25">
      <c r="A103" s="35">
        <v>8</v>
      </c>
      <c r="B103" s="51" t="s">
        <v>46</v>
      </c>
      <c r="C103" s="51">
        <v>4</v>
      </c>
      <c r="D103" s="71" t="s">
        <v>0</v>
      </c>
      <c r="E103" s="72" t="s">
        <v>67</v>
      </c>
      <c r="F103" s="47"/>
      <c r="G103" s="72" t="s">
        <v>37</v>
      </c>
      <c r="H103" s="47" t="s">
        <v>4</v>
      </c>
      <c r="I103" s="73" t="s">
        <v>5</v>
      </c>
      <c r="J103" s="71"/>
      <c r="K103" s="71"/>
      <c r="L103" s="71"/>
      <c r="M103" s="71"/>
      <c r="N103" s="71"/>
      <c r="O103" s="71"/>
      <c r="P103" s="71"/>
      <c r="Q103" s="71"/>
      <c r="R103" s="71"/>
      <c r="S103" s="5"/>
      <c r="T103" s="5"/>
      <c r="U103" s="5"/>
      <c r="V103" s="5"/>
      <c r="W103" s="5"/>
      <c r="X103" s="5"/>
    </row>
    <row r="104" spans="1:24" s="38" customFormat="1" ht="78" x14ac:dyDescent="0.25">
      <c r="A104" s="35">
        <v>8</v>
      </c>
      <c r="B104" s="51" t="s">
        <v>46</v>
      </c>
      <c r="C104" s="51">
        <v>5</v>
      </c>
      <c r="D104" s="71" t="s">
        <v>0</v>
      </c>
      <c r="E104" s="72" t="s">
        <v>91</v>
      </c>
      <c r="F104" s="47"/>
      <c r="G104" s="71" t="s">
        <v>37</v>
      </c>
      <c r="H104" s="47" t="s">
        <v>4</v>
      </c>
      <c r="I104" s="73" t="s">
        <v>5</v>
      </c>
      <c r="J104" s="71"/>
      <c r="K104" s="71"/>
      <c r="L104" s="71"/>
      <c r="M104" s="71"/>
      <c r="N104" s="71"/>
      <c r="O104" s="71"/>
      <c r="P104" s="71"/>
      <c r="Q104" s="71"/>
      <c r="R104" s="71"/>
      <c r="S104" s="5"/>
      <c r="T104" s="5"/>
      <c r="U104" s="5"/>
      <c r="V104" s="5"/>
      <c r="W104" s="5"/>
      <c r="X104" s="5"/>
    </row>
    <row r="105" spans="1:24" s="38" customFormat="1" ht="78" x14ac:dyDescent="0.25">
      <c r="A105" s="35">
        <v>8</v>
      </c>
      <c r="B105" s="51" t="s">
        <v>46</v>
      </c>
      <c r="C105" s="51">
        <v>6</v>
      </c>
      <c r="D105" s="71" t="s">
        <v>1</v>
      </c>
      <c r="E105" s="72" t="s">
        <v>104</v>
      </c>
      <c r="F105" s="47"/>
      <c r="G105" s="71" t="s">
        <v>37</v>
      </c>
      <c r="H105" s="47" t="s">
        <v>4</v>
      </c>
      <c r="I105" s="73" t="s">
        <v>5</v>
      </c>
      <c r="J105" s="71"/>
      <c r="K105" s="71"/>
      <c r="L105" s="71"/>
      <c r="M105" s="71"/>
      <c r="N105" s="71"/>
      <c r="O105" s="71"/>
      <c r="P105" s="71"/>
      <c r="Q105" s="71"/>
      <c r="R105" s="71"/>
      <c r="S105" s="5"/>
      <c r="T105" s="5"/>
      <c r="U105" s="5"/>
      <c r="V105" s="5"/>
      <c r="W105" s="5"/>
      <c r="X105" s="5"/>
    </row>
    <row r="106" spans="1:24" s="38" customFormat="1" ht="52" x14ac:dyDescent="0.25">
      <c r="A106" s="35">
        <v>8</v>
      </c>
      <c r="B106" s="51" t="s">
        <v>46</v>
      </c>
      <c r="C106" s="51">
        <v>7</v>
      </c>
      <c r="D106" s="71" t="s">
        <v>2</v>
      </c>
      <c r="E106" s="72" t="s">
        <v>84</v>
      </c>
      <c r="F106" s="47"/>
      <c r="G106" s="74" t="s">
        <v>43</v>
      </c>
      <c r="H106" s="47" t="s">
        <v>4</v>
      </c>
      <c r="I106" s="73" t="s">
        <v>5</v>
      </c>
      <c r="J106" s="71"/>
      <c r="K106" s="71"/>
      <c r="L106" s="71"/>
      <c r="M106" s="71"/>
      <c r="N106" s="71"/>
      <c r="O106" s="71"/>
      <c r="P106" s="71"/>
      <c r="Q106" s="71"/>
      <c r="R106" s="71"/>
      <c r="S106" s="5"/>
      <c r="T106" s="5"/>
      <c r="U106" s="5"/>
      <c r="V106" s="5"/>
      <c r="W106" s="5"/>
      <c r="X106" s="5"/>
    </row>
    <row r="107" spans="1:24" s="38" customFormat="1" ht="78" x14ac:dyDescent="0.25">
      <c r="A107" s="35">
        <v>8</v>
      </c>
      <c r="B107" s="51" t="s">
        <v>46</v>
      </c>
      <c r="C107" s="51">
        <v>8</v>
      </c>
      <c r="D107" s="71" t="s">
        <v>1</v>
      </c>
      <c r="E107" s="72" t="s">
        <v>93</v>
      </c>
      <c r="F107" s="47"/>
      <c r="G107" s="76" t="s">
        <v>37</v>
      </c>
      <c r="H107" s="47" t="s">
        <v>4</v>
      </c>
      <c r="I107" s="73" t="s">
        <v>5</v>
      </c>
      <c r="J107" s="71"/>
      <c r="K107" s="71"/>
      <c r="L107" s="71"/>
      <c r="M107" s="71"/>
      <c r="N107" s="71"/>
      <c r="O107" s="71"/>
      <c r="P107" s="71"/>
      <c r="Q107" s="71"/>
      <c r="R107" s="71"/>
      <c r="S107" s="5"/>
      <c r="T107" s="5"/>
      <c r="U107" s="5"/>
      <c r="V107" s="5"/>
      <c r="W107" s="5"/>
      <c r="X107" s="5"/>
    </row>
    <row r="108" spans="1:24" s="34" customFormat="1" ht="208" x14ac:dyDescent="0.2">
      <c r="A108" s="21">
        <v>8</v>
      </c>
      <c r="B108" s="21" t="s">
        <v>44</v>
      </c>
      <c r="C108" s="31">
        <v>9</v>
      </c>
      <c r="D108" s="21" t="s">
        <v>2</v>
      </c>
      <c r="E108" s="12" t="s">
        <v>132</v>
      </c>
      <c r="F108" s="21" t="s">
        <v>98</v>
      </c>
      <c r="G108" s="12" t="s">
        <v>43</v>
      </c>
      <c r="H108" s="21" t="s">
        <v>5</v>
      </c>
      <c r="I108" s="54" t="s">
        <v>5</v>
      </c>
      <c r="J108" s="21"/>
      <c r="K108" s="21"/>
      <c r="L108" s="21" t="s">
        <v>27</v>
      </c>
      <c r="M108" s="21" t="s">
        <v>7</v>
      </c>
      <c r="N108" s="21" t="s">
        <v>28</v>
      </c>
      <c r="O108" s="21" t="s">
        <v>11</v>
      </c>
      <c r="P108" s="21" t="s">
        <v>14</v>
      </c>
      <c r="Q108" s="21" t="s">
        <v>15</v>
      </c>
      <c r="R108" s="21" t="s">
        <v>16</v>
      </c>
    </row>
    <row r="109" spans="1:24" s="38" customFormat="1" ht="78" x14ac:dyDescent="0.2">
      <c r="A109" s="4">
        <v>8</v>
      </c>
      <c r="B109" s="4" t="s">
        <v>46</v>
      </c>
      <c r="C109" s="51">
        <v>10</v>
      </c>
      <c r="D109" s="4" t="s">
        <v>1</v>
      </c>
      <c r="E109" s="2" t="s">
        <v>104</v>
      </c>
      <c r="F109" s="4"/>
      <c r="G109" s="77" t="s">
        <v>37</v>
      </c>
      <c r="H109" s="4"/>
      <c r="I109" s="61" t="s">
        <v>5</v>
      </c>
      <c r="J109" s="4"/>
      <c r="K109" s="4"/>
      <c r="L109" s="4"/>
      <c r="M109" s="4"/>
      <c r="N109" s="4"/>
      <c r="O109" s="4"/>
      <c r="P109" s="4"/>
      <c r="Q109" s="4"/>
      <c r="R109" s="4"/>
    </row>
    <row r="110" spans="1:24" s="38" customFormat="1" ht="78" x14ac:dyDescent="0.2">
      <c r="A110" s="4">
        <v>8</v>
      </c>
      <c r="B110" s="4" t="s">
        <v>46</v>
      </c>
      <c r="C110" s="51">
        <v>11</v>
      </c>
      <c r="D110" s="4" t="s">
        <v>1</v>
      </c>
      <c r="E110" s="2" t="s">
        <v>94</v>
      </c>
      <c r="F110" s="4"/>
      <c r="G110" s="77" t="s">
        <v>37</v>
      </c>
      <c r="H110" s="4"/>
      <c r="I110" s="61" t="s">
        <v>5</v>
      </c>
      <c r="J110" s="4"/>
      <c r="K110" s="4"/>
      <c r="L110" s="4"/>
      <c r="M110" s="4"/>
      <c r="N110" s="4"/>
      <c r="O110" s="4"/>
      <c r="P110" s="4"/>
      <c r="Q110" s="4"/>
      <c r="R110" s="4"/>
    </row>
    <row r="111" spans="1:24" s="38" customFormat="1" ht="78" x14ac:dyDescent="0.2">
      <c r="A111" s="4">
        <v>8</v>
      </c>
      <c r="B111" s="4" t="s">
        <v>46</v>
      </c>
      <c r="C111" s="51">
        <v>12</v>
      </c>
      <c r="D111" s="4" t="s">
        <v>0</v>
      </c>
      <c r="E111" s="2" t="s">
        <v>67</v>
      </c>
      <c r="F111" s="4"/>
      <c r="G111" s="2" t="s">
        <v>37</v>
      </c>
      <c r="H111" s="4"/>
      <c r="I111" s="61" t="s">
        <v>5</v>
      </c>
      <c r="J111" s="4"/>
      <c r="K111" s="4"/>
      <c r="L111" s="4"/>
      <c r="M111" s="4"/>
      <c r="N111" s="4"/>
      <c r="O111" s="4"/>
      <c r="P111" s="4"/>
      <c r="Q111" s="4"/>
      <c r="R111" s="4"/>
    </row>
    <row r="112" spans="1:24" s="38" customFormat="1" ht="78" x14ac:dyDescent="0.2">
      <c r="A112" s="4">
        <v>8</v>
      </c>
      <c r="B112" s="4" t="s">
        <v>46</v>
      </c>
      <c r="C112" s="51">
        <v>13</v>
      </c>
      <c r="D112" s="4" t="s">
        <v>2</v>
      </c>
      <c r="E112" s="2" t="s">
        <v>74</v>
      </c>
      <c r="F112" s="4"/>
      <c r="G112" s="2" t="s">
        <v>37</v>
      </c>
      <c r="H112" s="4"/>
      <c r="I112" s="61" t="s">
        <v>5</v>
      </c>
      <c r="J112" s="4"/>
      <c r="K112" s="4"/>
      <c r="L112" s="4"/>
      <c r="M112" s="4"/>
      <c r="N112" s="4"/>
      <c r="O112" s="4"/>
      <c r="P112" s="4"/>
      <c r="Q112" s="4"/>
      <c r="R112" s="4"/>
    </row>
    <row r="113" spans="1:24" s="38" customFormat="1" ht="78" x14ac:dyDescent="0.2">
      <c r="A113" s="4">
        <v>8</v>
      </c>
      <c r="B113" s="4" t="s">
        <v>46</v>
      </c>
      <c r="C113" s="51">
        <v>14</v>
      </c>
      <c r="D113" s="4" t="s">
        <v>2</v>
      </c>
      <c r="E113" s="2" t="s">
        <v>73</v>
      </c>
      <c r="F113" s="4"/>
      <c r="G113" s="2" t="s">
        <v>37</v>
      </c>
      <c r="H113" s="4"/>
      <c r="I113" s="61" t="s">
        <v>5</v>
      </c>
      <c r="J113" s="4"/>
      <c r="K113" s="4"/>
      <c r="L113" s="4"/>
      <c r="M113" s="4"/>
      <c r="N113" s="4"/>
      <c r="O113" s="4"/>
      <c r="P113" s="4"/>
      <c r="Q113" s="4"/>
      <c r="R113" s="4"/>
    </row>
    <row r="114" spans="1:24" s="14" customFormat="1" ht="52" x14ac:dyDescent="0.25">
      <c r="A114" s="28">
        <v>8</v>
      </c>
      <c r="B114" s="28" t="s">
        <v>44</v>
      </c>
      <c r="C114" s="31">
        <v>15</v>
      </c>
      <c r="D114" s="21" t="s">
        <v>13</v>
      </c>
      <c r="E114" s="12" t="s">
        <v>134</v>
      </c>
      <c r="F114" s="21" t="s">
        <v>52</v>
      </c>
      <c r="G114" s="75" t="s">
        <v>43</v>
      </c>
      <c r="H114" s="28" t="s">
        <v>4</v>
      </c>
      <c r="I114" s="52"/>
      <c r="J114" s="26"/>
      <c r="K114" s="26"/>
      <c r="L114" s="26"/>
      <c r="M114" s="26"/>
      <c r="N114" s="26"/>
      <c r="O114" s="26"/>
      <c r="P114" s="26"/>
      <c r="Q114" s="26"/>
      <c r="R114" s="26"/>
    </row>
    <row r="115" spans="1:24" s="34" customFormat="1" ht="78" x14ac:dyDescent="0.25">
      <c r="A115" s="28">
        <v>9</v>
      </c>
      <c r="B115" s="31" t="s">
        <v>44</v>
      </c>
      <c r="C115" s="33">
        <v>1</v>
      </c>
      <c r="D115" s="44" t="s">
        <v>13</v>
      </c>
      <c r="E115" s="32" t="s">
        <v>100</v>
      </c>
      <c r="F115" s="47" t="s">
        <v>20</v>
      </c>
      <c r="G115" s="78" t="s">
        <v>43</v>
      </c>
      <c r="H115" s="47" t="s">
        <v>4</v>
      </c>
      <c r="I115" s="64" t="s">
        <v>5</v>
      </c>
      <c r="J115" s="44"/>
      <c r="K115" s="44"/>
      <c r="L115" s="44"/>
      <c r="M115" s="44"/>
      <c r="N115" s="44"/>
      <c r="O115" s="44"/>
      <c r="P115" s="44"/>
      <c r="Q115" s="44"/>
      <c r="R115" s="44"/>
      <c r="S115" s="14"/>
      <c r="T115" s="14"/>
      <c r="U115" s="14"/>
      <c r="V115" s="14"/>
      <c r="W115" s="14"/>
      <c r="X115" s="14"/>
    </row>
    <row r="116" spans="1:24" s="34" customFormat="1" ht="78" x14ac:dyDescent="0.25">
      <c r="A116" s="45">
        <v>9</v>
      </c>
      <c r="B116" s="47" t="s">
        <v>46</v>
      </c>
      <c r="C116" s="33">
        <v>2</v>
      </c>
      <c r="D116" s="48" t="s">
        <v>1</v>
      </c>
      <c r="E116" s="49" t="s">
        <v>93</v>
      </c>
      <c r="F116" s="47" t="s">
        <v>38</v>
      </c>
      <c r="G116" s="48" t="s">
        <v>37</v>
      </c>
      <c r="H116" s="47" t="s">
        <v>4</v>
      </c>
      <c r="I116" s="62" t="s">
        <v>5</v>
      </c>
      <c r="J116" s="48"/>
      <c r="K116" s="48"/>
      <c r="L116" s="48"/>
      <c r="M116" s="48"/>
      <c r="N116" s="48"/>
      <c r="O116" s="48"/>
      <c r="P116" s="48"/>
      <c r="Q116" s="48"/>
      <c r="R116" s="48"/>
      <c r="S116" s="50"/>
      <c r="T116" s="50"/>
      <c r="U116" s="50"/>
      <c r="V116" s="50"/>
      <c r="W116" s="50"/>
      <c r="X116" s="50"/>
    </row>
    <row r="117" spans="1:24" s="34" customFormat="1" ht="78" x14ac:dyDescent="0.25">
      <c r="A117" s="45">
        <v>9</v>
      </c>
      <c r="B117" s="47" t="s">
        <v>46</v>
      </c>
      <c r="C117" s="33">
        <v>3</v>
      </c>
      <c r="D117" s="48" t="s">
        <v>0</v>
      </c>
      <c r="E117" s="49" t="s">
        <v>67</v>
      </c>
      <c r="F117" s="47" t="s">
        <v>75</v>
      </c>
      <c r="G117" s="48" t="s">
        <v>37</v>
      </c>
      <c r="H117" s="47" t="s">
        <v>4</v>
      </c>
      <c r="I117" s="62" t="s">
        <v>5</v>
      </c>
      <c r="J117" s="48"/>
      <c r="K117" s="48"/>
      <c r="L117" s="48"/>
      <c r="M117" s="48"/>
      <c r="N117" s="48"/>
      <c r="O117" s="48"/>
      <c r="P117" s="48"/>
      <c r="Q117" s="48"/>
      <c r="R117" s="48"/>
      <c r="S117" s="50"/>
      <c r="T117" s="50"/>
      <c r="U117" s="50"/>
      <c r="V117" s="50"/>
      <c r="W117" s="50"/>
      <c r="X117" s="50"/>
    </row>
    <row r="118" spans="1:24" s="34" customFormat="1" ht="78" x14ac:dyDescent="0.25">
      <c r="A118" s="45">
        <v>9</v>
      </c>
      <c r="B118" s="47" t="s">
        <v>46</v>
      </c>
      <c r="C118" s="33">
        <v>4</v>
      </c>
      <c r="D118" s="48" t="s">
        <v>2</v>
      </c>
      <c r="E118" s="49" t="s">
        <v>92</v>
      </c>
      <c r="F118" s="47"/>
      <c r="G118" s="48" t="s">
        <v>37</v>
      </c>
      <c r="H118" s="47"/>
      <c r="I118" s="62" t="s">
        <v>5</v>
      </c>
      <c r="J118" s="48"/>
      <c r="K118" s="48"/>
      <c r="L118" s="48"/>
      <c r="M118" s="48"/>
      <c r="N118" s="48"/>
      <c r="O118" s="48"/>
      <c r="P118" s="48"/>
      <c r="Q118" s="48"/>
      <c r="R118" s="48"/>
      <c r="S118" s="50"/>
      <c r="T118" s="50"/>
      <c r="U118" s="50"/>
      <c r="V118" s="50"/>
      <c r="W118" s="50"/>
      <c r="X118" s="50"/>
    </row>
    <row r="119" spans="1:24" s="34" customFormat="1" ht="78" x14ac:dyDescent="0.25">
      <c r="A119" s="45">
        <v>9</v>
      </c>
      <c r="B119" s="47" t="s">
        <v>46</v>
      </c>
      <c r="C119" s="33">
        <v>5</v>
      </c>
      <c r="D119" s="48" t="s">
        <v>0</v>
      </c>
      <c r="E119" s="49" t="s">
        <v>69</v>
      </c>
      <c r="F119" s="47"/>
      <c r="G119" s="48" t="s">
        <v>37</v>
      </c>
      <c r="H119" s="47"/>
      <c r="I119" s="62" t="s">
        <v>5</v>
      </c>
      <c r="J119" s="48"/>
      <c r="K119" s="48"/>
      <c r="L119" s="48"/>
      <c r="M119" s="48"/>
      <c r="N119" s="48"/>
      <c r="O119" s="48"/>
      <c r="P119" s="48"/>
      <c r="Q119" s="48"/>
      <c r="R119" s="48"/>
      <c r="S119" s="50"/>
      <c r="T119" s="50"/>
      <c r="U119" s="50"/>
      <c r="V119" s="50"/>
      <c r="W119" s="50"/>
      <c r="X119" s="50"/>
    </row>
    <row r="120" spans="1:24" s="34" customFormat="1" ht="78" x14ac:dyDescent="0.25">
      <c r="A120" s="45">
        <v>9</v>
      </c>
      <c r="B120" s="47" t="s">
        <v>46</v>
      </c>
      <c r="C120" s="33">
        <v>6</v>
      </c>
      <c r="D120" s="48" t="s">
        <v>1</v>
      </c>
      <c r="E120" s="49" t="s">
        <v>68</v>
      </c>
      <c r="F120" s="47"/>
      <c r="G120" s="48" t="s">
        <v>37</v>
      </c>
      <c r="H120" s="47"/>
      <c r="I120" s="62" t="s">
        <v>5</v>
      </c>
      <c r="J120" s="48"/>
      <c r="K120" s="48"/>
      <c r="L120" s="48"/>
      <c r="M120" s="48"/>
      <c r="N120" s="48"/>
      <c r="O120" s="48"/>
      <c r="P120" s="48"/>
      <c r="Q120" s="48"/>
      <c r="R120" s="48"/>
      <c r="S120" s="50"/>
      <c r="T120" s="50"/>
      <c r="U120" s="50"/>
      <c r="V120" s="50"/>
      <c r="W120" s="50"/>
      <c r="X120" s="50"/>
    </row>
    <row r="121" spans="1:24" s="34" customFormat="1" ht="208" x14ac:dyDescent="0.2">
      <c r="A121" s="21">
        <v>9</v>
      </c>
      <c r="B121" s="21" t="s">
        <v>44</v>
      </c>
      <c r="C121" s="31">
        <v>7</v>
      </c>
      <c r="D121" s="21" t="s">
        <v>2</v>
      </c>
      <c r="E121" s="12" t="s">
        <v>142</v>
      </c>
      <c r="F121" s="21" t="s">
        <v>75</v>
      </c>
      <c r="G121" s="78" t="s">
        <v>43</v>
      </c>
      <c r="H121" s="21" t="s">
        <v>5</v>
      </c>
      <c r="I121" s="12" t="s">
        <v>5</v>
      </c>
      <c r="J121" s="21"/>
      <c r="K121" s="21"/>
      <c r="L121" s="21" t="s">
        <v>27</v>
      </c>
      <c r="M121" s="21" t="s">
        <v>7</v>
      </c>
      <c r="N121" s="21" t="s">
        <v>28</v>
      </c>
      <c r="O121" s="21" t="s">
        <v>11</v>
      </c>
      <c r="P121" s="21" t="s">
        <v>14</v>
      </c>
      <c r="Q121" s="21" t="s">
        <v>15</v>
      </c>
      <c r="R121" s="21" t="s">
        <v>16</v>
      </c>
    </row>
    <row r="122" spans="1:24" s="38" customFormat="1" ht="78" x14ac:dyDescent="0.25">
      <c r="A122" s="4">
        <v>9</v>
      </c>
      <c r="B122" s="4" t="s">
        <v>46</v>
      </c>
      <c r="C122" s="46">
        <v>8</v>
      </c>
      <c r="D122" s="4" t="s">
        <v>0</v>
      </c>
      <c r="E122" s="2" t="s">
        <v>69</v>
      </c>
      <c r="F122" s="4" t="s">
        <v>71</v>
      </c>
      <c r="G122" s="79" t="s">
        <v>37</v>
      </c>
      <c r="H122" s="4" t="s">
        <v>4</v>
      </c>
      <c r="I122" s="61" t="s">
        <v>5</v>
      </c>
      <c r="J122" s="4"/>
      <c r="K122" s="4"/>
      <c r="L122" s="4"/>
      <c r="M122" s="4"/>
      <c r="N122" s="4"/>
      <c r="O122" s="4"/>
      <c r="P122" s="4"/>
      <c r="Q122" s="4"/>
      <c r="R122" s="4"/>
    </row>
    <row r="123" spans="1:24" s="38" customFormat="1" ht="52" x14ac:dyDescent="0.25">
      <c r="A123" s="4">
        <v>9</v>
      </c>
      <c r="B123" s="4" t="s">
        <v>46</v>
      </c>
      <c r="C123" s="46">
        <v>9</v>
      </c>
      <c r="D123" s="4" t="s">
        <v>2</v>
      </c>
      <c r="E123" s="2" t="s">
        <v>101</v>
      </c>
      <c r="F123" s="4" t="s">
        <v>103</v>
      </c>
      <c r="G123" s="78" t="s">
        <v>43</v>
      </c>
      <c r="H123" s="4" t="s">
        <v>4</v>
      </c>
      <c r="I123" s="61" t="s">
        <v>5</v>
      </c>
      <c r="J123" s="4"/>
      <c r="K123" s="4"/>
      <c r="L123" s="4"/>
      <c r="M123" s="4"/>
      <c r="N123" s="4"/>
      <c r="O123" s="4"/>
      <c r="P123" s="4"/>
      <c r="Q123" s="4"/>
      <c r="R123" s="4"/>
    </row>
    <row r="124" spans="1:24" s="38" customFormat="1" ht="78" x14ac:dyDescent="0.25">
      <c r="A124" s="4">
        <v>9</v>
      </c>
      <c r="B124" s="4" t="s">
        <v>46</v>
      </c>
      <c r="C124" s="46">
        <v>10</v>
      </c>
      <c r="D124" s="4" t="s">
        <v>0</v>
      </c>
      <c r="E124" s="2" t="s">
        <v>69</v>
      </c>
      <c r="F124" s="4" t="s">
        <v>71</v>
      </c>
      <c r="G124" s="80" t="s">
        <v>37</v>
      </c>
      <c r="H124" s="4" t="s">
        <v>4</v>
      </c>
      <c r="I124" s="61" t="s">
        <v>5</v>
      </c>
      <c r="J124" s="4"/>
      <c r="K124" s="4"/>
      <c r="L124" s="4"/>
      <c r="M124" s="4"/>
      <c r="N124" s="4"/>
      <c r="O124" s="4"/>
      <c r="P124" s="4"/>
      <c r="Q124" s="4"/>
      <c r="R124" s="4"/>
    </row>
    <row r="125" spans="1:24" s="38" customFormat="1" ht="78" x14ac:dyDescent="0.25">
      <c r="A125" s="4">
        <v>9</v>
      </c>
      <c r="B125" s="4" t="s">
        <v>46</v>
      </c>
      <c r="C125" s="46">
        <v>11</v>
      </c>
      <c r="D125" s="4" t="s">
        <v>2</v>
      </c>
      <c r="E125" s="2" t="s">
        <v>74</v>
      </c>
      <c r="F125" s="4" t="s">
        <v>71</v>
      </c>
      <c r="G125" s="4" t="s">
        <v>37</v>
      </c>
      <c r="H125" s="4" t="s">
        <v>4</v>
      </c>
      <c r="I125" s="61" t="s">
        <v>5</v>
      </c>
      <c r="J125" s="4"/>
      <c r="K125" s="4"/>
      <c r="L125" s="4"/>
      <c r="M125" s="4"/>
      <c r="N125" s="4"/>
      <c r="O125" s="4"/>
      <c r="P125" s="4"/>
      <c r="Q125" s="4"/>
      <c r="R125" s="4"/>
    </row>
    <row r="126" spans="1:24" s="38" customFormat="1" ht="78" x14ac:dyDescent="0.25">
      <c r="A126" s="4">
        <v>9</v>
      </c>
      <c r="B126" s="4" t="s">
        <v>46</v>
      </c>
      <c r="C126" s="46">
        <v>11</v>
      </c>
      <c r="D126" s="4" t="s">
        <v>2</v>
      </c>
      <c r="E126" s="2" t="s">
        <v>143</v>
      </c>
      <c r="F126" s="4" t="s">
        <v>37</v>
      </c>
      <c r="G126" s="4" t="s">
        <v>37</v>
      </c>
      <c r="H126" s="4"/>
      <c r="I126" s="61" t="s">
        <v>5</v>
      </c>
      <c r="J126" s="4"/>
      <c r="K126" s="4"/>
      <c r="L126" s="4"/>
      <c r="M126" s="4"/>
      <c r="N126" s="4"/>
      <c r="O126" s="4"/>
      <c r="P126" s="4"/>
      <c r="Q126" s="4"/>
      <c r="R126" s="4"/>
    </row>
    <row r="127" spans="1:24" s="38" customFormat="1" ht="78" x14ac:dyDescent="0.25">
      <c r="A127" s="4">
        <v>9</v>
      </c>
      <c r="B127" s="4" t="s">
        <v>46</v>
      </c>
      <c r="C127" s="46">
        <v>12</v>
      </c>
      <c r="D127" s="4" t="s">
        <v>0</v>
      </c>
      <c r="E127" s="2" t="s">
        <v>72</v>
      </c>
      <c r="F127" s="4" t="s">
        <v>38</v>
      </c>
      <c r="G127" s="4" t="s">
        <v>37</v>
      </c>
      <c r="H127" s="4" t="s">
        <v>4</v>
      </c>
      <c r="I127" s="61" t="s">
        <v>5</v>
      </c>
      <c r="J127" s="4"/>
      <c r="K127" s="4"/>
      <c r="L127" s="4"/>
      <c r="M127" s="4"/>
      <c r="N127" s="4"/>
      <c r="O127" s="4"/>
      <c r="P127" s="4"/>
      <c r="Q127" s="4"/>
      <c r="R127" s="4"/>
    </row>
    <row r="128" spans="1:24" s="38" customFormat="1" ht="78" x14ac:dyDescent="0.25">
      <c r="A128" s="4">
        <v>9</v>
      </c>
      <c r="B128" s="4" t="s">
        <v>46</v>
      </c>
      <c r="C128" s="46">
        <v>13</v>
      </c>
      <c r="D128" s="4" t="s">
        <v>1</v>
      </c>
      <c r="E128" s="2" t="s">
        <v>68</v>
      </c>
      <c r="F128" s="4" t="s">
        <v>70</v>
      </c>
      <c r="G128" s="4" t="s">
        <v>37</v>
      </c>
      <c r="H128" s="4" t="s">
        <v>4</v>
      </c>
      <c r="I128" s="61" t="s">
        <v>5</v>
      </c>
      <c r="J128" s="4"/>
      <c r="K128" s="4"/>
      <c r="L128" s="4"/>
      <c r="M128" s="4"/>
      <c r="N128" s="4"/>
      <c r="O128" s="4"/>
      <c r="P128" s="4"/>
      <c r="Q128" s="4"/>
      <c r="R128" s="4"/>
    </row>
    <row r="129" spans="1:24" s="14" customFormat="1" ht="52" x14ac:dyDescent="0.25">
      <c r="A129" s="28">
        <v>9</v>
      </c>
      <c r="B129" s="28" t="s">
        <v>44</v>
      </c>
      <c r="C129" s="33">
        <v>14</v>
      </c>
      <c r="D129" s="26" t="s">
        <v>13</v>
      </c>
      <c r="E129" s="12" t="s">
        <v>90</v>
      </c>
      <c r="F129" s="21" t="s">
        <v>52</v>
      </c>
      <c r="G129" s="78" t="s">
        <v>43</v>
      </c>
      <c r="H129" s="28" t="s">
        <v>4</v>
      </c>
      <c r="I129" s="52"/>
      <c r="J129" s="26"/>
      <c r="K129" s="26"/>
      <c r="L129" s="26"/>
      <c r="M129" s="26"/>
      <c r="N129" s="26"/>
      <c r="O129" s="26"/>
      <c r="P129" s="26"/>
      <c r="Q129" s="26"/>
      <c r="R129" s="26"/>
    </row>
    <row r="130" spans="1:24" s="34" customFormat="1" ht="78" x14ac:dyDescent="0.25">
      <c r="A130" s="28">
        <v>10</v>
      </c>
      <c r="B130" s="31" t="s">
        <v>44</v>
      </c>
      <c r="C130" s="33">
        <v>1</v>
      </c>
      <c r="D130" s="44" t="s">
        <v>13</v>
      </c>
      <c r="E130" s="32" t="s">
        <v>145</v>
      </c>
      <c r="F130" s="47" t="s">
        <v>20</v>
      </c>
      <c r="G130" s="44" t="s">
        <v>105</v>
      </c>
      <c r="H130" s="47" t="s">
        <v>4</v>
      </c>
      <c r="I130" s="64" t="s">
        <v>5</v>
      </c>
      <c r="J130" s="44"/>
      <c r="K130" s="44"/>
      <c r="L130" s="44"/>
      <c r="M130" s="44"/>
      <c r="N130" s="44"/>
      <c r="O130" s="44"/>
      <c r="P130" s="44"/>
      <c r="Q130" s="44"/>
      <c r="R130" s="44"/>
      <c r="S130" s="14"/>
      <c r="T130" s="14"/>
      <c r="U130" s="14"/>
      <c r="V130" s="14"/>
      <c r="W130" s="14"/>
      <c r="X130" s="14"/>
    </row>
    <row r="131" spans="1:24" s="38" customFormat="1" ht="78" x14ac:dyDescent="0.25">
      <c r="A131" s="35">
        <v>10</v>
      </c>
      <c r="B131" s="51" t="s">
        <v>46</v>
      </c>
      <c r="C131" s="33">
        <v>2</v>
      </c>
      <c r="D131" s="71" t="s">
        <v>1</v>
      </c>
      <c r="E131" s="72" t="s">
        <v>68</v>
      </c>
      <c r="F131" s="47" t="s">
        <v>70</v>
      </c>
      <c r="G131" s="71" t="s">
        <v>37</v>
      </c>
      <c r="H131" s="47" t="s">
        <v>4</v>
      </c>
      <c r="I131" s="73" t="s">
        <v>5</v>
      </c>
      <c r="J131" s="71"/>
      <c r="K131" s="71"/>
      <c r="L131" s="71"/>
      <c r="M131" s="71"/>
      <c r="N131" s="71"/>
      <c r="O131" s="71"/>
      <c r="P131" s="71"/>
      <c r="Q131" s="71"/>
      <c r="R131" s="71"/>
      <c r="S131" s="5"/>
      <c r="T131" s="5"/>
      <c r="U131" s="5"/>
      <c r="V131" s="5"/>
      <c r="W131" s="5"/>
      <c r="X131" s="5"/>
    </row>
    <row r="132" spans="1:24" s="38" customFormat="1" ht="78" x14ac:dyDescent="0.25">
      <c r="A132" s="35">
        <v>10</v>
      </c>
      <c r="B132" s="51" t="s">
        <v>46</v>
      </c>
      <c r="C132" s="33">
        <v>3</v>
      </c>
      <c r="D132" s="71" t="s">
        <v>0</v>
      </c>
      <c r="E132" s="72" t="s">
        <v>91</v>
      </c>
      <c r="F132" s="47" t="s">
        <v>70</v>
      </c>
      <c r="G132" s="71" t="s">
        <v>37</v>
      </c>
      <c r="H132" s="47" t="s">
        <v>4</v>
      </c>
      <c r="I132" s="73" t="s">
        <v>5</v>
      </c>
      <c r="J132" s="71"/>
      <c r="K132" s="71"/>
      <c r="L132" s="71"/>
      <c r="M132" s="71"/>
      <c r="N132" s="71"/>
      <c r="O132" s="71"/>
      <c r="P132" s="71"/>
      <c r="Q132" s="71"/>
      <c r="R132" s="71"/>
      <c r="S132" s="5"/>
      <c r="T132" s="5"/>
      <c r="U132" s="5"/>
      <c r="V132" s="5"/>
      <c r="W132" s="5"/>
      <c r="X132" s="5"/>
    </row>
    <row r="133" spans="1:24" s="38" customFormat="1" ht="78" x14ac:dyDescent="0.25">
      <c r="A133" s="35">
        <v>10</v>
      </c>
      <c r="B133" s="51" t="s">
        <v>46</v>
      </c>
      <c r="C133" s="81">
        <v>4</v>
      </c>
      <c r="D133" s="71" t="s">
        <v>1</v>
      </c>
      <c r="E133" s="72" t="s">
        <v>93</v>
      </c>
      <c r="F133" s="47"/>
      <c r="G133" s="71" t="s">
        <v>37</v>
      </c>
      <c r="H133" s="47"/>
      <c r="I133" s="73" t="s">
        <v>5</v>
      </c>
      <c r="J133" s="71"/>
      <c r="K133" s="71"/>
      <c r="L133" s="71"/>
      <c r="M133" s="71"/>
      <c r="N133" s="71"/>
      <c r="O133" s="71"/>
      <c r="P133" s="71"/>
      <c r="Q133" s="71"/>
      <c r="R133" s="71"/>
      <c r="S133" s="5"/>
      <c r="T133" s="5"/>
      <c r="U133" s="5"/>
      <c r="V133" s="5"/>
      <c r="W133" s="5"/>
      <c r="X133" s="5"/>
    </row>
    <row r="134" spans="1:24" s="38" customFormat="1" ht="52" x14ac:dyDescent="0.25">
      <c r="A134" s="35">
        <v>10</v>
      </c>
      <c r="B134" s="51" t="s">
        <v>46</v>
      </c>
      <c r="C134" s="81">
        <v>5</v>
      </c>
      <c r="D134" s="71" t="s">
        <v>2</v>
      </c>
      <c r="E134" s="72" t="s">
        <v>73</v>
      </c>
      <c r="F134" s="47"/>
      <c r="G134" s="83" t="s">
        <v>43</v>
      </c>
      <c r="H134" s="47"/>
      <c r="I134" s="73" t="s">
        <v>5</v>
      </c>
      <c r="J134" s="71"/>
      <c r="K134" s="71"/>
      <c r="L134" s="71"/>
      <c r="M134" s="71"/>
      <c r="N134" s="71"/>
      <c r="O134" s="71"/>
      <c r="P134" s="71"/>
      <c r="Q134" s="71"/>
      <c r="R134" s="71"/>
      <c r="S134" s="5"/>
      <c r="T134" s="5"/>
      <c r="U134" s="5"/>
      <c r="V134" s="5"/>
      <c r="W134" s="5"/>
      <c r="X134" s="5"/>
    </row>
    <row r="135" spans="1:24" s="34" customFormat="1" ht="78" x14ac:dyDescent="0.25">
      <c r="A135" s="45">
        <v>10</v>
      </c>
      <c r="B135" s="47" t="s">
        <v>46</v>
      </c>
      <c r="C135" s="46">
        <v>6</v>
      </c>
      <c r="D135" s="48"/>
      <c r="E135" s="49" t="s">
        <v>104</v>
      </c>
      <c r="F135" s="47"/>
      <c r="G135" s="84" t="s">
        <v>37</v>
      </c>
      <c r="H135" s="47"/>
      <c r="I135" s="62" t="s">
        <v>5</v>
      </c>
      <c r="J135" s="48"/>
      <c r="K135" s="48"/>
      <c r="L135" s="48"/>
      <c r="M135" s="48"/>
      <c r="N135" s="48"/>
      <c r="O135" s="48"/>
      <c r="P135" s="48"/>
      <c r="Q135" s="48"/>
      <c r="R135" s="48"/>
      <c r="S135" s="50"/>
      <c r="T135" s="50"/>
      <c r="U135" s="50"/>
      <c r="V135" s="50"/>
      <c r="W135" s="50"/>
      <c r="X135" s="50"/>
    </row>
    <row r="136" spans="1:24" s="34" customFormat="1" ht="208" x14ac:dyDescent="0.2">
      <c r="A136" s="21">
        <v>10</v>
      </c>
      <c r="B136" s="21" t="s">
        <v>44</v>
      </c>
      <c r="C136" s="31">
        <v>7</v>
      </c>
      <c r="D136" s="12" t="s">
        <v>2</v>
      </c>
      <c r="E136" s="12" t="s">
        <v>141</v>
      </c>
      <c r="F136" s="21" t="s">
        <v>70</v>
      </c>
      <c r="G136" s="12" t="s">
        <v>105</v>
      </c>
      <c r="H136" s="21" t="s">
        <v>5</v>
      </c>
      <c r="I136" s="54" t="s">
        <v>5</v>
      </c>
      <c r="J136" s="21"/>
      <c r="K136" s="21"/>
      <c r="L136" s="21" t="s">
        <v>27</v>
      </c>
      <c r="M136" s="21" t="s">
        <v>7</v>
      </c>
      <c r="N136" s="21" t="s">
        <v>28</v>
      </c>
      <c r="O136" s="21" t="s">
        <v>11</v>
      </c>
      <c r="P136" s="21" t="s">
        <v>23</v>
      </c>
      <c r="Q136" s="21" t="s">
        <v>24</v>
      </c>
      <c r="R136" s="21" t="s">
        <v>25</v>
      </c>
    </row>
    <row r="137" spans="1:24" s="38" customFormat="1" ht="52" x14ac:dyDescent="0.25">
      <c r="A137" s="4">
        <v>10</v>
      </c>
      <c r="B137" s="51" t="s">
        <v>46</v>
      </c>
      <c r="C137" s="46">
        <v>8</v>
      </c>
      <c r="D137" s="51" t="s">
        <v>2</v>
      </c>
      <c r="E137" s="51" t="s">
        <v>95</v>
      </c>
      <c r="F137" s="51" t="s">
        <v>38</v>
      </c>
      <c r="G137" s="82" t="s">
        <v>105</v>
      </c>
      <c r="H137" s="51" t="s">
        <v>4</v>
      </c>
      <c r="I137" s="63" t="s">
        <v>5</v>
      </c>
      <c r="J137" s="51"/>
      <c r="K137" s="51"/>
      <c r="L137" s="51"/>
      <c r="M137" s="51"/>
      <c r="N137" s="51"/>
      <c r="O137" s="51"/>
      <c r="P137" s="51"/>
      <c r="Q137" s="51"/>
      <c r="R137" s="51"/>
    </row>
    <row r="138" spans="1:24" s="38" customFormat="1" ht="78" x14ac:dyDescent="0.25">
      <c r="A138" s="4">
        <v>10</v>
      </c>
      <c r="B138" s="51" t="s">
        <v>46</v>
      </c>
      <c r="C138" s="46">
        <v>9</v>
      </c>
      <c r="D138" s="51" t="s">
        <v>0</v>
      </c>
      <c r="E138" s="51" t="s">
        <v>69</v>
      </c>
      <c r="F138" s="51" t="s">
        <v>71</v>
      </c>
      <c r="G138" s="51" t="s">
        <v>37</v>
      </c>
      <c r="H138" s="51" t="s">
        <v>4</v>
      </c>
      <c r="I138" s="63" t="s">
        <v>5</v>
      </c>
      <c r="J138" s="51"/>
      <c r="K138" s="51"/>
      <c r="L138" s="51"/>
      <c r="M138" s="51"/>
      <c r="N138" s="51"/>
      <c r="O138" s="51"/>
      <c r="P138" s="51"/>
      <c r="Q138" s="51"/>
      <c r="R138" s="51"/>
    </row>
    <row r="139" spans="1:24" s="38" customFormat="1" ht="52" x14ac:dyDescent="0.25">
      <c r="A139" s="4">
        <v>10</v>
      </c>
      <c r="B139" s="51" t="s">
        <v>46</v>
      </c>
      <c r="C139" s="46">
        <v>10</v>
      </c>
      <c r="D139" s="51" t="s">
        <v>2</v>
      </c>
      <c r="E139" s="51" t="s">
        <v>74</v>
      </c>
      <c r="F139" s="51" t="s">
        <v>38</v>
      </c>
      <c r="G139" s="82" t="s">
        <v>105</v>
      </c>
      <c r="H139" s="51" t="s">
        <v>4</v>
      </c>
      <c r="I139" s="63" t="s">
        <v>5</v>
      </c>
      <c r="J139" s="51"/>
      <c r="K139" s="51"/>
      <c r="L139" s="51"/>
      <c r="M139" s="51"/>
      <c r="N139" s="51"/>
      <c r="O139" s="51"/>
      <c r="P139" s="51"/>
      <c r="Q139" s="51"/>
      <c r="R139" s="51"/>
    </row>
    <row r="140" spans="1:24" s="38" customFormat="1" ht="26" x14ac:dyDescent="0.25">
      <c r="A140" s="4">
        <v>10</v>
      </c>
      <c r="B140" s="51" t="s">
        <v>46</v>
      </c>
      <c r="C140" s="46">
        <v>11</v>
      </c>
      <c r="D140" s="51" t="s">
        <v>1</v>
      </c>
      <c r="E140" s="51" t="s">
        <v>68</v>
      </c>
      <c r="F140" s="51" t="s">
        <v>70</v>
      </c>
      <c r="G140" s="83" t="s">
        <v>43</v>
      </c>
      <c r="H140" s="51" t="s">
        <v>4</v>
      </c>
      <c r="I140" s="63" t="s">
        <v>5</v>
      </c>
      <c r="J140" s="51"/>
      <c r="K140" s="51"/>
      <c r="L140" s="51"/>
      <c r="M140" s="51"/>
      <c r="N140" s="51"/>
      <c r="O140" s="51"/>
      <c r="P140" s="51"/>
      <c r="Q140" s="51"/>
      <c r="R140" s="51"/>
    </row>
    <row r="141" spans="1:24" s="38" customFormat="1" ht="78" x14ac:dyDescent="0.25">
      <c r="A141" s="4">
        <v>10</v>
      </c>
      <c r="B141" s="51" t="s">
        <v>46</v>
      </c>
      <c r="C141" s="46">
        <v>12</v>
      </c>
      <c r="D141" s="51" t="s">
        <v>0</v>
      </c>
      <c r="E141" s="51" t="s">
        <v>72</v>
      </c>
      <c r="F141" s="51" t="s">
        <v>38</v>
      </c>
      <c r="G141" s="51" t="s">
        <v>37</v>
      </c>
      <c r="H141" s="51" t="s">
        <v>4</v>
      </c>
      <c r="I141" s="63" t="s">
        <v>5</v>
      </c>
      <c r="J141" s="51"/>
      <c r="K141" s="51"/>
      <c r="L141" s="51"/>
      <c r="M141" s="51"/>
      <c r="N141" s="51"/>
      <c r="O141" s="51"/>
      <c r="P141" s="51"/>
      <c r="Q141" s="51"/>
      <c r="R141" s="51"/>
    </row>
    <row r="142" spans="1:24" s="38" customFormat="1" ht="52" x14ac:dyDescent="0.25">
      <c r="A142" s="4">
        <v>10</v>
      </c>
      <c r="B142" s="51" t="s">
        <v>46</v>
      </c>
      <c r="C142" s="46">
        <v>13</v>
      </c>
      <c r="D142" s="51" t="s">
        <v>2</v>
      </c>
      <c r="E142" s="51" t="s">
        <v>84</v>
      </c>
      <c r="F142" s="82" t="s">
        <v>105</v>
      </c>
      <c r="G142" s="83" t="s">
        <v>43</v>
      </c>
      <c r="H142" s="51"/>
      <c r="I142" s="63" t="s">
        <v>5</v>
      </c>
      <c r="J142" s="51"/>
      <c r="K142" s="51"/>
      <c r="L142" s="51"/>
      <c r="M142" s="51"/>
      <c r="N142" s="51"/>
      <c r="O142" s="51"/>
      <c r="P142" s="51"/>
    </row>
    <row r="143" spans="1:24" s="38" customFormat="1" ht="78" x14ac:dyDescent="0.25">
      <c r="A143" s="4">
        <v>10</v>
      </c>
      <c r="B143" s="51" t="s">
        <v>46</v>
      </c>
      <c r="C143" s="46">
        <v>14</v>
      </c>
      <c r="D143" s="51" t="s">
        <v>0</v>
      </c>
      <c r="E143" s="51" t="s">
        <v>91</v>
      </c>
      <c r="F143" s="51" t="s">
        <v>70</v>
      </c>
      <c r="G143" s="51" t="s">
        <v>37</v>
      </c>
      <c r="H143" s="51" t="s">
        <v>4</v>
      </c>
      <c r="I143" s="63" t="s">
        <v>5</v>
      </c>
      <c r="J143" s="51"/>
      <c r="K143" s="51"/>
      <c r="L143" s="51"/>
      <c r="M143" s="51"/>
      <c r="N143" s="51"/>
      <c r="O143" s="51"/>
      <c r="P143" s="51"/>
      <c r="Q143" s="51"/>
      <c r="R143" s="51"/>
    </row>
    <row r="144" spans="1:24" s="38" customFormat="1" ht="78" x14ac:dyDescent="0.25">
      <c r="A144" s="4">
        <v>10</v>
      </c>
      <c r="B144" s="51" t="s">
        <v>46</v>
      </c>
      <c r="C144" s="46">
        <v>15</v>
      </c>
      <c r="D144" s="51" t="s">
        <v>1</v>
      </c>
      <c r="E144" s="51" t="s">
        <v>104</v>
      </c>
      <c r="F144" s="51" t="s">
        <v>75</v>
      </c>
      <c r="G144" s="51" t="s">
        <v>37</v>
      </c>
      <c r="H144" s="51" t="s">
        <v>4</v>
      </c>
      <c r="I144" s="63" t="s">
        <v>5</v>
      </c>
      <c r="J144" s="51"/>
      <c r="K144" s="51"/>
      <c r="L144" s="51"/>
      <c r="M144" s="51"/>
      <c r="N144" s="51"/>
      <c r="O144" s="51"/>
      <c r="P144" s="51"/>
      <c r="Q144" s="51"/>
      <c r="R144" s="51"/>
    </row>
    <row r="145" spans="1:18" s="38" customFormat="1" ht="52" x14ac:dyDescent="0.25">
      <c r="A145" s="4">
        <v>10</v>
      </c>
      <c r="B145" s="51" t="s">
        <v>46</v>
      </c>
      <c r="C145" s="46">
        <v>16</v>
      </c>
      <c r="D145" s="51" t="s">
        <v>2</v>
      </c>
      <c r="E145" s="51" t="s">
        <v>92</v>
      </c>
      <c r="F145" s="51"/>
      <c r="G145" s="83" t="s">
        <v>43</v>
      </c>
      <c r="H145" s="51"/>
      <c r="I145" s="63" t="s">
        <v>5</v>
      </c>
      <c r="J145" s="51"/>
      <c r="K145" s="51"/>
      <c r="L145" s="51"/>
      <c r="M145" s="51"/>
      <c r="N145" s="51"/>
      <c r="O145" s="51"/>
      <c r="P145" s="51"/>
      <c r="Q145" s="51"/>
      <c r="R145" s="51"/>
    </row>
    <row r="146" spans="1:18" s="14" customFormat="1" ht="52" x14ac:dyDescent="0.25">
      <c r="A146" s="28">
        <v>10</v>
      </c>
      <c r="B146" s="33" t="s">
        <v>44</v>
      </c>
      <c r="C146" s="46">
        <v>17</v>
      </c>
      <c r="D146" s="44" t="s">
        <v>13</v>
      </c>
      <c r="E146" s="32" t="s">
        <v>146</v>
      </c>
      <c r="F146" s="31" t="s">
        <v>52</v>
      </c>
      <c r="G146" s="44" t="s">
        <v>105</v>
      </c>
      <c r="H146" s="33" t="s">
        <v>4</v>
      </c>
      <c r="I146" s="64"/>
      <c r="J146" s="44"/>
      <c r="K146" s="44"/>
      <c r="L146" s="44"/>
      <c r="M146" s="44"/>
      <c r="N146" s="44"/>
      <c r="O146" s="44"/>
      <c r="P146" s="44"/>
      <c r="Q146" s="44"/>
      <c r="R146" s="44"/>
    </row>
    <row r="147" spans="1:18" s="34" customFormat="1" ht="312" x14ac:dyDescent="0.2">
      <c r="A147" s="21">
        <v>11</v>
      </c>
      <c r="B147" s="21" t="s">
        <v>44</v>
      </c>
      <c r="C147" s="21">
        <v>1</v>
      </c>
      <c r="D147" s="21" t="s">
        <v>13</v>
      </c>
      <c r="E147" s="21" t="s">
        <v>153</v>
      </c>
      <c r="F147" s="21" t="s">
        <v>20</v>
      </c>
      <c r="G147" s="21" t="s">
        <v>105</v>
      </c>
      <c r="H147" s="21" t="s">
        <v>5</v>
      </c>
      <c r="I147" s="54"/>
      <c r="J147" s="21"/>
      <c r="K147" s="21"/>
      <c r="L147" s="21" t="s">
        <v>99</v>
      </c>
      <c r="M147" s="21" t="s">
        <v>26</v>
      </c>
      <c r="N147" s="21" t="s">
        <v>30</v>
      </c>
      <c r="O147" s="21" t="s">
        <v>31</v>
      </c>
      <c r="P147" s="21" t="s">
        <v>23</v>
      </c>
      <c r="Q147" s="21" t="s">
        <v>24</v>
      </c>
      <c r="R147" s="21" t="s">
        <v>25</v>
      </c>
    </row>
    <row r="148" spans="1:18" s="34" customFormat="1" ht="133" customHeight="1" x14ac:dyDescent="0.2">
      <c r="A148" s="21">
        <v>12</v>
      </c>
      <c r="B148" s="21" t="s">
        <v>44</v>
      </c>
      <c r="C148" s="21">
        <v>1</v>
      </c>
      <c r="D148" s="21" t="s">
        <v>13</v>
      </c>
      <c r="E148" s="21" t="s">
        <v>154</v>
      </c>
      <c r="F148" s="21" t="s">
        <v>20</v>
      </c>
      <c r="G148" s="21" t="s">
        <v>105</v>
      </c>
      <c r="H148" s="21" t="s">
        <v>5</v>
      </c>
      <c r="I148" s="54"/>
      <c r="J148" s="21"/>
      <c r="K148" s="21"/>
      <c r="L148" s="21" t="s">
        <v>99</v>
      </c>
      <c r="M148" s="21" t="s">
        <v>26</v>
      </c>
      <c r="N148" s="21" t="s">
        <v>30</v>
      </c>
      <c r="O148" s="21" t="s">
        <v>31</v>
      </c>
      <c r="P148" s="21" t="s">
        <v>23</v>
      </c>
      <c r="Q148" s="21" t="s">
        <v>24</v>
      </c>
      <c r="R148" s="21" t="s">
        <v>25</v>
      </c>
    </row>
  </sheetData>
  <autoFilter ref="A1:X148" xr:uid="{62228FD9-848D-2B43-8A50-FACFE2CAA90C}"/>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75D99-53E0-B04E-9F6A-0AAE8B18AF74}">
  <dimension ref="A1:I15"/>
  <sheetViews>
    <sheetView zoomScale="130" zoomScaleNormal="130" workbookViewId="0">
      <selection activeCell="C18" sqref="C18"/>
    </sheetView>
  </sheetViews>
  <sheetFormatPr baseColWidth="10" defaultRowHeight="18" x14ac:dyDescent="0.2"/>
  <cols>
    <col min="1" max="1" width="14.33203125" style="6" customWidth="1"/>
    <col min="2" max="2" width="20.83203125" style="6" customWidth="1"/>
    <col min="3" max="3" width="14.33203125" style="11" customWidth="1"/>
    <col min="4" max="4" width="27" style="6" customWidth="1"/>
    <col min="5" max="5" width="33.6640625" style="68" customWidth="1"/>
    <col min="6" max="6" width="22.33203125" style="6" customWidth="1"/>
    <col min="7" max="7" width="17.5" style="10" customWidth="1"/>
    <col min="8" max="8" width="16.1640625" style="10" bestFit="1" customWidth="1"/>
    <col min="9" max="9" width="21.83203125" style="10" customWidth="1"/>
  </cols>
  <sheetData>
    <row r="1" spans="1:9" s="1" customFormat="1" ht="133" x14ac:dyDescent="0.2">
      <c r="A1" s="124" t="s">
        <v>39</v>
      </c>
      <c r="B1" s="124" t="s">
        <v>55</v>
      </c>
      <c r="C1" s="124" t="s">
        <v>58</v>
      </c>
      <c r="D1" s="7" t="s">
        <v>62</v>
      </c>
      <c r="E1" s="7" t="s">
        <v>61</v>
      </c>
      <c r="F1" s="7" t="s">
        <v>106</v>
      </c>
      <c r="G1" s="7" t="s">
        <v>59</v>
      </c>
      <c r="H1" s="7" t="s">
        <v>60</v>
      </c>
      <c r="I1" s="7" t="s">
        <v>78</v>
      </c>
    </row>
    <row r="2" spans="1:9" s="1" customFormat="1" ht="143" customHeight="1" x14ac:dyDescent="0.2">
      <c r="A2" s="125"/>
      <c r="B2" s="125"/>
      <c r="C2" s="125"/>
      <c r="D2" s="16" t="s">
        <v>81</v>
      </c>
      <c r="E2" s="16" t="s">
        <v>83</v>
      </c>
      <c r="F2" s="16" t="s">
        <v>82</v>
      </c>
      <c r="G2" s="7"/>
      <c r="H2" s="7"/>
      <c r="I2" s="7"/>
    </row>
    <row r="3" spans="1:9" s="1" customFormat="1" ht="19" x14ac:dyDescent="0.2">
      <c r="A3" s="126"/>
      <c r="B3" s="126"/>
      <c r="C3" s="126"/>
      <c r="D3" s="122" t="s">
        <v>76</v>
      </c>
      <c r="E3" s="123"/>
      <c r="F3" s="123"/>
      <c r="G3" s="123"/>
      <c r="H3" s="123"/>
      <c r="I3" s="15" t="s">
        <v>77</v>
      </c>
    </row>
    <row r="4" spans="1:9" ht="19" x14ac:dyDescent="0.2">
      <c r="A4" s="8">
        <v>1</v>
      </c>
      <c r="B4" s="9" t="s">
        <v>56</v>
      </c>
      <c r="C4" s="9">
        <v>52</v>
      </c>
      <c r="D4" s="89">
        <v>10</v>
      </c>
      <c r="E4" s="90">
        <v>1338</v>
      </c>
      <c r="F4" s="91">
        <v>69</v>
      </c>
      <c r="G4" s="92">
        <f>D4+E4+F4</f>
        <v>1417</v>
      </c>
      <c r="H4" s="90">
        <f t="shared" ref="H4" si="0">G4/1000</f>
        <v>1.417</v>
      </c>
      <c r="I4" s="9" t="s">
        <v>5</v>
      </c>
    </row>
    <row r="5" spans="1:9" ht="19" x14ac:dyDescent="0.2">
      <c r="A5" s="8">
        <v>2</v>
      </c>
      <c r="B5" s="9" t="s">
        <v>56</v>
      </c>
      <c r="C5" s="9">
        <v>22</v>
      </c>
      <c r="D5" s="89">
        <v>14</v>
      </c>
      <c r="E5" s="90">
        <v>1224</v>
      </c>
      <c r="F5" s="91">
        <v>28</v>
      </c>
      <c r="G5" s="92">
        <f t="shared" ref="G5" si="1">D5+E5+F5</f>
        <v>1266</v>
      </c>
      <c r="H5" s="90">
        <f t="shared" ref="H5" si="2">G5/1000</f>
        <v>1.266</v>
      </c>
      <c r="I5" s="9" t="s">
        <v>5</v>
      </c>
    </row>
    <row r="6" spans="1:9" s="17" customFormat="1" ht="19" x14ac:dyDescent="0.2">
      <c r="A6" s="8">
        <v>3</v>
      </c>
      <c r="B6" s="9" t="s">
        <v>56</v>
      </c>
      <c r="C6" s="8">
        <v>24</v>
      </c>
      <c r="D6" s="93">
        <v>16</v>
      </c>
      <c r="E6" s="90">
        <v>968</v>
      </c>
      <c r="F6" s="94">
        <v>29</v>
      </c>
      <c r="G6" s="92">
        <f t="shared" ref="G6" si="3">D6+E6+F6</f>
        <v>1013</v>
      </c>
      <c r="H6" s="90">
        <f t="shared" ref="H6" si="4">G6/1000</f>
        <v>1.0129999999999999</v>
      </c>
      <c r="I6" s="9" t="s">
        <v>5</v>
      </c>
    </row>
    <row r="7" spans="1:9" s="69" customFormat="1" ht="19" x14ac:dyDescent="0.2">
      <c r="A7" s="8">
        <v>4</v>
      </c>
      <c r="B7" s="9" t="s">
        <v>56</v>
      </c>
      <c r="C7" s="56">
        <v>14</v>
      </c>
      <c r="D7" s="95">
        <v>19</v>
      </c>
      <c r="E7" s="96">
        <v>857</v>
      </c>
      <c r="F7" s="94">
        <v>16</v>
      </c>
      <c r="G7" s="92">
        <f t="shared" ref="G7" si="5">D7+E7+F7</f>
        <v>892</v>
      </c>
      <c r="H7" s="90">
        <f t="shared" ref="H7" si="6">G7/1000</f>
        <v>0.89200000000000002</v>
      </c>
      <c r="I7" s="9" t="s">
        <v>5</v>
      </c>
    </row>
    <row r="8" spans="1:9" ht="19" x14ac:dyDescent="0.2">
      <c r="A8" s="8">
        <v>5</v>
      </c>
      <c r="B8" s="9" t="s">
        <v>56</v>
      </c>
      <c r="C8" s="56">
        <v>18</v>
      </c>
      <c r="D8" s="95">
        <v>18</v>
      </c>
      <c r="E8" s="96">
        <v>867</v>
      </c>
      <c r="F8" s="97">
        <v>19</v>
      </c>
      <c r="G8" s="92">
        <f t="shared" ref="G8" si="7">D8+E8+F8</f>
        <v>904</v>
      </c>
      <c r="H8" s="90">
        <f t="shared" ref="H8" si="8">G8/1000</f>
        <v>0.90400000000000003</v>
      </c>
      <c r="I8" s="9" t="s">
        <v>5</v>
      </c>
    </row>
    <row r="9" spans="1:9" s="17" customFormat="1" ht="19" x14ac:dyDescent="0.2">
      <c r="A9" s="8">
        <v>6</v>
      </c>
      <c r="B9" s="9" t="s">
        <v>56</v>
      </c>
      <c r="C9" s="8">
        <v>14</v>
      </c>
      <c r="D9" s="98">
        <v>9</v>
      </c>
      <c r="E9" s="96">
        <v>961</v>
      </c>
      <c r="F9" s="94">
        <v>12</v>
      </c>
      <c r="G9" s="92">
        <f t="shared" ref="G9" si="9">D9+E9+F9</f>
        <v>982</v>
      </c>
      <c r="H9" s="90">
        <f t="shared" ref="H9" si="10">G9/1000</f>
        <v>0.98199999999999998</v>
      </c>
      <c r="I9" s="9" t="s">
        <v>5</v>
      </c>
    </row>
    <row r="10" spans="1:9" s="17" customFormat="1" ht="19" x14ac:dyDescent="0.2">
      <c r="A10" s="8">
        <v>7</v>
      </c>
      <c r="B10" s="9" t="s">
        <v>56</v>
      </c>
      <c r="C10" s="8">
        <v>8</v>
      </c>
      <c r="D10" s="98">
        <v>9</v>
      </c>
      <c r="E10" s="96">
        <v>591</v>
      </c>
      <c r="F10" s="94">
        <v>12</v>
      </c>
      <c r="G10" s="92">
        <f t="shared" ref="G10" si="11">D10+E10+F10</f>
        <v>612</v>
      </c>
      <c r="H10" s="90">
        <f t="shared" ref="H10" si="12">G10/1000</f>
        <v>0.61199999999999999</v>
      </c>
      <c r="I10" s="9" t="s">
        <v>5</v>
      </c>
    </row>
    <row r="11" spans="1:9" ht="19" x14ac:dyDescent="0.2">
      <c r="A11" s="8">
        <v>8</v>
      </c>
      <c r="B11" s="9" t="s">
        <v>56</v>
      </c>
      <c r="C11" s="56">
        <v>20</v>
      </c>
      <c r="D11" s="95">
        <v>9</v>
      </c>
      <c r="E11" s="96">
        <v>976</v>
      </c>
      <c r="F11" s="97">
        <v>28</v>
      </c>
      <c r="G11" s="92">
        <f t="shared" ref="G11:G12" si="13">D11+E11+F11</f>
        <v>1013</v>
      </c>
      <c r="H11" s="90">
        <f t="shared" ref="H11:H12" si="14">G11/1000</f>
        <v>1.0129999999999999</v>
      </c>
      <c r="I11" s="9" t="s">
        <v>5</v>
      </c>
    </row>
    <row r="12" spans="1:9" ht="19" x14ac:dyDescent="0.2">
      <c r="A12" s="8">
        <v>9</v>
      </c>
      <c r="B12" s="9" t="s">
        <v>56</v>
      </c>
      <c r="C12" s="56">
        <v>20</v>
      </c>
      <c r="D12" s="95">
        <v>8</v>
      </c>
      <c r="E12" s="96">
        <v>924</v>
      </c>
      <c r="F12" s="97">
        <v>25</v>
      </c>
      <c r="G12" s="92">
        <f t="shared" si="13"/>
        <v>957</v>
      </c>
      <c r="H12" s="90">
        <f t="shared" si="14"/>
        <v>0.95699999999999996</v>
      </c>
      <c r="I12" s="9" t="s">
        <v>5</v>
      </c>
    </row>
    <row r="13" spans="1:9" ht="19" x14ac:dyDescent="0.2">
      <c r="A13" s="8">
        <v>10</v>
      </c>
      <c r="B13" s="9" t="s">
        <v>56</v>
      </c>
      <c r="C13" s="56">
        <v>14</v>
      </c>
      <c r="D13" s="95">
        <v>8</v>
      </c>
      <c r="E13" s="96">
        <v>686</v>
      </c>
      <c r="F13" s="97">
        <v>19</v>
      </c>
      <c r="G13" s="92">
        <f t="shared" ref="G13:G14" si="15">D13+E13+F13</f>
        <v>713</v>
      </c>
      <c r="H13" s="90">
        <f t="shared" ref="H13:H14" si="16">G13/1000</f>
        <v>0.71299999999999997</v>
      </c>
      <c r="I13" s="9" t="s">
        <v>5</v>
      </c>
    </row>
    <row r="14" spans="1:9" ht="19" x14ac:dyDescent="0.2">
      <c r="A14" s="8">
        <v>11</v>
      </c>
      <c r="B14" s="9" t="s">
        <v>56</v>
      </c>
      <c r="C14" s="56">
        <v>6</v>
      </c>
      <c r="D14" s="95">
        <v>18</v>
      </c>
      <c r="E14" s="96">
        <v>752</v>
      </c>
      <c r="F14" s="97">
        <v>19</v>
      </c>
      <c r="G14" s="99">
        <f t="shared" si="15"/>
        <v>789</v>
      </c>
      <c r="H14" s="90">
        <f t="shared" si="16"/>
        <v>0.78900000000000003</v>
      </c>
      <c r="I14" s="9" t="s">
        <v>5</v>
      </c>
    </row>
    <row r="15" spans="1:9" ht="19" x14ac:dyDescent="0.2">
      <c r="A15" s="8">
        <v>12</v>
      </c>
      <c r="B15" s="9" t="s">
        <v>56</v>
      </c>
      <c r="C15" s="56">
        <v>4</v>
      </c>
      <c r="D15" s="95">
        <v>9</v>
      </c>
      <c r="E15" s="100">
        <v>571</v>
      </c>
      <c r="F15" s="101">
        <v>12</v>
      </c>
      <c r="G15" s="99">
        <f t="shared" ref="G15" si="17">D15+E15+F15</f>
        <v>592</v>
      </c>
      <c r="H15" s="90">
        <f t="shared" ref="H15" si="18">G15/1000</f>
        <v>0.59199999999999997</v>
      </c>
      <c r="I15" s="9" t="s">
        <v>5</v>
      </c>
    </row>
  </sheetData>
  <mergeCells count="4">
    <mergeCell ref="D3:H3"/>
    <mergeCell ref="A1:A3"/>
    <mergeCell ref="B1:B3"/>
    <mergeCell ref="C1: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76993-3E88-EE48-897D-2241DCC0926A}">
  <dimension ref="A1:N39"/>
  <sheetViews>
    <sheetView tabSelected="1" zoomScaleNormal="100" workbookViewId="0">
      <pane ySplit="1" topLeftCell="A4" activePane="bottomLeft" state="frozen"/>
      <selection pane="bottomLeft" activeCell="E5" sqref="E5"/>
    </sheetView>
  </sheetViews>
  <sheetFormatPr baseColWidth="10" defaultRowHeight="18" x14ac:dyDescent="0.2"/>
  <cols>
    <col min="1" max="1" width="12.83203125" style="11" customWidth="1"/>
    <col min="2" max="2" width="17.83203125" style="6" bestFit="1" customWidth="1"/>
    <col min="3" max="4" width="14.6640625" style="11" customWidth="1"/>
    <col min="5" max="5" width="137.1640625" style="11" customWidth="1"/>
    <col min="6" max="6" width="47.1640625" style="68" customWidth="1"/>
    <col min="7" max="7" width="23.1640625" style="11" hidden="1" customWidth="1"/>
    <col min="8" max="8" width="20" style="11" hidden="1" customWidth="1"/>
    <col min="9" max="9" width="18.1640625" style="11" hidden="1" customWidth="1"/>
    <col min="10" max="10" width="14.6640625" style="11" customWidth="1"/>
    <col min="11" max="11" width="18.6640625" style="11" customWidth="1"/>
    <col min="12" max="12" width="17.83203125" style="11" customWidth="1"/>
    <col min="13" max="13" width="26.5" customWidth="1"/>
    <col min="14" max="14" width="27" customWidth="1"/>
  </cols>
  <sheetData>
    <row r="1" spans="1:14" s="1" customFormat="1" ht="220" customHeight="1" x14ac:dyDescent="0.2">
      <c r="A1" s="124" t="s">
        <v>39</v>
      </c>
      <c r="B1" s="124" t="s">
        <v>55</v>
      </c>
      <c r="C1" s="124" t="s">
        <v>58</v>
      </c>
      <c r="D1" s="124" t="s">
        <v>130</v>
      </c>
      <c r="E1" s="124" t="s">
        <v>85</v>
      </c>
      <c r="F1" s="86" t="s">
        <v>159</v>
      </c>
      <c r="G1" s="7" t="s">
        <v>63</v>
      </c>
      <c r="H1" s="7" t="s">
        <v>64</v>
      </c>
      <c r="I1" s="7" t="s">
        <v>65</v>
      </c>
      <c r="J1" s="124" t="s">
        <v>131</v>
      </c>
      <c r="K1" s="7" t="s">
        <v>59</v>
      </c>
      <c r="L1" s="7" t="s">
        <v>60</v>
      </c>
      <c r="M1" s="7" t="s">
        <v>54</v>
      </c>
      <c r="N1" s="7" t="s">
        <v>66</v>
      </c>
    </row>
    <row r="2" spans="1:14" s="1" customFormat="1" ht="87" customHeight="1" x14ac:dyDescent="0.2">
      <c r="A2" s="125"/>
      <c r="B2" s="125"/>
      <c r="C2" s="125"/>
      <c r="D2" s="125"/>
      <c r="E2" s="125"/>
      <c r="F2" s="87"/>
      <c r="G2" s="7" t="s">
        <v>88</v>
      </c>
      <c r="H2" s="7" t="s">
        <v>86</v>
      </c>
      <c r="I2" s="7" t="s">
        <v>87</v>
      </c>
      <c r="J2" s="125"/>
      <c r="K2" s="7"/>
      <c r="L2" s="7"/>
      <c r="M2" s="7"/>
      <c r="N2" s="7"/>
    </row>
    <row r="3" spans="1:14" s="1" customFormat="1" ht="87" customHeight="1" x14ac:dyDescent="0.2">
      <c r="A3" s="126"/>
      <c r="B3" s="126"/>
      <c r="C3" s="126"/>
      <c r="D3" s="126"/>
      <c r="E3" s="126"/>
      <c r="F3" s="88"/>
      <c r="G3" s="15" t="s">
        <v>76</v>
      </c>
      <c r="H3" s="15"/>
      <c r="I3" s="15"/>
      <c r="J3" s="126"/>
      <c r="K3" s="15"/>
      <c r="L3" s="15"/>
      <c r="M3" s="15" t="s">
        <v>156</v>
      </c>
      <c r="N3" s="15" t="s">
        <v>157</v>
      </c>
    </row>
    <row r="4" spans="1:14" s="17" customFormat="1" ht="409.6" x14ac:dyDescent="0.2">
      <c r="A4" s="8">
        <v>1</v>
      </c>
      <c r="B4" s="9" t="s">
        <v>53</v>
      </c>
      <c r="C4" s="9">
        <v>3</v>
      </c>
      <c r="D4" s="9">
        <v>21</v>
      </c>
      <c r="E4" s="102" t="s">
        <v>158</v>
      </c>
      <c r="F4" s="9">
        <v>3</v>
      </c>
      <c r="G4" s="9">
        <v>145</v>
      </c>
      <c r="H4" s="9">
        <v>46</v>
      </c>
      <c r="I4" s="9">
        <v>9</v>
      </c>
      <c r="J4" s="9">
        <v>387</v>
      </c>
      <c r="K4" s="9">
        <f t="shared" ref="K4:K10" si="0">G4+H4+I4</f>
        <v>200</v>
      </c>
      <c r="L4" s="9">
        <f t="shared" ref="L4:L10" si="1">K4/1000</f>
        <v>0.2</v>
      </c>
      <c r="M4" s="8" t="s">
        <v>5</v>
      </c>
      <c r="N4" s="8" t="s">
        <v>4</v>
      </c>
    </row>
    <row r="5" spans="1:14" ht="308" customHeight="1" x14ac:dyDescent="0.2">
      <c r="A5" s="8">
        <v>1</v>
      </c>
      <c r="B5" s="9" t="s">
        <v>56</v>
      </c>
      <c r="C5" s="8">
        <v>11</v>
      </c>
      <c r="D5" s="8">
        <v>144</v>
      </c>
      <c r="E5" s="103" t="s">
        <v>109</v>
      </c>
      <c r="F5" s="9">
        <v>11</v>
      </c>
      <c r="G5" s="8">
        <v>202</v>
      </c>
      <c r="H5" s="8">
        <v>213</v>
      </c>
      <c r="I5" s="8">
        <v>0</v>
      </c>
      <c r="J5" s="70">
        <v>2928</v>
      </c>
      <c r="K5" s="8">
        <f t="shared" si="0"/>
        <v>415</v>
      </c>
      <c r="L5" s="9">
        <f t="shared" si="1"/>
        <v>0.41499999999999998</v>
      </c>
      <c r="M5" s="8" t="s">
        <v>5</v>
      </c>
      <c r="N5" s="8" t="s">
        <v>4</v>
      </c>
    </row>
    <row r="6" spans="1:14" s="17" customFormat="1" ht="409" customHeight="1" x14ac:dyDescent="0.2">
      <c r="A6" s="8">
        <v>1</v>
      </c>
      <c r="B6" s="9" t="s">
        <v>57</v>
      </c>
      <c r="C6" s="8">
        <v>23</v>
      </c>
      <c r="D6" s="8">
        <v>294</v>
      </c>
      <c r="E6" s="103" t="s">
        <v>110</v>
      </c>
      <c r="F6" s="9">
        <v>22</v>
      </c>
      <c r="G6" s="8">
        <v>279</v>
      </c>
      <c r="H6" s="8">
        <v>271</v>
      </c>
      <c r="I6" s="8">
        <v>0</v>
      </c>
      <c r="J6" s="70">
        <v>5559</v>
      </c>
      <c r="K6" s="8">
        <f t="shared" si="0"/>
        <v>550</v>
      </c>
      <c r="L6" s="9">
        <f t="shared" si="1"/>
        <v>0.55000000000000004</v>
      </c>
      <c r="M6" s="9" t="s">
        <v>5</v>
      </c>
      <c r="N6" s="9" t="s">
        <v>4</v>
      </c>
    </row>
    <row r="7" spans="1:14" s="104" customFormat="1" ht="38" x14ac:dyDescent="0.2">
      <c r="A7" s="8">
        <v>2</v>
      </c>
      <c r="B7" s="8" t="s">
        <v>53</v>
      </c>
      <c r="C7" s="8">
        <v>2</v>
      </c>
      <c r="D7" s="8">
        <v>3</v>
      </c>
      <c r="E7" s="103" t="s">
        <v>111</v>
      </c>
      <c r="F7" s="9">
        <v>2</v>
      </c>
      <c r="G7" s="8">
        <v>85</v>
      </c>
      <c r="H7" s="8">
        <v>16</v>
      </c>
      <c r="I7" s="8">
        <v>0</v>
      </c>
      <c r="J7" s="8">
        <v>87</v>
      </c>
      <c r="K7" s="8">
        <f t="shared" si="0"/>
        <v>101</v>
      </c>
      <c r="L7" s="9">
        <f t="shared" si="1"/>
        <v>0.10100000000000001</v>
      </c>
      <c r="M7" s="9" t="s">
        <v>5</v>
      </c>
      <c r="N7" s="9" t="s">
        <v>4</v>
      </c>
    </row>
    <row r="8" spans="1:14" s="104" customFormat="1" ht="114" x14ac:dyDescent="0.2">
      <c r="A8" s="8">
        <v>2</v>
      </c>
      <c r="B8" s="9" t="s">
        <v>56</v>
      </c>
      <c r="C8" s="8">
        <v>6</v>
      </c>
      <c r="D8" s="8">
        <v>16</v>
      </c>
      <c r="E8" s="103" t="s">
        <v>112</v>
      </c>
      <c r="F8" s="9">
        <v>6</v>
      </c>
      <c r="G8" s="8">
        <v>136</v>
      </c>
      <c r="H8" s="8">
        <v>41</v>
      </c>
      <c r="I8" s="8">
        <v>0</v>
      </c>
      <c r="J8" s="8">
        <v>312</v>
      </c>
      <c r="K8" s="8">
        <f t="shared" si="0"/>
        <v>177</v>
      </c>
      <c r="L8" s="9">
        <f t="shared" si="1"/>
        <v>0.17699999999999999</v>
      </c>
      <c r="M8" s="9" t="s">
        <v>5</v>
      </c>
      <c r="N8" s="9" t="s">
        <v>4</v>
      </c>
    </row>
    <row r="9" spans="1:14" ht="265" customHeight="1" x14ac:dyDescent="0.2">
      <c r="A9" s="8">
        <v>2</v>
      </c>
      <c r="B9" s="8" t="s">
        <v>57</v>
      </c>
      <c r="C9" s="8">
        <v>12</v>
      </c>
      <c r="D9" s="8">
        <v>32</v>
      </c>
      <c r="E9" s="102" t="s">
        <v>113</v>
      </c>
      <c r="F9" s="9">
        <v>12</v>
      </c>
      <c r="G9" s="8">
        <v>147</v>
      </c>
      <c r="H9" s="8">
        <v>20</v>
      </c>
      <c r="I9" s="8">
        <v>0</v>
      </c>
      <c r="J9" s="8">
        <v>576</v>
      </c>
      <c r="K9" s="8">
        <f t="shared" si="0"/>
        <v>167</v>
      </c>
      <c r="L9" s="8">
        <f t="shared" si="1"/>
        <v>0.16700000000000001</v>
      </c>
      <c r="M9" s="9" t="s">
        <v>5</v>
      </c>
      <c r="N9" s="9" t="s">
        <v>4</v>
      </c>
    </row>
    <row r="10" spans="1:14" ht="38" x14ac:dyDescent="0.2">
      <c r="A10" s="8">
        <v>3</v>
      </c>
      <c r="B10" s="8" t="s">
        <v>53</v>
      </c>
      <c r="C10" s="8">
        <v>2</v>
      </c>
      <c r="D10" s="8">
        <v>2</v>
      </c>
      <c r="E10" s="103" t="s">
        <v>114</v>
      </c>
      <c r="F10" s="9">
        <v>2</v>
      </c>
      <c r="G10" s="56">
        <v>76</v>
      </c>
      <c r="H10" s="56">
        <v>11</v>
      </c>
      <c r="I10" s="56">
        <v>0</v>
      </c>
      <c r="J10" s="8">
        <v>72</v>
      </c>
      <c r="K10" s="56">
        <f t="shared" si="0"/>
        <v>87</v>
      </c>
      <c r="L10" s="56">
        <f t="shared" si="1"/>
        <v>8.6999999999999994E-2</v>
      </c>
      <c r="M10" s="9" t="s">
        <v>5</v>
      </c>
      <c r="N10" s="9" t="s">
        <v>4</v>
      </c>
    </row>
    <row r="11" spans="1:14" s="106" customFormat="1" ht="152" x14ac:dyDescent="0.2">
      <c r="A11" s="8">
        <v>3</v>
      </c>
      <c r="B11" s="105" t="s">
        <v>56</v>
      </c>
      <c r="C11" s="8">
        <v>8</v>
      </c>
      <c r="D11" s="8">
        <v>29</v>
      </c>
      <c r="E11" s="103" t="s">
        <v>115</v>
      </c>
      <c r="F11" s="9">
        <v>8</v>
      </c>
      <c r="G11" s="8">
        <v>131</v>
      </c>
      <c r="H11" s="8">
        <v>44</v>
      </c>
      <c r="I11" s="8">
        <v>0</v>
      </c>
      <c r="J11" s="8">
        <v>453</v>
      </c>
      <c r="K11" s="8">
        <f t="shared" ref="K11" si="2">G11+H11+I11</f>
        <v>175</v>
      </c>
      <c r="L11" s="8">
        <f t="shared" ref="L11" si="3">K11/1000</f>
        <v>0.17499999999999999</v>
      </c>
      <c r="M11" s="9" t="s">
        <v>5</v>
      </c>
      <c r="N11" s="9" t="s">
        <v>4</v>
      </c>
    </row>
    <row r="12" spans="1:14" ht="352" customHeight="1" x14ac:dyDescent="0.2">
      <c r="A12" s="8">
        <v>3</v>
      </c>
      <c r="B12" s="8" t="s">
        <v>57</v>
      </c>
      <c r="C12" s="8">
        <v>16</v>
      </c>
      <c r="D12" s="8">
        <v>58</v>
      </c>
      <c r="E12" s="102" t="s">
        <v>116</v>
      </c>
      <c r="F12" s="9">
        <v>16</v>
      </c>
      <c r="G12" s="8">
        <v>192</v>
      </c>
      <c r="H12" s="8">
        <v>66</v>
      </c>
      <c r="I12" s="8">
        <v>0</v>
      </c>
      <c r="J12" s="8">
        <v>864</v>
      </c>
      <c r="K12" s="8">
        <f t="shared" ref="K12:K13" si="4">G12+H12+I12</f>
        <v>258</v>
      </c>
      <c r="L12" s="8">
        <f t="shared" ref="L12:L13" si="5">K12/1000</f>
        <v>0.25800000000000001</v>
      </c>
      <c r="M12" s="9" t="s">
        <v>5</v>
      </c>
      <c r="N12" s="9" t="s">
        <v>4</v>
      </c>
    </row>
    <row r="13" spans="1:14" s="17" customFormat="1" ht="38" x14ac:dyDescent="0.2">
      <c r="A13" s="8">
        <v>4</v>
      </c>
      <c r="B13" s="8" t="s">
        <v>53</v>
      </c>
      <c r="C13" s="8">
        <v>2</v>
      </c>
      <c r="D13" s="8">
        <v>11</v>
      </c>
      <c r="E13" s="103" t="s">
        <v>117</v>
      </c>
      <c r="F13" s="9">
        <v>2</v>
      </c>
      <c r="G13" s="8">
        <v>92</v>
      </c>
      <c r="H13" s="8">
        <v>8</v>
      </c>
      <c r="I13" s="8">
        <v>0</v>
      </c>
      <c r="J13" s="8">
        <v>123</v>
      </c>
      <c r="K13" s="8">
        <f t="shared" si="4"/>
        <v>100</v>
      </c>
      <c r="L13" s="8">
        <f t="shared" si="5"/>
        <v>0.1</v>
      </c>
      <c r="M13" s="9" t="s">
        <v>5</v>
      </c>
      <c r="N13" s="9" t="s">
        <v>4</v>
      </c>
    </row>
    <row r="14" spans="1:14" s="17" customFormat="1" ht="95" x14ac:dyDescent="0.2">
      <c r="A14" s="8">
        <v>4</v>
      </c>
      <c r="B14" s="8" t="s">
        <v>56</v>
      </c>
      <c r="C14" s="8">
        <v>5</v>
      </c>
      <c r="D14" s="8">
        <v>51</v>
      </c>
      <c r="E14" s="103" t="s">
        <v>118</v>
      </c>
      <c r="F14" s="9">
        <v>5</v>
      </c>
      <c r="G14" s="8">
        <v>196</v>
      </c>
      <c r="H14" s="8">
        <v>42</v>
      </c>
      <c r="I14" s="8">
        <v>0</v>
      </c>
      <c r="J14" s="8">
        <v>651</v>
      </c>
      <c r="K14" s="8">
        <f t="shared" ref="K14:K16" si="6">G14+H14+I14</f>
        <v>238</v>
      </c>
      <c r="L14" s="8">
        <f t="shared" ref="L14:L16" si="7">K14/1000</f>
        <v>0.23799999999999999</v>
      </c>
      <c r="M14" s="9" t="s">
        <v>5</v>
      </c>
      <c r="N14" s="9" t="s">
        <v>4</v>
      </c>
    </row>
    <row r="15" spans="1:14" ht="190" x14ac:dyDescent="0.2">
      <c r="A15" s="8">
        <v>4</v>
      </c>
      <c r="B15" s="8" t="s">
        <v>57</v>
      </c>
      <c r="C15" s="8">
        <v>10</v>
      </c>
      <c r="D15" s="8">
        <v>104</v>
      </c>
      <c r="E15" s="102" t="s">
        <v>119</v>
      </c>
      <c r="F15" s="9">
        <v>10</v>
      </c>
      <c r="G15" s="8">
        <v>298</v>
      </c>
      <c r="H15" s="8">
        <v>69</v>
      </c>
      <c r="I15" s="8">
        <v>0</v>
      </c>
      <c r="J15" s="70">
        <v>1224</v>
      </c>
      <c r="K15" s="8">
        <f t="shared" si="6"/>
        <v>367</v>
      </c>
      <c r="L15" s="8">
        <f t="shared" si="7"/>
        <v>0.36699999999999999</v>
      </c>
      <c r="M15" s="9" t="s">
        <v>5</v>
      </c>
      <c r="N15" s="9" t="s">
        <v>4</v>
      </c>
    </row>
    <row r="16" spans="1:14" ht="38" x14ac:dyDescent="0.2">
      <c r="A16" s="8">
        <v>5</v>
      </c>
      <c r="B16" s="8" t="s">
        <v>53</v>
      </c>
      <c r="C16" s="8">
        <v>2</v>
      </c>
      <c r="D16" s="8">
        <v>6</v>
      </c>
      <c r="E16" s="102" t="s">
        <v>120</v>
      </c>
      <c r="F16" s="9">
        <v>2</v>
      </c>
      <c r="G16" s="56">
        <v>99</v>
      </c>
      <c r="H16" s="56">
        <v>28</v>
      </c>
      <c r="I16" s="56">
        <v>0</v>
      </c>
      <c r="J16" s="8">
        <v>144</v>
      </c>
      <c r="K16" s="8">
        <f t="shared" si="6"/>
        <v>127</v>
      </c>
      <c r="L16" s="8">
        <f t="shared" si="7"/>
        <v>0.127</v>
      </c>
      <c r="M16" s="9" t="s">
        <v>5</v>
      </c>
      <c r="N16" s="9" t="s">
        <v>4</v>
      </c>
    </row>
    <row r="17" spans="1:14" ht="152" x14ac:dyDescent="0.2">
      <c r="A17" s="8">
        <v>5</v>
      </c>
      <c r="B17" s="8" t="s">
        <v>56</v>
      </c>
      <c r="C17" s="8">
        <v>8</v>
      </c>
      <c r="D17" s="8">
        <v>37</v>
      </c>
      <c r="E17" s="103" t="s">
        <v>121</v>
      </c>
      <c r="F17" s="9">
        <v>8</v>
      </c>
      <c r="G17" s="8">
        <v>143</v>
      </c>
      <c r="H17" s="8">
        <v>96</v>
      </c>
      <c r="I17" s="8">
        <v>0</v>
      </c>
      <c r="J17" s="8">
        <v>765</v>
      </c>
      <c r="K17" s="8">
        <f t="shared" ref="K17:K19" si="8">G17+H17+I17</f>
        <v>239</v>
      </c>
      <c r="L17" s="8">
        <f t="shared" ref="L17:L19" si="9">K17/1000</f>
        <v>0.23899999999999999</v>
      </c>
      <c r="M17" s="9" t="s">
        <v>5</v>
      </c>
      <c r="N17" s="9" t="s">
        <v>4</v>
      </c>
    </row>
    <row r="18" spans="1:14" ht="304" x14ac:dyDescent="0.2">
      <c r="A18" s="8">
        <v>5</v>
      </c>
      <c r="B18" s="8" t="s">
        <v>57</v>
      </c>
      <c r="C18" s="8">
        <v>16</v>
      </c>
      <c r="D18" s="8">
        <v>74</v>
      </c>
      <c r="E18" s="102" t="s">
        <v>122</v>
      </c>
      <c r="F18" s="9">
        <v>16</v>
      </c>
      <c r="G18" s="8">
        <v>239</v>
      </c>
      <c r="H18" s="8">
        <v>190</v>
      </c>
      <c r="I18" s="8">
        <v>0</v>
      </c>
      <c r="J18" s="70">
        <v>1392</v>
      </c>
      <c r="K18" s="8">
        <f t="shared" si="8"/>
        <v>429</v>
      </c>
      <c r="L18" s="8">
        <f t="shared" si="9"/>
        <v>0.42899999999999999</v>
      </c>
      <c r="M18" s="9" t="s">
        <v>5</v>
      </c>
      <c r="N18" s="9" t="s">
        <v>4</v>
      </c>
    </row>
    <row r="19" spans="1:14" s="69" customFormat="1" ht="38" x14ac:dyDescent="0.2">
      <c r="A19" s="8">
        <v>6</v>
      </c>
      <c r="B19" s="8" t="s">
        <v>53</v>
      </c>
      <c r="C19" s="107">
        <v>2</v>
      </c>
      <c r="D19" s="108">
        <v>5</v>
      </c>
      <c r="E19" s="109" t="s">
        <v>123</v>
      </c>
      <c r="F19" s="110">
        <v>2</v>
      </c>
      <c r="G19" s="108">
        <v>93</v>
      </c>
      <c r="H19" s="108">
        <v>27</v>
      </c>
      <c r="I19" s="108">
        <v>0</v>
      </c>
      <c r="J19" s="108">
        <v>123</v>
      </c>
      <c r="K19" s="108">
        <f t="shared" si="8"/>
        <v>120</v>
      </c>
      <c r="L19" s="108">
        <f t="shared" si="9"/>
        <v>0.12</v>
      </c>
      <c r="M19" s="110" t="s">
        <v>5</v>
      </c>
      <c r="N19" s="110" t="s">
        <v>4</v>
      </c>
    </row>
    <row r="20" spans="1:14" s="17" customFormat="1" ht="114" x14ac:dyDescent="0.2">
      <c r="A20" s="8">
        <v>6</v>
      </c>
      <c r="B20" s="8" t="s">
        <v>56</v>
      </c>
      <c r="C20" s="111">
        <v>6</v>
      </c>
      <c r="D20" s="112">
        <v>29</v>
      </c>
      <c r="E20" s="113" t="s">
        <v>124</v>
      </c>
      <c r="F20" s="114">
        <v>6</v>
      </c>
      <c r="G20" s="112">
        <v>127</v>
      </c>
      <c r="H20" s="112">
        <v>61</v>
      </c>
      <c r="I20" s="112">
        <v>0</v>
      </c>
      <c r="J20" s="112">
        <v>489</v>
      </c>
      <c r="K20" s="115">
        <f t="shared" ref="K20:K21" si="10">G20+H20+I20</f>
        <v>188</v>
      </c>
      <c r="L20" s="115">
        <f t="shared" ref="L20:L21" si="11">K20/1000</f>
        <v>0.188</v>
      </c>
      <c r="M20" s="114" t="s">
        <v>5</v>
      </c>
      <c r="N20" s="114" t="s">
        <v>4</v>
      </c>
    </row>
    <row r="21" spans="1:14" s="17" customFormat="1" ht="228" x14ac:dyDescent="0.2">
      <c r="A21" s="8">
        <v>6</v>
      </c>
      <c r="B21" s="8" t="s">
        <v>57</v>
      </c>
      <c r="C21" s="111">
        <v>12</v>
      </c>
      <c r="D21" s="112">
        <v>50</v>
      </c>
      <c r="E21" s="113" t="s">
        <v>125</v>
      </c>
      <c r="F21" s="114">
        <v>12</v>
      </c>
      <c r="G21" s="112">
        <v>166</v>
      </c>
      <c r="H21" s="112">
        <v>60</v>
      </c>
      <c r="I21" s="112">
        <v>0</v>
      </c>
      <c r="J21" s="112">
        <v>726</v>
      </c>
      <c r="K21" s="115">
        <f t="shared" si="10"/>
        <v>226</v>
      </c>
      <c r="L21" s="115">
        <f t="shared" si="11"/>
        <v>0.22600000000000001</v>
      </c>
      <c r="M21" s="114" t="s">
        <v>5</v>
      </c>
      <c r="N21" s="114" t="s">
        <v>4</v>
      </c>
    </row>
    <row r="22" spans="1:14" ht="38" x14ac:dyDescent="0.2">
      <c r="A22" s="8">
        <v>7</v>
      </c>
      <c r="B22" s="8" t="s">
        <v>53</v>
      </c>
      <c r="C22" s="116">
        <v>2</v>
      </c>
      <c r="D22" s="115">
        <v>8</v>
      </c>
      <c r="E22" s="109" t="s">
        <v>127</v>
      </c>
      <c r="F22" s="110">
        <v>2</v>
      </c>
      <c r="G22" s="115">
        <v>106</v>
      </c>
      <c r="H22" s="115">
        <v>7</v>
      </c>
      <c r="I22" s="108">
        <v>0</v>
      </c>
      <c r="J22" s="115">
        <v>90</v>
      </c>
      <c r="K22" s="115">
        <f t="shared" ref="K22" si="12">G22+H22+I22</f>
        <v>113</v>
      </c>
      <c r="L22" s="115">
        <f t="shared" ref="L22" si="13">K22/1000</f>
        <v>0.113</v>
      </c>
      <c r="M22" s="110" t="s">
        <v>5</v>
      </c>
      <c r="N22" s="110" t="s">
        <v>4</v>
      </c>
    </row>
    <row r="23" spans="1:14" ht="76" x14ac:dyDescent="0.2">
      <c r="A23" s="8">
        <v>7</v>
      </c>
      <c r="B23" s="8" t="s">
        <v>56</v>
      </c>
      <c r="C23" s="111">
        <v>4</v>
      </c>
      <c r="D23" s="112">
        <v>25</v>
      </c>
      <c r="E23" s="113" t="s">
        <v>128</v>
      </c>
      <c r="F23" s="114">
        <v>4</v>
      </c>
      <c r="G23" s="112">
        <v>135</v>
      </c>
      <c r="H23" s="112">
        <v>38</v>
      </c>
      <c r="I23" s="112">
        <v>0</v>
      </c>
      <c r="J23" s="112">
        <v>345</v>
      </c>
      <c r="K23" s="115">
        <f t="shared" ref="K23" si="14">G23+H23+I23</f>
        <v>173</v>
      </c>
      <c r="L23" s="115">
        <f t="shared" ref="L23" si="15">K23/1000</f>
        <v>0.17299999999999999</v>
      </c>
      <c r="M23" s="114" t="s">
        <v>5</v>
      </c>
      <c r="N23" s="114" t="s">
        <v>4</v>
      </c>
    </row>
    <row r="24" spans="1:14" ht="152" x14ac:dyDescent="0.2">
      <c r="A24" s="8">
        <v>7</v>
      </c>
      <c r="B24" s="8" t="s">
        <v>57</v>
      </c>
      <c r="C24" s="111">
        <v>8</v>
      </c>
      <c r="D24" s="112">
        <v>50</v>
      </c>
      <c r="E24" s="117" t="s">
        <v>129</v>
      </c>
      <c r="F24" s="114">
        <v>8</v>
      </c>
      <c r="G24" s="112">
        <v>181</v>
      </c>
      <c r="H24" s="112">
        <v>40</v>
      </c>
      <c r="I24" s="112">
        <v>0</v>
      </c>
      <c r="J24" s="112">
        <v>630</v>
      </c>
      <c r="K24" s="115">
        <f t="shared" ref="K24:K26" si="16">G24+H24+I24</f>
        <v>221</v>
      </c>
      <c r="L24" s="115">
        <f t="shared" ref="L24:L26" si="17">K24/1000</f>
        <v>0.221</v>
      </c>
      <c r="M24" s="114" t="s">
        <v>5</v>
      </c>
      <c r="N24" s="114" t="s">
        <v>4</v>
      </c>
    </row>
    <row r="25" spans="1:14" ht="38" x14ac:dyDescent="0.2">
      <c r="A25" s="8">
        <v>8</v>
      </c>
      <c r="B25" s="8" t="s">
        <v>53</v>
      </c>
      <c r="C25" s="8">
        <v>2</v>
      </c>
      <c r="D25" s="8">
        <v>6</v>
      </c>
      <c r="E25" s="102" t="s">
        <v>135</v>
      </c>
      <c r="F25" s="9">
        <v>2</v>
      </c>
      <c r="G25" s="56">
        <v>106</v>
      </c>
      <c r="H25" s="56">
        <v>6</v>
      </c>
      <c r="I25" s="56">
        <v>2</v>
      </c>
      <c r="J25" s="8">
        <v>87</v>
      </c>
      <c r="K25" s="56">
        <f t="shared" si="16"/>
        <v>114</v>
      </c>
      <c r="L25" s="56">
        <f t="shared" si="17"/>
        <v>0.114</v>
      </c>
      <c r="M25" s="9" t="s">
        <v>5</v>
      </c>
      <c r="N25" s="9" t="s">
        <v>4</v>
      </c>
    </row>
    <row r="26" spans="1:14" ht="114" x14ac:dyDescent="0.2">
      <c r="A26" s="8">
        <v>8</v>
      </c>
      <c r="B26" s="8" t="s">
        <v>56</v>
      </c>
      <c r="C26" s="8">
        <v>6</v>
      </c>
      <c r="D26" s="8">
        <v>59</v>
      </c>
      <c r="E26" s="103" t="s">
        <v>139</v>
      </c>
      <c r="F26" s="9">
        <v>6</v>
      </c>
      <c r="G26" s="8">
        <v>192</v>
      </c>
      <c r="H26" s="8">
        <v>103</v>
      </c>
      <c r="I26" s="8">
        <v>0</v>
      </c>
      <c r="J26" s="8">
        <v>990</v>
      </c>
      <c r="K26" s="8">
        <f t="shared" si="16"/>
        <v>295</v>
      </c>
      <c r="L26" s="8">
        <f t="shared" si="17"/>
        <v>0.29499999999999998</v>
      </c>
      <c r="M26" s="9" t="s">
        <v>5</v>
      </c>
      <c r="N26" s="9" t="s">
        <v>4</v>
      </c>
    </row>
    <row r="27" spans="1:14" ht="228" x14ac:dyDescent="0.2">
      <c r="A27" s="8">
        <v>8</v>
      </c>
      <c r="B27" s="8" t="s">
        <v>57</v>
      </c>
      <c r="C27" s="8">
        <v>12</v>
      </c>
      <c r="D27" s="8">
        <v>124</v>
      </c>
      <c r="E27" s="102" t="s">
        <v>140</v>
      </c>
      <c r="F27" s="9">
        <v>12</v>
      </c>
      <c r="G27" s="8">
        <v>317</v>
      </c>
      <c r="H27" s="8">
        <v>162</v>
      </c>
      <c r="I27" s="8">
        <v>0</v>
      </c>
      <c r="J27" s="70">
        <v>2052</v>
      </c>
      <c r="K27" s="8">
        <f t="shared" ref="K27" si="18">G27+H27+I27</f>
        <v>479</v>
      </c>
      <c r="L27" s="8">
        <f t="shared" ref="L27" si="19">K27/1000</f>
        <v>0.47899999999999998</v>
      </c>
      <c r="M27" s="9" t="s">
        <v>5</v>
      </c>
      <c r="N27" s="9" t="s">
        <v>4</v>
      </c>
    </row>
    <row r="28" spans="1:14" s="69" customFormat="1" ht="57" x14ac:dyDescent="0.2">
      <c r="A28" s="116">
        <v>9</v>
      </c>
      <c r="B28" s="115" t="s">
        <v>53</v>
      </c>
      <c r="C28" s="108">
        <v>20</v>
      </c>
      <c r="D28" s="108">
        <v>6</v>
      </c>
      <c r="E28" s="109" t="s">
        <v>144</v>
      </c>
      <c r="F28" s="110">
        <v>3</v>
      </c>
      <c r="G28" s="108">
        <v>81</v>
      </c>
      <c r="H28" s="118">
        <v>8</v>
      </c>
      <c r="I28" s="118">
        <v>1</v>
      </c>
      <c r="J28" s="108">
        <v>84</v>
      </c>
      <c r="K28" s="8">
        <f t="shared" ref="K28" si="20">G28+H28+I28</f>
        <v>90</v>
      </c>
      <c r="L28" s="8">
        <f t="shared" ref="L28" si="21">K28/1000</f>
        <v>0.09</v>
      </c>
      <c r="M28" s="9" t="s">
        <v>5</v>
      </c>
      <c r="N28" s="9" t="s">
        <v>4</v>
      </c>
    </row>
    <row r="29" spans="1:14" s="69" customFormat="1" ht="114" x14ac:dyDescent="0.2">
      <c r="A29" s="116">
        <v>9</v>
      </c>
      <c r="B29" s="112" t="s">
        <v>56</v>
      </c>
      <c r="C29" s="112">
        <v>6</v>
      </c>
      <c r="D29" s="112">
        <v>67</v>
      </c>
      <c r="E29" s="117" t="s">
        <v>139</v>
      </c>
      <c r="F29" s="114">
        <v>6</v>
      </c>
      <c r="G29" s="112">
        <v>204</v>
      </c>
      <c r="H29" s="112">
        <v>101</v>
      </c>
      <c r="I29" s="112">
        <v>0</v>
      </c>
      <c r="J29" s="112">
        <v>1095</v>
      </c>
      <c r="K29" s="8">
        <f t="shared" ref="K29" si="22">G29+H29+I29</f>
        <v>305</v>
      </c>
      <c r="L29" s="8">
        <f t="shared" ref="L29" si="23">K29/1000</f>
        <v>0.30499999999999999</v>
      </c>
      <c r="M29" s="9" t="s">
        <v>5</v>
      </c>
      <c r="N29" s="9" t="s">
        <v>4</v>
      </c>
    </row>
    <row r="30" spans="1:14" ht="228" x14ac:dyDescent="0.2">
      <c r="A30" s="116">
        <v>9</v>
      </c>
      <c r="B30" s="112" t="s">
        <v>57</v>
      </c>
      <c r="C30" s="112">
        <v>12</v>
      </c>
      <c r="D30" s="112">
        <v>128</v>
      </c>
      <c r="E30" s="117" t="s">
        <v>140</v>
      </c>
      <c r="F30" s="114">
        <v>12</v>
      </c>
      <c r="G30" s="112">
        <v>333</v>
      </c>
      <c r="H30" s="112">
        <v>147</v>
      </c>
      <c r="I30" s="112">
        <v>0</v>
      </c>
      <c r="J30" s="112">
        <v>2001</v>
      </c>
      <c r="K30" s="8">
        <f t="shared" ref="K30" si="24">G30+H30+I30</f>
        <v>480</v>
      </c>
      <c r="L30" s="8">
        <f t="shared" ref="L30" si="25">K30/1000</f>
        <v>0.48</v>
      </c>
      <c r="M30" s="9" t="s">
        <v>5</v>
      </c>
      <c r="N30" s="9" t="s">
        <v>4</v>
      </c>
    </row>
    <row r="31" spans="1:14" ht="38" x14ac:dyDescent="0.2">
      <c r="A31" s="116">
        <v>10</v>
      </c>
      <c r="B31" s="115" t="s">
        <v>53</v>
      </c>
      <c r="C31" s="8">
        <v>2</v>
      </c>
      <c r="D31" s="8">
        <v>8</v>
      </c>
      <c r="E31" s="102" t="s">
        <v>147</v>
      </c>
      <c r="F31" s="9">
        <v>2</v>
      </c>
      <c r="G31" s="56">
        <v>94</v>
      </c>
      <c r="H31" s="56">
        <v>5</v>
      </c>
      <c r="I31" s="56">
        <v>4</v>
      </c>
      <c r="J31" s="8">
        <v>108</v>
      </c>
      <c r="K31" s="8">
        <f t="shared" ref="K31" si="26">G31+H31+I31</f>
        <v>103</v>
      </c>
      <c r="L31" s="8">
        <f t="shared" ref="L31" si="27">K31/1000</f>
        <v>0.10299999999999999</v>
      </c>
      <c r="M31" s="9" t="s">
        <v>5</v>
      </c>
      <c r="N31" s="9" t="s">
        <v>4</v>
      </c>
    </row>
    <row r="32" spans="1:14" ht="95" x14ac:dyDescent="0.2">
      <c r="A32" s="116">
        <v>10</v>
      </c>
      <c r="B32" s="112" t="s">
        <v>56</v>
      </c>
      <c r="C32" s="8">
        <v>5</v>
      </c>
      <c r="D32" s="8">
        <v>72</v>
      </c>
      <c r="E32" s="103" t="s">
        <v>148</v>
      </c>
      <c r="F32" s="9">
        <v>5</v>
      </c>
      <c r="G32" s="8">
        <v>225</v>
      </c>
      <c r="H32" s="8">
        <v>84</v>
      </c>
      <c r="I32" s="8">
        <v>0</v>
      </c>
      <c r="J32" s="85">
        <v>1068</v>
      </c>
      <c r="K32" s="8">
        <f t="shared" ref="K32" si="28">G32+H32+I32</f>
        <v>309</v>
      </c>
      <c r="L32" s="8">
        <f t="shared" ref="L32" si="29">K32/1000</f>
        <v>0.309</v>
      </c>
      <c r="M32" s="9" t="s">
        <v>5</v>
      </c>
      <c r="N32" s="9" t="s">
        <v>4</v>
      </c>
    </row>
    <row r="33" spans="1:14" ht="190" x14ac:dyDescent="0.2">
      <c r="A33" s="116">
        <v>10</v>
      </c>
      <c r="B33" s="112" t="s">
        <v>57</v>
      </c>
      <c r="C33" s="8">
        <v>10</v>
      </c>
      <c r="D33" s="8">
        <v>144</v>
      </c>
      <c r="E33" s="102" t="s">
        <v>149</v>
      </c>
      <c r="F33" s="9">
        <v>10</v>
      </c>
      <c r="G33" s="8">
        <v>137</v>
      </c>
      <c r="H33" s="8">
        <v>348</v>
      </c>
      <c r="I33" s="8">
        <v>0</v>
      </c>
      <c r="J33" s="85">
        <v>1980</v>
      </c>
      <c r="K33" s="8">
        <f t="shared" ref="K33:K39" si="30">G33+H33+I33</f>
        <v>485</v>
      </c>
      <c r="L33" s="8">
        <f t="shared" ref="L33" si="31">K33/1000</f>
        <v>0.48499999999999999</v>
      </c>
      <c r="M33" s="9" t="s">
        <v>5</v>
      </c>
      <c r="N33" s="9" t="s">
        <v>4</v>
      </c>
    </row>
    <row r="34" spans="1:14" ht="19" x14ac:dyDescent="0.2">
      <c r="A34" s="116">
        <v>11</v>
      </c>
      <c r="B34" s="115" t="s">
        <v>53</v>
      </c>
      <c r="C34" s="108">
        <v>1</v>
      </c>
      <c r="D34" s="108">
        <v>3</v>
      </c>
      <c r="E34" s="119" t="s">
        <v>150</v>
      </c>
      <c r="F34" s="115">
        <v>1</v>
      </c>
      <c r="G34" s="108">
        <v>60</v>
      </c>
      <c r="H34" s="108">
        <v>5</v>
      </c>
      <c r="I34" s="108">
        <v>0</v>
      </c>
      <c r="J34" s="108">
        <v>45</v>
      </c>
      <c r="K34" s="8">
        <f t="shared" si="30"/>
        <v>65</v>
      </c>
      <c r="L34" s="8">
        <f t="shared" ref="L34" si="32">K34/1000</f>
        <v>6.5000000000000002E-2</v>
      </c>
      <c r="M34" s="9" t="s">
        <v>5</v>
      </c>
      <c r="N34" s="9" t="s">
        <v>4</v>
      </c>
    </row>
    <row r="35" spans="1:14" ht="19" x14ac:dyDescent="0.2">
      <c r="A35" s="116">
        <v>11</v>
      </c>
      <c r="B35" s="112" t="s">
        <v>56</v>
      </c>
      <c r="C35" s="120">
        <v>1</v>
      </c>
      <c r="D35" s="120">
        <v>3</v>
      </c>
      <c r="E35" s="121" t="s">
        <v>151</v>
      </c>
      <c r="F35" s="112">
        <v>1</v>
      </c>
      <c r="G35" s="120">
        <v>92</v>
      </c>
      <c r="H35" s="120">
        <v>14</v>
      </c>
      <c r="I35" s="120">
        <v>0</v>
      </c>
      <c r="J35" s="120">
        <v>63</v>
      </c>
      <c r="K35" s="8">
        <f t="shared" ref="K35" si="33">G35+H35+I35</f>
        <v>106</v>
      </c>
      <c r="L35" s="8">
        <f t="shared" ref="L35" si="34">K35/1000</f>
        <v>0.106</v>
      </c>
      <c r="M35" s="9" t="s">
        <v>5</v>
      </c>
      <c r="N35" s="9" t="s">
        <v>4</v>
      </c>
    </row>
    <row r="36" spans="1:14" s="17" customFormat="1" ht="38" x14ac:dyDescent="0.2">
      <c r="A36" s="116">
        <v>11</v>
      </c>
      <c r="B36" s="112" t="s">
        <v>57</v>
      </c>
      <c r="C36" s="112">
        <v>1</v>
      </c>
      <c r="D36" s="112">
        <v>6</v>
      </c>
      <c r="E36" s="113" t="s">
        <v>152</v>
      </c>
      <c r="F36" s="114">
        <v>2</v>
      </c>
      <c r="G36" s="112">
        <v>65</v>
      </c>
      <c r="H36" s="112">
        <v>18</v>
      </c>
      <c r="I36" s="112">
        <v>0</v>
      </c>
      <c r="J36" s="112">
        <v>108</v>
      </c>
      <c r="K36" s="8">
        <f t="shared" ref="K36" si="35">G36+H36+I36</f>
        <v>83</v>
      </c>
      <c r="L36" s="8">
        <f t="shared" ref="L36" si="36">K36/1000</f>
        <v>8.3000000000000004E-2</v>
      </c>
      <c r="M36" s="9" t="s">
        <v>5</v>
      </c>
      <c r="N36" s="9" t="s">
        <v>4</v>
      </c>
    </row>
    <row r="37" spans="1:14" ht="19" x14ac:dyDescent="0.2">
      <c r="A37" s="116">
        <v>12</v>
      </c>
      <c r="B37" s="115" t="s">
        <v>53</v>
      </c>
      <c r="C37" s="108">
        <v>1</v>
      </c>
      <c r="D37" s="108">
        <v>2</v>
      </c>
      <c r="E37" s="119" t="s">
        <v>150</v>
      </c>
      <c r="F37" s="115">
        <v>1</v>
      </c>
      <c r="G37" s="108">
        <v>82</v>
      </c>
      <c r="H37" s="108">
        <v>2</v>
      </c>
      <c r="I37" s="108">
        <v>0</v>
      </c>
      <c r="J37" s="108">
        <v>30</v>
      </c>
      <c r="K37" s="8">
        <f t="shared" ref="K37:K38" si="37">G37+H37+I37</f>
        <v>84</v>
      </c>
      <c r="L37" s="8">
        <f t="shared" ref="L37:L38" si="38">K37/1000</f>
        <v>8.4000000000000005E-2</v>
      </c>
      <c r="M37" s="9" t="s">
        <v>5</v>
      </c>
      <c r="N37" s="9" t="s">
        <v>4</v>
      </c>
    </row>
    <row r="38" spans="1:14" ht="19" x14ac:dyDescent="0.2">
      <c r="A38" s="116">
        <v>12</v>
      </c>
      <c r="B38" s="112" t="s">
        <v>56</v>
      </c>
      <c r="C38" s="120">
        <v>1</v>
      </c>
      <c r="D38" s="120">
        <v>2</v>
      </c>
      <c r="E38" s="121" t="s">
        <v>151</v>
      </c>
      <c r="F38" s="112">
        <v>1</v>
      </c>
      <c r="G38" s="120">
        <v>74</v>
      </c>
      <c r="H38" s="120">
        <v>9</v>
      </c>
      <c r="I38" s="120">
        <v>0</v>
      </c>
      <c r="J38" s="120">
        <v>42</v>
      </c>
      <c r="K38" s="120">
        <f t="shared" si="37"/>
        <v>83</v>
      </c>
      <c r="L38" s="120">
        <f t="shared" si="38"/>
        <v>8.3000000000000004E-2</v>
      </c>
      <c r="M38" s="9" t="s">
        <v>5</v>
      </c>
      <c r="N38" s="9" t="s">
        <v>4</v>
      </c>
    </row>
    <row r="39" spans="1:14" ht="38" x14ac:dyDescent="0.2">
      <c r="A39" s="116">
        <v>12</v>
      </c>
      <c r="B39" s="112" t="s">
        <v>57</v>
      </c>
      <c r="C39" s="120">
        <v>2</v>
      </c>
      <c r="D39" s="120">
        <v>4</v>
      </c>
      <c r="E39" s="117" t="s">
        <v>152</v>
      </c>
      <c r="F39" s="114">
        <v>2</v>
      </c>
      <c r="G39" s="120">
        <v>70</v>
      </c>
      <c r="H39" s="120">
        <v>14</v>
      </c>
      <c r="I39" s="120">
        <v>0</v>
      </c>
      <c r="J39" s="120">
        <v>72</v>
      </c>
      <c r="K39" s="120">
        <f t="shared" si="30"/>
        <v>84</v>
      </c>
      <c r="L39" s="120">
        <f t="shared" ref="L39" si="39">K39/1000</f>
        <v>8.4000000000000005E-2</v>
      </c>
      <c r="M39" s="9" t="s">
        <v>5</v>
      </c>
      <c r="N39" s="9" t="s">
        <v>4</v>
      </c>
    </row>
  </sheetData>
  <mergeCells count="6">
    <mergeCell ref="A1:A3"/>
    <mergeCell ref="B1:B3"/>
    <mergeCell ref="C1:C3"/>
    <mergeCell ref="D1:D3"/>
    <mergeCell ref="J1:J3"/>
    <mergeCell ref="E1: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Attack_Scenario_Scripts</vt:lpstr>
      <vt:lpstr>Evaluation_Incident_Model</vt:lpstr>
      <vt:lpstr>Evaluation_Security_Log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2021-08-12T15:35:48Z</dcterms:created>
  <dcterms:modified xsi:type="dcterms:W3CDTF">2023-06-15T17:23:43Z</dcterms:modified>
</cp:coreProperties>
</file>