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ornet/CDA/Project/docs/"/>
    </mc:Choice>
  </mc:AlternateContent>
  <xr:revisionPtr revIDLastSave="0" documentId="13_ncr:1_{D7463C47-C1F2-0A47-9DDE-6CADA89AABF1}" xr6:coauthVersionLast="46" xr6:coauthVersionMax="46" xr10:uidLastSave="{00000000-0000-0000-0000-000000000000}"/>
  <bookViews>
    <workbookView xWindow="5560" yWindow="1100" windowWidth="28040" windowHeight="18380" xr2:uid="{4B56876C-484B-CD43-97EA-D48978B027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C32" i="1"/>
  <c r="E31" i="1"/>
  <c r="D31" i="1"/>
  <c r="F31" i="1" s="1"/>
  <c r="C31" i="1"/>
  <c r="E33" i="1"/>
  <c r="F32" i="1"/>
  <c r="K24" i="1"/>
  <c r="J24" i="1"/>
  <c r="I24" i="1"/>
  <c r="K23" i="1"/>
  <c r="K25" i="1" s="1"/>
  <c r="J23" i="1"/>
  <c r="I23" i="1"/>
  <c r="K16" i="1"/>
  <c r="J16" i="1"/>
  <c r="I16" i="1"/>
  <c r="K15" i="1"/>
  <c r="K17" i="1" s="1"/>
  <c r="J15" i="1"/>
  <c r="I15" i="1"/>
  <c r="L15" i="1" s="1"/>
  <c r="J17" i="1"/>
  <c r="E25" i="1"/>
  <c r="D25" i="1"/>
  <c r="C25" i="1"/>
  <c r="F24" i="1"/>
  <c r="F23" i="1"/>
  <c r="E17" i="1"/>
  <c r="D17" i="1"/>
  <c r="C17" i="1"/>
  <c r="F16" i="1"/>
  <c r="F15" i="1"/>
  <c r="F8" i="1"/>
  <c r="F7" i="1"/>
  <c r="E9" i="1"/>
  <c r="D9" i="1"/>
  <c r="C9" i="1"/>
  <c r="J25" i="1" l="1"/>
  <c r="L24" i="1"/>
  <c r="F33" i="1"/>
  <c r="D33" i="1"/>
  <c r="I17" i="1"/>
  <c r="L16" i="1"/>
  <c r="I25" i="1"/>
  <c r="C33" i="1"/>
  <c r="L23" i="1"/>
  <c r="L25" i="1" s="1"/>
  <c r="L17" i="1"/>
  <c r="F25" i="1"/>
  <c r="F17" i="1"/>
  <c r="F9" i="1"/>
</calcChain>
</file>

<file path=xl/sharedStrings.xml><?xml version="1.0" encoding="utf-8"?>
<sst xmlns="http://schemas.openxmlformats.org/spreadsheetml/2006/main" count="43" uniqueCount="12">
  <si>
    <t>Random Walk (average of four rounds)</t>
  </si>
  <si>
    <t>&lt; 55 days</t>
  </si>
  <si>
    <t>&gt;= 55 days</t>
  </si>
  <si>
    <t>Pos. Trades</t>
  </si>
  <si>
    <t>Neg. Trades</t>
  </si>
  <si>
    <t>Zero Trades</t>
  </si>
  <si>
    <t>Total</t>
  </si>
  <si>
    <t>Original Trade.py</t>
  </si>
  <si>
    <t>Best Result (features: MACD, RSI, BBP and windows [10, 20, 30])</t>
  </si>
  <si>
    <t>Comparison Against Random Walk</t>
  </si>
  <si>
    <t>Date</t>
  </si>
  <si>
    <t>Change Best Result vs Original Trade.py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</si>
</sst>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7F80-3284-F14F-9960-C4D8FD1C2E1D}">
  <sheetPr>
    <pageSetUpPr fitToPage="1"/>
  </sheetPr>
  <dimension ref="A2:L33"/>
  <sheetViews>
    <sheetView tabSelected="1" topLeftCell="A19" zoomScale="150" zoomScaleNormal="150" workbookViewId="0">
      <selection activeCell="D12" sqref="D12"/>
    </sheetView>
  </sheetViews>
  <sheetFormatPr baseColWidth="10" defaultRowHeight="16" x14ac:dyDescent="0.2"/>
  <cols>
    <col min="1" max="1" width="5.6640625" customWidth="1"/>
    <col min="3" max="3" width="12.1640625" style="5" customWidth="1"/>
    <col min="4" max="4" width="12.5" style="5" customWidth="1"/>
    <col min="5" max="5" width="12" style="5" customWidth="1"/>
    <col min="6" max="6" width="10.83203125" style="5"/>
    <col min="9" max="12" width="10.83203125" style="5"/>
  </cols>
  <sheetData>
    <row r="2" spans="1:12" x14ac:dyDescent="0.2">
      <c r="A2" t="s">
        <v>10</v>
      </c>
      <c r="B2" s="8">
        <v>44312</v>
      </c>
    </row>
    <row r="4" spans="1:12" x14ac:dyDescent="0.2">
      <c r="A4" s="1" t="s">
        <v>0</v>
      </c>
    </row>
    <row r="6" spans="1:12" ht="17" thickBot="1" x14ac:dyDescent="0.25">
      <c r="C6" s="7" t="s">
        <v>3</v>
      </c>
      <c r="D6" s="7" t="s">
        <v>4</v>
      </c>
      <c r="E6" s="7" t="s">
        <v>5</v>
      </c>
      <c r="F6" s="7" t="s">
        <v>6</v>
      </c>
    </row>
    <row r="7" spans="1:12" x14ac:dyDescent="0.2">
      <c r="B7" t="s">
        <v>1</v>
      </c>
      <c r="C7" s="2">
        <v>0.3574</v>
      </c>
      <c r="D7" s="3">
        <v>0.28949999999999998</v>
      </c>
      <c r="E7" s="3">
        <v>4.7999999999999996E-3</v>
      </c>
      <c r="F7" s="2">
        <f>SUM(C7:E7)</f>
        <v>0.65170000000000006</v>
      </c>
    </row>
    <row r="8" spans="1:12" ht="17" thickBot="1" x14ac:dyDescent="0.25">
      <c r="B8" t="s">
        <v>2</v>
      </c>
      <c r="C8" s="4">
        <v>0.18920000000000001</v>
      </c>
      <c r="D8" s="4">
        <v>0.15870000000000001</v>
      </c>
      <c r="E8" s="4">
        <v>2.9999999999999997E-4</v>
      </c>
      <c r="F8" s="4">
        <f>SUM(C8:E8)</f>
        <v>0.34820000000000001</v>
      </c>
    </row>
    <row r="9" spans="1:12" x14ac:dyDescent="0.2">
      <c r="C9" s="2">
        <f>C7+C8</f>
        <v>0.54659999999999997</v>
      </c>
      <c r="D9" s="3">
        <f>D7+D8</f>
        <v>0.44819999999999999</v>
      </c>
      <c r="E9" s="3">
        <f>E7+E8</f>
        <v>5.0999999999999995E-3</v>
      </c>
      <c r="F9" s="3">
        <f>F7+F8</f>
        <v>0.99990000000000001</v>
      </c>
    </row>
    <row r="12" spans="1:12" x14ac:dyDescent="0.2">
      <c r="A12" s="1" t="s">
        <v>7</v>
      </c>
      <c r="H12" s="6" t="s">
        <v>9</v>
      </c>
      <c r="I12" s="6"/>
      <c r="J12" s="6"/>
      <c r="K12" s="6"/>
      <c r="L12" s="6"/>
    </row>
    <row r="14" spans="1:12" ht="17" thickBot="1" x14ac:dyDescent="0.25">
      <c r="C14" s="7" t="s">
        <v>3</v>
      </c>
      <c r="D14" s="7" t="s">
        <v>4</v>
      </c>
      <c r="E14" s="7" t="s">
        <v>5</v>
      </c>
      <c r="F14" s="7" t="s">
        <v>6</v>
      </c>
      <c r="I14" s="7" t="s">
        <v>3</v>
      </c>
      <c r="J14" s="7" t="s">
        <v>4</v>
      </c>
      <c r="K14" s="7" t="s">
        <v>5</v>
      </c>
      <c r="L14" s="7" t="s">
        <v>6</v>
      </c>
    </row>
    <row r="15" spans="1:12" x14ac:dyDescent="0.2">
      <c r="B15" t="s">
        <v>1</v>
      </c>
      <c r="C15" s="2">
        <v>0.51039999999999996</v>
      </c>
      <c r="D15" s="3">
        <v>9.9199999999999997E-2</v>
      </c>
      <c r="E15" s="3">
        <v>2.7000000000000001E-3</v>
      </c>
      <c r="F15" s="2">
        <f>SUM(C15:E15)</f>
        <v>0.61229999999999996</v>
      </c>
      <c r="H15" t="s">
        <v>1</v>
      </c>
      <c r="I15" s="2">
        <f>C15-$C$7</f>
        <v>0.15299999999999997</v>
      </c>
      <c r="J15" s="3">
        <f>D15-$D$7</f>
        <v>-0.19029999999999997</v>
      </c>
      <c r="K15" s="3">
        <f>E15-$E$7</f>
        <v>-2.0999999999999994E-3</v>
      </c>
      <c r="L15" s="2">
        <f>SUM(I15:K15)</f>
        <v>-3.9399999999999998E-2</v>
      </c>
    </row>
    <row r="16" spans="1:12" ht="17" thickBot="1" x14ac:dyDescent="0.25">
      <c r="B16" t="s">
        <v>2</v>
      </c>
      <c r="C16" s="4">
        <v>0.15790000000000001</v>
      </c>
      <c r="D16" s="4">
        <v>0.22919999999999999</v>
      </c>
      <c r="E16" s="4">
        <v>5.9999999999999995E-4</v>
      </c>
      <c r="F16" s="4">
        <f>SUM(C16:E16)</f>
        <v>0.38769999999999999</v>
      </c>
      <c r="H16" t="s">
        <v>2</v>
      </c>
      <c r="I16" s="4">
        <f>C16-$C$8</f>
        <v>-3.1299999999999994E-2</v>
      </c>
      <c r="J16" s="4">
        <f>D16-$D$8</f>
        <v>7.0499999999999979E-2</v>
      </c>
      <c r="K16" s="4">
        <f>E16-$E$8</f>
        <v>2.9999999999999997E-4</v>
      </c>
      <c r="L16" s="4">
        <f>SUM(I16:K16)</f>
        <v>3.9499999999999987E-2</v>
      </c>
    </row>
    <row r="17" spans="1:12" x14ac:dyDescent="0.2">
      <c r="C17" s="2">
        <f>C15+C16</f>
        <v>0.66830000000000001</v>
      </c>
      <c r="D17" s="3">
        <f>D15+D16</f>
        <v>0.32839999999999997</v>
      </c>
      <c r="E17" s="3">
        <f>E15+E16</f>
        <v>3.3E-3</v>
      </c>
      <c r="F17" s="3">
        <f>F15+F16</f>
        <v>1</v>
      </c>
      <c r="I17" s="2">
        <f>I15+I16</f>
        <v>0.12169999999999997</v>
      </c>
      <c r="J17" s="3">
        <f>J15+J16</f>
        <v>-0.11979999999999999</v>
      </c>
      <c r="K17" s="3">
        <f>K15+K16</f>
        <v>-1.7999999999999995E-3</v>
      </c>
      <c r="L17" s="3">
        <f>L15+L16</f>
        <v>9.9999999999988987E-5</v>
      </c>
    </row>
    <row r="20" spans="1:12" x14ac:dyDescent="0.2">
      <c r="A20" s="1" t="s">
        <v>8</v>
      </c>
      <c r="H20" s="6" t="s">
        <v>9</v>
      </c>
      <c r="I20" s="6"/>
      <c r="J20" s="6"/>
      <c r="K20" s="6"/>
      <c r="L20" s="6"/>
    </row>
    <row r="22" spans="1:12" ht="17" thickBot="1" x14ac:dyDescent="0.25">
      <c r="C22" s="7" t="s">
        <v>3</v>
      </c>
      <c r="D22" s="7" t="s">
        <v>4</v>
      </c>
      <c r="E22" s="7" t="s">
        <v>5</v>
      </c>
      <c r="F22" s="7" t="s">
        <v>6</v>
      </c>
      <c r="I22" s="7" t="s">
        <v>3</v>
      </c>
      <c r="J22" s="7" t="s">
        <v>4</v>
      </c>
      <c r="K22" s="7" t="s">
        <v>5</v>
      </c>
      <c r="L22" s="7" t="s">
        <v>6</v>
      </c>
    </row>
    <row r="23" spans="1:12" x14ac:dyDescent="0.2">
      <c r="B23" t="s">
        <v>1</v>
      </c>
      <c r="C23" s="2">
        <v>0.69850000000000001</v>
      </c>
      <c r="D23" s="3">
        <v>0.16070000000000001</v>
      </c>
      <c r="E23" s="3">
        <v>3.7000000000000002E-3</v>
      </c>
      <c r="F23" s="2">
        <f>SUM(C23:E23)</f>
        <v>0.8629</v>
      </c>
      <c r="H23" t="s">
        <v>1</v>
      </c>
      <c r="I23" s="2">
        <f>C23-$C$7</f>
        <v>0.34110000000000001</v>
      </c>
      <c r="J23" s="3">
        <f>D23-$D$7</f>
        <v>-0.12879999999999997</v>
      </c>
      <c r="K23" s="3">
        <f>E23-$E$7</f>
        <v>-1.0999999999999994E-3</v>
      </c>
      <c r="L23" s="2">
        <f>SUM(I23:K23)</f>
        <v>0.21120000000000005</v>
      </c>
    </row>
    <row r="24" spans="1:12" ht="17" thickBot="1" x14ac:dyDescent="0.25">
      <c r="B24" t="s">
        <v>2</v>
      </c>
      <c r="C24" s="4">
        <v>2.6599999999999999E-2</v>
      </c>
      <c r="D24" s="4">
        <v>0.1103</v>
      </c>
      <c r="E24" s="4">
        <v>2.0000000000000001E-4</v>
      </c>
      <c r="F24" s="4">
        <f>SUM(C24:E24)</f>
        <v>0.1371</v>
      </c>
      <c r="H24" t="s">
        <v>2</v>
      </c>
      <c r="I24" s="4">
        <f>C24-$C$8</f>
        <v>-0.16260000000000002</v>
      </c>
      <c r="J24" s="4">
        <f>D24-$D$8</f>
        <v>-4.8400000000000012E-2</v>
      </c>
      <c r="K24" s="4">
        <f>E24-$E$8</f>
        <v>-9.9999999999999964E-5</v>
      </c>
      <c r="L24" s="4">
        <f>SUM(I24:K24)</f>
        <v>-0.21110000000000001</v>
      </c>
    </row>
    <row r="25" spans="1:12" x14ac:dyDescent="0.2">
      <c r="C25" s="2">
        <f>C23+C24</f>
        <v>0.72509999999999997</v>
      </c>
      <c r="D25" s="3">
        <f>D23+D24</f>
        <v>0.27100000000000002</v>
      </c>
      <c r="E25" s="3">
        <f>E23+E24</f>
        <v>3.9000000000000003E-3</v>
      </c>
      <c r="F25" s="3">
        <f>F23+F24</f>
        <v>1</v>
      </c>
      <c r="I25" s="2">
        <f>I23+I24</f>
        <v>0.17849999999999999</v>
      </c>
      <c r="J25" s="3">
        <f>J23+J24</f>
        <v>-0.17719999999999997</v>
      </c>
      <c r="K25" s="3">
        <f>K23+K24</f>
        <v>-1.1999999999999995E-3</v>
      </c>
      <c r="L25" s="3">
        <f>L23+L24</f>
        <v>1.000000000000445E-4</v>
      </c>
    </row>
    <row r="28" spans="1:12" x14ac:dyDescent="0.2">
      <c r="A28" s="1" t="s">
        <v>11</v>
      </c>
    </row>
    <row r="30" spans="1:12" ht="17" thickBot="1" x14ac:dyDescent="0.25">
      <c r="C30" s="7" t="s">
        <v>3</v>
      </c>
      <c r="D30" s="7" t="s">
        <v>4</v>
      </c>
      <c r="E30" s="7" t="s">
        <v>5</v>
      </c>
      <c r="F30" s="7" t="s">
        <v>6</v>
      </c>
    </row>
    <row r="31" spans="1:12" x14ac:dyDescent="0.2">
      <c r="B31" t="s">
        <v>1</v>
      </c>
      <c r="C31" s="2">
        <f>C23-C15</f>
        <v>0.18810000000000004</v>
      </c>
      <c r="D31" s="3">
        <f t="shared" ref="D31:E31" si="0">D23-D15</f>
        <v>6.1500000000000013E-2</v>
      </c>
      <c r="E31" s="3">
        <f t="shared" si="0"/>
        <v>1E-3</v>
      </c>
      <c r="F31" s="2">
        <f>SUM(C31:E31)</f>
        <v>0.25060000000000004</v>
      </c>
    </row>
    <row r="32" spans="1:12" ht="17" thickBot="1" x14ac:dyDescent="0.25">
      <c r="B32" t="s">
        <v>2</v>
      </c>
      <c r="C32" s="4">
        <f t="shared" ref="C32:E32" si="1">C24-C16</f>
        <v>-0.13130000000000003</v>
      </c>
      <c r="D32" s="4">
        <f t="shared" si="1"/>
        <v>-0.11889999999999999</v>
      </c>
      <c r="E32" s="4">
        <f t="shared" si="1"/>
        <v>-3.9999999999999996E-4</v>
      </c>
      <c r="F32" s="4">
        <f>SUM(C32:E32)</f>
        <v>-0.25060000000000004</v>
      </c>
    </row>
    <row r="33" spans="3:6" x14ac:dyDescent="0.2">
      <c r="C33" s="2">
        <f>C31+C32</f>
        <v>5.6800000000000017E-2</v>
      </c>
      <c r="D33" s="3">
        <f>D31+D32</f>
        <v>-5.7399999999999979E-2</v>
      </c>
      <c r="E33" s="3">
        <f>E31+E32</f>
        <v>6.0000000000000006E-4</v>
      </c>
      <c r="F33" s="3">
        <f>F31+F32</f>
        <v>0</v>
      </c>
    </row>
  </sheetData>
  <mergeCells count="2">
    <mergeCell ref="H12:L12"/>
    <mergeCell ref="H20:L20"/>
  </mergeCells>
  <pageMargins left="0.7" right="0.7" top="0.75" bottom="0.75" header="0.3" footer="0.3"/>
  <pageSetup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2021-04-26T14:55:42Z</cp:lastPrinted>
  <dcterms:created xsi:type="dcterms:W3CDTF">2021-04-23T16:17:03Z</dcterms:created>
  <dcterms:modified xsi:type="dcterms:W3CDTF">2021-04-28T05:19:56Z</dcterms:modified>
</cp:coreProperties>
</file>