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\"/>
    </mc:Choice>
  </mc:AlternateContent>
  <bookViews>
    <workbookView xWindow="0" yWindow="0" windowWidth="28800" windowHeight="12375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9" i="1" l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L21" i="1"/>
  <c r="P21" i="1"/>
  <c r="L24" i="1"/>
  <c r="P24" i="1"/>
  <c r="L28" i="1"/>
  <c r="P28" i="1"/>
  <c r="L29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L18" i="1"/>
  <c r="P18" i="1"/>
  <c r="L19" i="1"/>
  <c r="P19" i="1"/>
  <c r="L20" i="1"/>
  <c r="P20" i="1"/>
  <c r="L22" i="1"/>
  <c r="P22" i="1"/>
  <c r="L23" i="1"/>
  <c r="P23" i="1"/>
  <c r="L25" i="1"/>
  <c r="P25" i="1"/>
  <c r="L26" i="1"/>
  <c r="P26" i="1"/>
  <c r="L27" i="1"/>
  <c r="P27" i="1"/>
  <c r="L30" i="1"/>
  <c r="P30" i="1"/>
  <c r="L31" i="1"/>
  <c r="P31" i="1"/>
  <c r="L32" i="1"/>
  <c r="P32" i="1"/>
  <c r="L33" i="1"/>
  <c r="P33" i="1"/>
  <c r="L40" i="1"/>
  <c r="P40" i="1"/>
  <c r="L41" i="1"/>
  <c r="P41" i="1"/>
  <c r="L42" i="1"/>
  <c r="P42" i="1"/>
  <c r="L43" i="1"/>
  <c r="P43" i="1"/>
  <c r="L44" i="1"/>
  <c r="P44" i="1"/>
  <c r="L45" i="1"/>
  <c r="P45" i="1"/>
  <c r="L46" i="1"/>
  <c r="P46" i="1"/>
  <c r="L47" i="1"/>
  <c r="P47" i="1"/>
  <c r="B53" i="1"/>
  <c r="C78" i="1"/>
</calcChain>
</file>

<file path=xl/sharedStrings.xml><?xml version="1.0" encoding="utf-8"?>
<sst xmlns="http://schemas.openxmlformats.org/spreadsheetml/2006/main" count="279" uniqueCount="100">
  <si>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</si>
  <si>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</si>
  <si>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</si>
  <si>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</si>
  <si>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</si>
  <si>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</si>
  <si>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</si>
  <si>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</si>
  <si>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</si>
  <si>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</si>
  <si>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</si>
  <si>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</si>
  <si>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</si>
  <si>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</si>
  <si>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</si>
  <si>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</si>
  <si>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</si>
  <si>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</si>
  <si>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</si>
  <si>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</si>
  <si>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</si>
  <si>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</si>
  <si>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</si>
  <si>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</si>
  <si>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</si>
  <si>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</si>
  <si>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</si>
  <si>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</si>
  <si>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</si>
  <si>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</si>
  <si>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</si>
  <si>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</si>
  <si>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</si>
  <si>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</si>
  <si>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</si>
  <si>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</si>
  <si>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</si>
  <si>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</si>
  <si>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</si>
  <si>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</si>
  <si>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</si>
  <si>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</si>
  <si>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</si>
  <si>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</si>
  <si>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</si>
  <si>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</si>
  <si>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</si>
  <si>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</si>
  <si>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</si>
  <si>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</si>
  <si>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</si>
  <si>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</si>
  <si>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</si>
  <si>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</si>
  <si>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</si>
  <si>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</si>
  <si>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</si>
  <si>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</si>
  <si>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</si>
  <si>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</si>
  <si>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</si>
  <si>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</si>
  <si>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</si>
  <si>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</si>
  <si>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</si>
  <si>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</si>
  <si>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</si>
  <si>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</si>
  <si>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</si>
  <si>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</si>
  <si>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</si>
  <si>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</si>
  <si>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</si>
  <si>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</si>
  <si>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</si>
  <si>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</si>
  <si>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</si>
  <si>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</si>
  <si>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</si>
  <si>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</si>
  <si>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</si>
  <si>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</si>
  <si>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</si>
  <si>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</si>
  <si>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</si>
  <si>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</si>
  <si>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</si>
  <si>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</si>
  <si>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</si>
  <si>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</si>
  <si>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</si>
  <si>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</si>
  <si>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</si>
  <si>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</si>
  <si>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</si>
  <si>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</si>
  <si>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</si>
  <si>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</si>
  <si>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PASS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</si>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</sst>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C3" sqref="C3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20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0.1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>
        <v>26</v>
      </c>
    </row>
    <row r="8" spans="1:15" x14ac:dyDescent="0.25">
      <c r="A8" t="s">
        <v>83</v>
      </c>
      <c r="B8" s="28"/>
      <c r="C8" s="30" t="s">
        <v>84</v>
      </c>
      <c r="D8" s="31">
        <v>1268080</v>
      </c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L18" s="9" t="str">
        <f t="shared" ref="L18:L33" si="0">IF(K18&lt;K$34,"ok","NOK")</f>
        <v>ok</v>
      </c>
      <c r="O18">
        <f t="shared" ref="O18:O51" si="1">IF(G18="NOK",1,0)</f>
        <v>0</v>
      </c>
      <c r="P18">
        <f>IF(L18="NOK",1,0)</f>
        <v>0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119.9</v>
      </c>
      <c r="G32" s="5" t="str">
        <f>IF(ABS(F32-D32)&lt;=E32,"ok","NOK")</f>
        <v>ok</v>
      </c>
      <c r="I32">
        <v>19</v>
      </c>
      <c r="J32" t="s">
        <v>11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120.2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91.2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91.2</v>
      </c>
      <c r="G40" s="5" t="str">
        <f t="shared" ref="G40:G46" si="4">IF(ABS(F40-D40)&lt;=E40,"ok","NOK")</f>
        <v>ok</v>
      </c>
      <c r="I40">
        <v>1</v>
      </c>
      <c r="J40" t="s">
        <v>8</v>
      </c>
      <c r="L40" s="9" t="str">
        <f>IF(K40&lt;K$48,"ok","NOK")</f>
        <v>ok</v>
      </c>
      <c r="O40">
        <f t="shared" si="1"/>
        <v>0</v>
      </c>
      <c r="P40">
        <f t="shared" ref="P40:P47" si="5">IF(L40="NOK",1,0)</f>
        <v>0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119.9</v>
      </c>
      <c r="G41" s="5" t="str">
        <f t="shared" si="4"/>
        <v>ok</v>
      </c>
      <c r="I41">
        <v>2</v>
      </c>
      <c r="J41" t="s">
        <v>8</v>
      </c>
      <c r="L41" s="9" t="str">
        <f t="shared" ref="L41:L47" si="6">IF(K41&lt;K$48,"ok","NOK")</f>
        <v>ok</v>
      </c>
      <c r="O41">
        <f t="shared" si="1"/>
        <v>0</v>
      </c>
      <c r="P41">
        <f t="shared" si="5"/>
        <v>0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L42" s="9" t="str">
        <f t="shared" si="6"/>
        <v>ok</v>
      </c>
      <c r="O42">
        <f t="shared" si="1"/>
        <v>0</v>
      </c>
      <c r="P42">
        <f t="shared" si="5"/>
        <v>0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L43" s="9" t="str">
        <f t="shared" si="6"/>
        <v>ok</v>
      </c>
      <c r="O43">
        <f t="shared" si="1"/>
        <v>0</v>
      </c>
      <c r="P43">
        <f t="shared" si="5"/>
        <v>0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168.9</v>
      </c>
      <c r="G44" s="5" t="str">
        <f t="shared" si="4"/>
        <v>ok</v>
      </c>
      <c r="I44">
        <v>6</v>
      </c>
      <c r="J44" s="11" t="s">
        <v>8</v>
      </c>
      <c r="L44" s="9" t="str">
        <f t="shared" si="6"/>
        <v>ok</v>
      </c>
      <c r="O44">
        <f t="shared" si="1"/>
        <v>0</v>
      </c>
      <c r="P44">
        <f t="shared" si="5"/>
        <v>0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169.3</v>
      </c>
      <c r="G45" s="5" t="str">
        <f t="shared" si="4"/>
        <v>ok</v>
      </c>
      <c r="I45">
        <v>7</v>
      </c>
      <c r="J45" t="s">
        <v>10</v>
      </c>
      <c r="L45" s="9" t="str">
        <f t="shared" si="6"/>
        <v>ok</v>
      </c>
      <c r="O45">
        <f t="shared" si="1"/>
        <v>0</v>
      </c>
      <c r="P45">
        <f t="shared" si="5"/>
        <v>0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29.85</v>
      </c>
      <c r="G46" s="5" t="str">
        <f t="shared" si="4"/>
        <v>NOK</v>
      </c>
      <c r="I46">
        <v>8</v>
      </c>
      <c r="J46" s="11" t="s">
        <v>8</v>
      </c>
      <c r="L46" s="9" t="str">
        <f t="shared" si="6"/>
        <v>ok</v>
      </c>
      <c r="O46">
        <f t="shared" si="1"/>
        <v>1</v>
      </c>
      <c r="P46">
        <f t="shared" si="5"/>
        <v>0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L47" s="9" t="str">
        <f t="shared" si="6"/>
        <v>ok</v>
      </c>
      <c r="O47">
        <f t="shared" si="1"/>
        <v>0</v>
      </c>
      <c r="P47">
        <f t="shared" si="5"/>
        <v>0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 t="s">
        <v>98</v>
      </c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99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2014-09-25T18:19:41Z</dcterms:modified>
</cp:coreProperties>
</file>