
<file path=[Content_Types].xml><?xml version="1.0" encoding="utf-8"?>
<Types xmlns="http://schemas.openxmlformats.org/package/2006/content-types"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3580" activeTab="1"/>
  </bookViews>
  <sheets>
    <sheet name="Plan1" sheetId="1" r:id="rId1"/>
    <sheet name="Plan2" sheetId="2" r:id="rId2"/>
    <sheet name="Sheet1" sheetId="3" r:id="rId3"/>
    <sheet name="Sheet2" sheetId="4" r:id="rId4"/>
  </sheets>
  <definedNames>
    <definedName name="_xlnm._FilterDatabase" localSheetId="0" hidden="1">Plan1!$A$1:$Y$408</definedName>
    <definedName name="exp6_" localSheetId="0">Plan1!$A$1:$Y$408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3"/>
  <c r="B99" i="3"/>
  <c r="C3" i="4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B4"/>
  <c r="B5"/>
  <c r="B6"/>
  <c r="B7"/>
  <c r="B8"/>
  <c r="B9"/>
  <c r="B10"/>
  <c r="B11"/>
  <c r="B12"/>
  <c r="B3"/>
</calcChain>
</file>

<file path=xl/connections.xml><?xml version="1.0" encoding="utf-8"?>
<connections xmlns="http://schemas.openxmlformats.org/spreadsheetml/2006/main">
  <connection id="1" name="exp6" type="6" refreshedVersion="4" background="1" saveData="1">
    <textPr codePage="850" sourceFile="C:\Users\Victor\Desktop\exp6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<sst xmlns="http://schemas.openxmlformats.org/spreadsheetml/2006/main" count="553" uniqueCount="456">
  <si>
    <t>MultiSource/Benchmarks/ASCI_Purple/SMG2000/smg2000</t>
  </si>
  <si>
    <t>MultiSource/Benchmarks/tramp3d-v4/tramp3d-v4</t>
  </si>
  <si>
    <t>MultiSource/Benchmarks/Trimaran/enc-rc4/enc-rc4</t>
  </si>
  <si>
    <t>MultiSource/Applications/lambda-0.1.3/lambda</t>
  </si>
  <si>
    <t>MultiSource/Applications/SIBsim4/SIBsim4</t>
  </si>
  <si>
    <t>MultiSource/Applications/ClamAV/clamscan</t>
  </si>
  <si>
    <t>MultiSource/Applications/sgefa/sgefa</t>
  </si>
  <si>
    <t>MultiSource/Benchmarks/MiBench/consumer-lame/consumer-lame</t>
  </si>
  <si>
    <t>MultiSource/Benchmarks/MiBench/automotive-bitcount/automotive-bitcount</t>
  </si>
  <si>
    <t>MultiSource/Benchmarks/MiBench/consumer-jpeg/consumer-jpeg</t>
  </si>
  <si>
    <t>MultiSource/Benchmarks/MiBench/office-ispell/office-ispell</t>
  </si>
  <si>
    <t>MultiSource/Benchmarks/MiBench/security-rijndael/security-rijndael</t>
  </si>
  <si>
    <t>MultiSource/Benchmarks/NPB-serial/is/is</t>
  </si>
  <si>
    <t>MultiSource/Benchmarks/FreeBench/distray/distray</t>
  </si>
  <si>
    <t>MultiSource/Benchmarks/FreeBench/fourinarow/fourinarow</t>
  </si>
  <si>
    <t>MultiSource/Benchmarks/FreeBench/pifft/pifft</t>
  </si>
  <si>
    <t>MultiSource/Benchmarks/FreeBench/pcompress2/pcompress2</t>
  </si>
  <si>
    <t>MultiSource/Benchmarks/FreeBench/analyzer/analyzer</t>
  </si>
  <si>
    <t>MultiSource/Benchmarks/FreeBench/mason/mason</t>
  </si>
  <si>
    <t>MultiSource/Benchmarks/FreeBench/neural/neural</t>
  </si>
  <si>
    <t>Time(secs)</t>
    <phoneticPr fontId="1" type="noConversion"/>
  </si>
  <si>
    <t>Memory(bytes)</t>
    <phoneticPr fontId="1" type="noConversion"/>
  </si>
  <si>
    <t>Benchmark</t>
    <phoneticPr fontId="1" type="noConversion"/>
  </si>
  <si>
    <t>Time(ms)</t>
    <phoneticPr fontId="1" type="noConversion"/>
  </si>
  <si>
    <t>External/SPEC/CFP2006/447.dealII/447.dealII</t>
  </si>
  <si>
    <t>External/SPEC/CINT2006/464.h264ref/464.h264ref</t>
  </si>
  <si>
    <t>External/SPEC/CINT2006/473.astar/473.astar</t>
  </si>
  <si>
    <t>External/SPEC/CINT2006/483.xalancbmk/483.xalancbmk</t>
  </si>
  <si>
    <t>External/SPEC/CINT2006/458.sjeng/458.sjeng</t>
  </si>
  <si>
    <t>External/SPEC/CINT2006/429.mcf/429.mcf</t>
  </si>
  <si>
    <t>External/SPEC/CINT2006/471.omnetpp/471.omnetpp</t>
  </si>
  <si>
    <t>MultiSource/Benchmarks/McCat/08-main/main</t>
  </si>
  <si>
    <t>MultiSource/Benchmarks/McCat/05-eks/eks</t>
  </si>
  <si>
    <t>MultiSource/Benchmarks/McCat/15-trie/trie</t>
  </si>
  <si>
    <t>MultiSource/Benchmarks/McCat/03-testtrie/testtrie</t>
  </si>
  <si>
    <t>MultiSource/Benchmarks/McCat/09-vor/vor</t>
  </si>
  <si>
    <t>MultiSource/Benchmarks/McCat/01-qbsort/qbsort</t>
  </si>
  <si>
    <t>MultiSource/Benchmarks/McCat/18-imp/imp</t>
  </si>
  <si>
    <t>MultiSource/Benchmarks/McCat/12-IOtest/iotest</t>
  </si>
  <si>
    <t>MultiSource/Benchmarks/McCat/04-bisect/bisect</t>
  </si>
  <si>
    <t>MultiSource/Benchmarks/Olden/tsp/tsp</t>
  </si>
  <si>
    <t>MultiSource/Benchmarks/Olden/health/health</t>
  </si>
  <si>
    <t>MultiSource/Benchmarks/Olden/mst/mst</t>
  </si>
  <si>
    <t>MultiSource/Benchmarks/Olden/perimeter/perimeter</t>
  </si>
  <si>
    <t>MultiSource/Benchmarks/Olden/bh/bh</t>
  </si>
  <si>
    <t>MultiSource/Benchmarks/Olden/voronoi/voronoi</t>
  </si>
  <si>
    <t>External/SPEC/CINT2006/401.bzip2/401.bzip2</t>
  </si>
  <si>
    <t>External/SPEC/CINT2006/456.hmmer/456.hmmer</t>
  </si>
  <si>
    <t>Benchmark</t>
    <phoneticPr fontId="1" type="noConversion"/>
  </si>
  <si>
    <t>Vars</t>
    <phoneticPr fontId="1" type="noConversion"/>
  </si>
  <si>
    <t>MultiSource/Benchmarks/Prolangs-C++/vcirc/vcirc</t>
  </si>
  <si>
    <t>MultiSource/Benchmarks/Prolangs-C++/garage/garage</t>
  </si>
  <si>
    <t>MultiSource/Benchmarks/Prolangs-C++/family/family</t>
  </si>
  <si>
    <t>MultiSource/Benchmarks/Prolangs-C++/trees/trees</t>
  </si>
  <si>
    <t>MultiSource/Benchmarks/Prolangs-C++/deriv2/deriv2</t>
  </si>
  <si>
    <t>MultiSource/Benchmarks/Prolangs-C++/objects/objects</t>
  </si>
  <si>
    <t>MultiSource/Applications/treecc/treecc</t>
  </si>
  <si>
    <t>MultiSource/Applications/SPASS/SPASS</t>
  </si>
  <si>
    <t>MultiSource/Applications/JM/lencod/lencod</t>
  </si>
  <si>
    <t>MultiSource/Applications/JM/ldecod/ldecod</t>
  </si>
  <si>
    <t>MultiSource/Applications/hexxagon/hexxagon</t>
  </si>
  <si>
    <t>MultiSource/Applications/hbd/hbd</t>
  </si>
  <si>
    <t>MultiSource/Applications/oggenc/oggenc</t>
  </si>
  <si>
    <t>MultiSource/Applications/minisat/minisat</t>
  </si>
  <si>
    <t>MultiSource/Applications/lua/lua</t>
  </si>
  <si>
    <t>MultiSource/Benchmarks/Prolangs-C++/ocean/ocean</t>
  </si>
  <si>
    <t>MultiSource/Benchmarks/Prolangs-C++/life/life</t>
  </si>
  <si>
    <t>MultiSource/Benchmarks/Prolangs-C++/city/city</t>
  </si>
  <si>
    <t>MultiSource/Benchmarks/Prolangs-C++/NP/np</t>
  </si>
  <si>
    <t>MultiSource/Benchmarks/Prolangs-C++/fsm/fsm</t>
  </si>
  <si>
    <t>MultiSource/Benchmarks/Prolangs-C++/employ/employ</t>
  </si>
  <si>
    <t>MultiSource/Benchmarks/Prolangs-C++/office/office</t>
  </si>
  <si>
    <t>MultiSource/Benchmarks/Prolangs-C++/primes/primes</t>
  </si>
  <si>
    <t>SingleSource/Benchmarks/Adobe-C++/simple_types_loop_invariant</t>
  </si>
  <si>
    <t>SingleSource/Benchmarks/Adobe-C++/loop_unroll</t>
  </si>
  <si>
    <t>SingleSource/Benchmarks/CoyoteBench/lpbench</t>
  </si>
  <si>
    <t>SingleSource/Benchmarks/CoyoteBench/huffbench</t>
  </si>
  <si>
    <t>SingleSource/Benchmarks/CoyoteBench/fftbench</t>
  </si>
  <si>
    <t>SingleSource/Benchmarks/CoyoteBench/almabench</t>
  </si>
  <si>
    <t>SingleSource/Benchmarks/Dhrystone/dry</t>
  </si>
  <si>
    <t>SingleSource/Benchmarks/Dhrystone/fldry</t>
  </si>
  <si>
    <t>MultiSource/Benchmarks/mediabench/adpcm/rawdaudio/rawdaudio</t>
  </si>
  <si>
    <t>MultiSource/Benchmarks/mediabench/adpcm/rawcaudio/rawcaudio</t>
  </si>
  <si>
    <t>MultiSource/Benchmarks/mediabench/g721/g721encode/encode</t>
  </si>
  <si>
    <t>MultiSource/Benchmarks/mediabench/mpeg2/mpeg2dec/mpeg2decode</t>
  </si>
  <si>
    <t>MultiSource/Benchmarks/Fhourstones/fhourstones</t>
  </si>
  <si>
    <t>MultiSource/Benchmarks/Bullet/bullet</t>
  </si>
  <si>
    <t>MultiSource/Benchmarks/sim/sim</t>
  </si>
  <si>
    <t>MultiSource/Applications/sqlite3/sqlite3</t>
  </si>
  <si>
    <t>MultiSource/Applications/lemon/lemon</t>
  </si>
  <si>
    <t>MultiSource/Applications/siod/siod</t>
  </si>
  <si>
    <t>MultiSource/Applications/kimwitu++/kc</t>
  </si>
  <si>
    <t>MultiSource/Applications/spiff/spiff</t>
  </si>
  <si>
    <t>MultiSource/Applications/Burg/burg</t>
  </si>
  <si>
    <t>External/SPEC/CFP2006/470.lbm/470.lbm</t>
  </si>
  <si>
    <t>External/SPEC/CFP2006/433.milc/433.milc</t>
  </si>
  <si>
    <t>External/SPEC/CFP2006/444.namd/444.namd</t>
  </si>
  <si>
    <t>MultiSource/Benchmarks/Prolangs-C/unix-tbl/unix-tbl</t>
  </si>
  <si>
    <t>MultiSource/Benchmarks/Prolangs-C/plot2fig/plot2fig</t>
  </si>
  <si>
    <t>MultiSource/Benchmarks/Prolangs-C/agrep/agrep</t>
  </si>
  <si>
    <t>MultiSource/Benchmarks/Prolangs-C/fixoutput/fixoutput</t>
  </si>
  <si>
    <t>MultiSource/Benchmarks/Prolangs-C/cdecl/cdecl</t>
  </si>
  <si>
    <t>MultiSource/Benchmarks/Prolangs-C/loader/loader</t>
  </si>
  <si>
    <t>MultiSource/Benchmarks/Prolangs-C/football/football</t>
  </si>
  <si>
    <t>External/SPEC/CINT2006/403.gcc/403.gcc</t>
  </si>
  <si>
    <t>External/SPEC/CINT2006/445.gobmk/445.gobmk</t>
  </si>
  <si>
    <t>External/SPEC/CINT2006/462.libquantum/462.libquantum</t>
  </si>
  <si>
    <t>MultiSource/Benchmarks/Prolangs-C++/simul/simul</t>
  </si>
  <si>
    <t>MultiSource/Benchmarks/Prolangs-C++/deriv1/deriv1</t>
  </si>
  <si>
    <t>MultiSource/Benchmarks/Prolangs-C++/shapes/shapes</t>
  </si>
  <si>
    <t>MultiSource/Benchmarks/ASC_Sequoia/AMGmk/AMGmk</t>
  </si>
  <si>
    <t>MultiSource/Benchmarks/McCat/17-bintr/bintr</t>
  </si>
  <si>
    <t>SingleSource/Benchmarks/Shootout-C++/hash</t>
  </si>
  <si>
    <t>SingleSource/Benchmarks/Shootout-C++/reversefile</t>
  </si>
  <si>
    <t>SingleSource/Benchmarks/Shootout-C++/methcall</t>
  </si>
  <si>
    <t>SingleSource/Benchmarks/Shootout-C++/ary3</t>
  </si>
  <si>
    <t>SingleSource/Benchmarks/Shootout-C++/sieve</t>
  </si>
  <si>
    <t>SingleSource/Benchmarks/Shootout-C++/random</t>
  </si>
  <si>
    <t>SingleSource/Benchmarks/Shootout-C++/objinst</t>
  </si>
  <si>
    <t>SingleSource/Benchmarks/Shootout-C++/sumcol</t>
  </si>
  <si>
    <t>SingleSource/Benchmarks/Shootout-C++/moments</t>
  </si>
  <si>
    <t>SingleSource/Benchmarks/Shootout-C++/strcat</t>
  </si>
  <si>
    <t>SingleSource/Benchmarks/Shootout-C++/except</t>
  </si>
  <si>
    <t>SingleSource/Benchmarks/Shootout-C++/ary2</t>
  </si>
  <si>
    <t>SingleSource/Benchmarks/Shootout-C++/matrix</t>
  </si>
  <si>
    <t>SingleSource/Benchmarks/Shootout-C++/wc</t>
  </si>
  <si>
    <t>MultiSource/Benchmarks/Olden/treeadd/treeadd</t>
  </si>
  <si>
    <t>MultiSource/Benchmarks/Olden/em3d/em3d</t>
  </si>
  <si>
    <t>MultiSource/Benchmarks/Trimaran/netbench-url/netbench-url</t>
  </si>
  <si>
    <t>MultiSource/Benchmarks/Trimaran/enc-pc1/enc-pc1</t>
  </si>
  <si>
    <t>MultiSource/Benchmarks/Trimaran/netbench-crc/netbench-crc</t>
  </si>
  <si>
    <t>MultiSource/Benchmarks/Trimaran/enc-3des/enc-3des</t>
  </si>
  <si>
    <t>MultiSource/Benchmarks/Trimaran/enc-md5/enc-md5</t>
  </si>
  <si>
    <t>MultiSource/Benchmarks/llubenchmark/llu</t>
  </si>
  <si>
    <t>MultiSource/Applications/obsequi/Obsequi</t>
  </si>
  <si>
    <t>MultiSource/Applications/d/make_dparser</t>
  </si>
  <si>
    <t>MultiSource/Benchmarks/MiBench/office-stringsearch/office-stringsearch</t>
  </si>
  <si>
    <t>MultiSource/Benchmarks/MiBench/network-dijkstra/network-dijkstra</t>
  </si>
  <si>
    <t>MultiSource/Benchmarks/MiBench/automotive-susan/automotive-susan</t>
  </si>
  <si>
    <t>MultiSource/Benchmarks/MiBench/automotive-basicmath/automotive-basicmath</t>
  </si>
  <si>
    <t>MultiSource/Benchmarks/MiBench/telecomm-gsm/telecomm-gsm</t>
  </si>
  <si>
    <t>MultiSource/Applications/aha/aha</t>
  </si>
  <si>
    <t>MultiSource/Applications/viterbi/viterbi</t>
  </si>
  <si>
    <t>MultiSource/Benchmarks/MiBench/telecomm-CRC32/telecomm-CRC32</t>
  </si>
  <si>
    <t>MultiSource/Benchmarks/MiBench/security-blowfish/security-blowfish</t>
  </si>
  <si>
    <t>SingleSource/Benchmarks/Adobe-C++/simple_types_constant_folding</t>
  </si>
  <si>
    <t>SingleSource/Benchmarks/Adobe-C++/stepanov_abstraction</t>
  </si>
  <si>
    <t>SingleSource/Benchmarks/Adobe-C++/functionobjects</t>
  </si>
  <si>
    <t>SingleSource/Benchmarks/Misc/mandel</t>
  </si>
  <si>
    <t>SingleSource/Benchmarks/Misc/oourafft</t>
  </si>
  <si>
    <t>SingleSource/Benchmarks/Misc/flops</t>
  </si>
  <si>
    <t>SingleSource/Benchmarks/Misc/flops-2</t>
  </si>
  <si>
    <t>SingleSource/Benchmarks/Misc/flops-1</t>
  </si>
  <si>
    <t>SingleSource/Benchmarks/Misc/whetstone</t>
  </si>
  <si>
    <t>SingleSource/Benchmarks/Misc/fp-convert</t>
  </si>
  <si>
    <t>SingleSource/Benchmarks/Misc/richards_benchmark</t>
  </si>
  <si>
    <t>SingleSource/Benchmarks/Misc/ffbench</t>
  </si>
  <si>
    <t>SingleSource/Benchmarks/Shootout/lists</t>
  </si>
  <si>
    <t>SingleSource/Benchmarks/Shootout/ackermann</t>
  </si>
  <si>
    <t>SingleSource/Benchmarks/Shootout/fib2</t>
  </si>
  <si>
    <t>SingleSource/Benchmarks/Shootout/nestedloop</t>
  </si>
  <si>
    <t>SingleSource/Benchmarks/Shootout/hash</t>
  </si>
  <si>
    <t>SingleSource/Benchmarks/Shootout/methcall</t>
  </si>
  <si>
    <t>SingleSource/Benchmarks/Shootout/ary3</t>
  </si>
  <si>
    <t>MultiSource/Benchmarks/mediabench/gsm/toast/toast</t>
  </si>
  <si>
    <t>MultiSource/Benchmarks/Prolangs-C/archie-client/archie</t>
  </si>
  <si>
    <t>MultiSource/Benchmarks/Prolangs-C/allroots/allroots</t>
  </si>
  <si>
    <t>MultiSource/Benchmarks/Prolangs-C/compiler/compiler</t>
  </si>
  <si>
    <t>MultiSource/Benchmarks/Prolangs-C/gnugo/gnugo</t>
  </si>
  <si>
    <t>MultiSource/Benchmarks/Prolangs-C/unix-smail/unix-smail</t>
  </si>
  <si>
    <t>MultiSource/Benchmarks/Prolangs-C/simulator/simulator</t>
  </si>
  <si>
    <t>MultiSource/Benchmarks/Prolangs-C/assembler/assembler</t>
  </si>
  <si>
    <t>MultiSource/Benchmarks/Prolangs-C/bison/mybison</t>
  </si>
  <si>
    <t>MultiSource/Benchmarks/VersaBench/8b10b/8b10b</t>
  </si>
  <si>
    <t>MultiSource/Benchmarks/VersaBench/ecbdes/ecbdes</t>
  </si>
  <si>
    <t>MultiSource/Benchmarks/VersaBench/beamformer/beamformer</t>
  </si>
  <si>
    <t>MultiSource/Benchmarks/VersaBench/bmm/bmm</t>
  </si>
  <si>
    <t>MultiSource/Benchmarks/SciMark2-C/scimark2</t>
  </si>
  <si>
    <t>MultiSource/Benchmarks/MallocBench/gs/gs</t>
  </si>
  <si>
    <t>MultiSource/Benchmarks/MallocBench/cfrac/cfrac</t>
  </si>
  <si>
    <t>MultiSource/Benchmarks/Prolangs-C/TimberWolfMC/timberwolfmc</t>
  </si>
  <si>
    <t>MultiSource/Benchmarks/MallocBench/espresso/espresso</t>
  </si>
  <si>
    <t>MultiSource/Benchmarks/ASC_Sequoia/IRSmk/IRSmk</t>
  </si>
  <si>
    <t>MultiSource/Benchmarks/ASC_Sequoia/CrystalMk/CrystalMk</t>
  </si>
  <si>
    <t>SingleSource/Benchmarks/Shootout-C++/ackermann</t>
  </si>
  <si>
    <t>SingleSource/Benchmarks/Shootout-C++/nestedloop</t>
  </si>
  <si>
    <t>SingleSource/Benchmarks/Shootout-C++/wordfreq</t>
  </si>
  <si>
    <t>SingleSource/UnitTests/2002-04-17-PrintfChar</t>
  </si>
  <si>
    <t>SingleSource/UnitTests/2003-07-09-LoadShorts</t>
  </si>
  <si>
    <t>SingleSource/UnitTests/2002-05-02-CastTest1</t>
  </si>
  <si>
    <t>SingleSource/UnitTests/TestLoop</t>
  </si>
  <si>
    <t>SingleSource/UnitTests/2006-12-07-Compare64BitConstant</t>
  </si>
  <si>
    <t>SingleSource/UnitTests/2009-12-07-StructReturn</t>
  </si>
  <si>
    <t>SingleSource/UnitTests/2003-05-07-VarArgs</t>
  </si>
  <si>
    <t>SingleSource/UnitTests/printargs</t>
  </si>
  <si>
    <t>SingleSource/UnitTests/2003-09-18-BitFieldTest</t>
  </si>
  <si>
    <t>SingleSource/UnitTests/2006-12-11-LoadConstants</t>
  </si>
  <si>
    <t>SingleSource/UnitTests/2003-04-22-Switch</t>
  </si>
  <si>
    <t>SingleSource/UnitTests/2002-05-02-ArgumentTest</t>
  </si>
  <si>
    <t>SingleSource/UnitTests/2004-11-28-GlobalBoolLayout</t>
  </si>
  <si>
    <t>SingleSource/Benchmarks/Shootout-C++/heapsort</t>
  </si>
  <si>
    <t>MultiSource/Benchmarks/Olden/power/power</t>
  </si>
  <si>
    <t>MultiSource/Benchmarks/Olden/bisort/bisort</t>
  </si>
  <si>
    <t>MultiSource/Benchmarks/mafft/pairlocalalign</t>
  </si>
  <si>
    <t>MultiSource/Benchmarks/Fhourstones-3.1/fhourstones3.1</t>
  </si>
  <si>
    <t>MultiSource/Benchmarks/PAQ8p/paq8p</t>
  </si>
  <si>
    <t>MultiSource/Benchmarks/MiBench/telecomm-FFT/telecomm-fft</t>
  </si>
  <si>
    <t>MultiSource/Benchmarks/MiBench/telecomm-adpcm/telecomm-adpcm</t>
  </si>
  <si>
    <t>MultiSource/Benchmarks/MiBench/network-patricia/network-patricia</t>
  </si>
  <si>
    <t>MultiSource/Benchmarks/MiBench/consumer-typeset/consumer-typeset</t>
  </si>
  <si>
    <t>SingleSource/Benchmarks/Misc-C++/Large/ray</t>
  </si>
  <si>
    <t>SingleSource/Benchmarks/Misc-C++/stepanov_container</t>
  </si>
  <si>
    <t>SingleSource/Benchmarks/Misc-C++/mandel-text</t>
  </si>
  <si>
    <t>SingleSource/Benchmarks/Misc-C++/oopack_v1p8</t>
  </si>
  <si>
    <t>SingleSource/Benchmarks/Misc-C++/bigfib</t>
  </si>
  <si>
    <t>SingleSource/Benchmarks/Misc-C++/stepanov_v1p2</t>
  </si>
  <si>
    <t>SingleSource/Benchmarks/McGill/queens</t>
  </si>
  <si>
    <t>SingleSource/Benchmarks/McGill/exptree</t>
  </si>
  <si>
    <t>MultiSource/Benchmarks/MiBench/security-sha/security-sha</t>
  </si>
  <si>
    <t>SingleSource/Benchmarks/McGill/misr</t>
  </si>
  <si>
    <t>SingleSource/Benchmarks/McGill/chomp</t>
  </si>
  <si>
    <t>SingleSource/Benchmarks/Adobe-C++/stepanov_vector</t>
  </si>
  <si>
    <t>SingleSource/Benchmarks/Misc/salsa20</t>
  </si>
  <si>
    <t>SingleSource/Benchmarks/Misc/mandel-2</t>
  </si>
  <si>
    <t>SingleSource/Benchmarks/Misc/pi</t>
  </si>
  <si>
    <t>SingleSource/Benchmarks/Misc/himenobmtxpa</t>
  </si>
  <si>
    <t>SingleSource/UnitTests/member-function-pointers</t>
  </si>
  <si>
    <t>SingleSource/UnitTests/FloatPrecision</t>
  </si>
  <si>
    <t>SingleSource/UnitTests/2003-10-29-ScalarReplBug</t>
  </si>
  <si>
    <t>SingleSource/UnitTests/2007-01-04-KNR-Args</t>
  </si>
  <si>
    <t>SingleSource/UnitTests/2004-06-20-StaticBitfieldInit</t>
  </si>
  <si>
    <t>SingleSource/UnitTests/2008-04-18-LoopBug</t>
  </si>
  <si>
    <t>SingleSource/UnitTests/DefaultInitDynArrays</t>
  </si>
  <si>
    <t>SingleSource/UnitTests/2005-05-13-SDivTwo</t>
  </si>
  <si>
    <t>SingleSource/UnitTests/2003-08-11-VaListArg</t>
  </si>
  <si>
    <t>SingleSource/UnitTests/2003-07-10-SignConversions</t>
  </si>
  <si>
    <t>SingleSource/UnitTests/2002-05-02-ManyArguments</t>
  </si>
  <si>
    <t>SingleSource/UnitTests/2006-12-04-DynAllocAndRestore</t>
  </si>
  <si>
    <t>SingleSource/Benchmarks/Shootout/sieve</t>
  </si>
  <si>
    <t>MultiSource/Benchmarks/mediabench/jpeg/jpeg-6a/cjpeg</t>
  </si>
  <si>
    <t>MultiSource/Benchmarks/BitBench/five11/five11</t>
  </si>
  <si>
    <t>MultiSource/Benchmarks/BitBench/uuencode/uuencode</t>
  </si>
  <si>
    <t>MultiSource/Benchmarks/BitBench/drop3/drop3</t>
  </si>
  <si>
    <t>MultiSource/Benchmarks/BitBench/uudecode/uudecode</t>
  </si>
  <si>
    <t>MultiSource/Benchmarks/Ptrdist/yacr2/yacr2</t>
  </si>
  <si>
    <t>MultiSource/Benchmarks/Ptrdist/ks/ks</t>
  </si>
  <si>
    <t>MultiSource/Benchmarks/Ptrdist/anagram/anagram</t>
  </si>
  <si>
    <t>MultiSource/Benchmarks/Ptrdist/ft/ft</t>
  </si>
  <si>
    <t>MultiSource/Benchmarks/Ptrdist/bc/bc</t>
  </si>
  <si>
    <t>MultiSource/Benchmarks/VersaBench/dbms/dbms</t>
  </si>
  <si>
    <t>SingleSource/Benchmarks/Stanford/Bubblesort</t>
  </si>
  <si>
    <t>SingleSource/Benchmarks/Stanford/RealMM</t>
  </si>
  <si>
    <t>SingleSource/Benchmarks/Stanford/Puzzle</t>
  </si>
  <si>
    <t>SingleSource/Benchmarks/Stanford/Treesort</t>
  </si>
  <si>
    <t>SingleSource/Benchmarks/Shootout-C++/ary</t>
  </si>
  <si>
    <t>SingleSource/Benchmarks/Shootout-C++/lists1</t>
  </si>
  <si>
    <t>SingleSource/Benchmarks/Shootout-C++/hash2</t>
  </si>
  <si>
    <t>SingleSource/Benchmarks/Shootout-C++/lists</t>
  </si>
  <si>
    <t>SingleSource/Benchmarks/Shootout-C++/hello</t>
  </si>
  <si>
    <t>SingleSource/Benchmarks/Shootout-C++/fibo</t>
  </si>
  <si>
    <t>SingleSource/Benchmarks/Shootout-C++/spellcheck</t>
  </si>
  <si>
    <t>SingleSource/UnitTests/2005-07-15-Bitfield-ABI</t>
  </si>
  <si>
    <t>SingleSource/UnitTests/2007-04-25-weak</t>
  </si>
  <si>
    <t>SingleSource/UnitTests/2005-11-29-LongSwitch</t>
  </si>
  <si>
    <t>SingleSource/UnitTests/2008-04-20-LoopBug2</t>
  </si>
  <si>
    <t>SingleSource/UnitTests/AtomicOps</t>
  </si>
  <si>
    <t>SingleSource/Regression/C/sumarray2d</t>
  </si>
  <si>
    <t>SingleSource/Regression/C/DuffsDevice</t>
  </si>
  <si>
    <t>SingleSource/Regression/C/2003-05-21-UnionTest</t>
  </si>
  <si>
    <t>SingleSource/Regression/C/callargs</t>
  </si>
  <si>
    <t>SingleSource/Regression/C/2005-05-06-LongLongSignedShift</t>
  </si>
  <si>
    <t>SingleSource/Regression/C/badidx</t>
  </si>
  <si>
    <t>SingleSource/Regression/C/2004-03-15-IndirectGoto</t>
  </si>
  <si>
    <t>SingleSource/Regression/C/2003-05-21-UnionBitfields</t>
  </si>
  <si>
    <t>SingleSource/Regression/C/globalrefs</t>
  </si>
  <si>
    <t>SingleSource/Regression/C/pointer_arithmetic</t>
  </si>
  <si>
    <t>SingleSource/Regression/C/2003-05-21-BitfieldHandling</t>
  </si>
  <si>
    <t>SingleSource/Regression/C/PR1386</t>
  </si>
  <si>
    <t>SingleSource/Regression/C/casts</t>
  </si>
  <si>
    <t>SingleSource/UnitTests/2003-07-09-SignedArgs</t>
  </si>
  <si>
    <t>SingleSource/Benchmarks/Misc-C++-EH/spirit</t>
  </si>
  <si>
    <t>SingleSource/Benchmarks/BenchmarkGame/Large/fasta</t>
  </si>
  <si>
    <t>SingleSource/Benchmarks/BenchmarkGame/partialsums</t>
  </si>
  <si>
    <t>SingleSource/Benchmarks/BenchmarkGame/n-body</t>
  </si>
  <si>
    <t>SingleSource/Benchmarks/BenchmarkGame/nsieve-bits</t>
  </si>
  <si>
    <t>SingleSource/Benchmarks/BenchmarkGame/spectral-norm</t>
  </si>
  <si>
    <t>SingleSource/Benchmarks/BenchmarkGame/fannkuch</t>
  </si>
  <si>
    <t>SingleSource/Benchmarks/BenchmarkGame/recursive</t>
  </si>
  <si>
    <t>SingleSource/Benchmarks/BenchmarkGame/puzzle</t>
  </si>
  <si>
    <t>SingleSource/Benchmarks/Misc-C++/Large/sphereflake</t>
  </si>
  <si>
    <t>SingleSource/UnitTests/Threads/tls</t>
  </si>
  <si>
    <t>SingleSource/Benchmarks/Misc/perlin</t>
  </si>
  <si>
    <t>SingleSource/Benchmarks/Misc/flops-3</t>
  </si>
  <si>
    <t>SingleSource/Benchmarks/Misc/ReedSolomon</t>
  </si>
  <si>
    <t>SingleSource/Benchmarks/Misc/flops-7</t>
  </si>
  <si>
    <t>SingleSource/Benchmarks/Misc/flops-4</t>
  </si>
  <si>
    <t>SingleSource/Benchmarks/Misc/fbench</t>
  </si>
  <si>
    <t>SingleSource/Benchmarks/Misc/flops-5</t>
  </si>
  <si>
    <t>SingleSource/Benchmarks/Misc/flops-6</t>
  </si>
  <si>
    <t>SingleSource/Benchmarks/Misc/dt</t>
  </si>
  <si>
    <t>SingleSource/Benchmarks/Misc/flops-8</t>
  </si>
  <si>
    <t>SingleSource/Benchmarks/Misc/lowercase</t>
  </si>
  <si>
    <t>SingleSource/UnitTests/2003-05-31-LongShifts</t>
  </si>
  <si>
    <t>SingleSource/UnitTests/byval-alignment</t>
  </si>
  <si>
    <t>SingleSource/UnitTests/2009-04-16-BitfieldInitialization</t>
  </si>
  <si>
    <t>SingleSource/UnitTests/2002-05-03-NotTest</t>
  </si>
  <si>
    <t>SingleSource/UnitTests/2002-10-09-ArrayResolution</t>
  </si>
  <si>
    <t>RangeAnalysis</t>
  </si>
  <si>
    <t>BuildGraph</t>
  </si>
  <si>
    <t>Nuutila</t>
  </si>
  <si>
    <t>SCCs resolution</t>
  </si>
  <si>
    <t>ComputeStats</t>
  </si>
  <si>
    <t>Memory</t>
  </si>
  <si>
    <t>|</t>
  </si>
  <si>
    <t>SingleSource/Regression/C++/2008-01-29-ParamAliasesReturn</t>
  </si>
  <si>
    <t>SingleSource/Regression/C++/pointer_method2</t>
  </si>
  <si>
    <t>SingleSource/Regression/C++/BuiltinTypeInfo</t>
  </si>
  <si>
    <t>SingleSource/Regression/C++/2011-03-28-Bitfield</t>
  </si>
  <si>
    <t>SingleSource/Regression/C++/2003-05-14-array-init</t>
  </si>
  <si>
    <t>SingleSource/Regression/C++/2003-06-08-VirtualFunctions</t>
  </si>
  <si>
    <t>SingleSource/Regression/C++/2003-06-13-Crasher</t>
  </si>
  <si>
    <t>SingleSource/Regression/C++/ofstream_ctor</t>
  </si>
  <si>
    <t>SingleSource/Regression/C++/pointer_method</t>
  </si>
  <si>
    <t>SingleSource/UnitTests/initp1</t>
  </si>
  <si>
    <t>SingleSource/Benchmarks/Shootout/random</t>
  </si>
  <si>
    <t>SingleSource/Benchmarks/Shootout/objinst</t>
  </si>
  <si>
    <t>SingleSource/Benchmarks/Shootout/strcat</t>
  </si>
  <si>
    <t>SingleSource/Benchmarks/Shootout/matrix</t>
  </si>
  <si>
    <t>SingleSource/Benchmarks/Shootout/heapsort</t>
  </si>
  <si>
    <t>SingleSource/Benchmarks/Stanford/Towers</t>
  </si>
  <si>
    <t>SingleSource/Benchmarks/Stanford/Queens</t>
  </si>
  <si>
    <t>SingleSource/Benchmarks/Stanford/FloatMM</t>
  </si>
  <si>
    <t>SingleSource/Benchmarks/Stanford/Perm</t>
  </si>
  <si>
    <t>SingleSource/Benchmarks/Stanford/IntMM</t>
  </si>
  <si>
    <t>SingleSource/Benchmarks/Stanford/Oscar</t>
  </si>
  <si>
    <t>SingleSource/Benchmarks/Stanford/Quicksort</t>
  </si>
  <si>
    <t>SingleSource/UnitTests/StructModifyTest</t>
  </si>
  <si>
    <t>SingleSource/UnitTests/2003-07-08-BitOpsTest</t>
  </si>
  <si>
    <t>SingleSource/UnitTests/2005-07-17-INT-To-FP</t>
  </si>
  <si>
    <t>SingleSource/UnitTests/2003-05-02-DependentPHI</t>
  </si>
  <si>
    <t>SingleSource/UnitTests/2005-05-11-Popcount-ffs-fls</t>
  </si>
  <si>
    <t>SingleSource/UnitTests/2002-05-02-CastTest2</t>
  </si>
  <si>
    <t>SingleSource/UnitTests/2002-05-02-CastTest</t>
  </si>
  <si>
    <t>SingleSource/UnitTests/2008-07-13-InlineSetjmp</t>
  </si>
  <si>
    <t>SingleSource/UnitTests/conditional-gnu-ext-cxx</t>
  </si>
  <si>
    <t>SingleSource/UnitTests/2003-05-26-Shorts</t>
  </si>
  <si>
    <t>SingleSource/UnitTests/2003-05-31-CastToBool</t>
  </si>
  <si>
    <t>SingleSource/Regression/C/2004-02-03-AggregateCopy</t>
  </si>
  <si>
    <t>SingleSource/Regression/C/testtrace</t>
  </si>
  <si>
    <t>SingleSource/Regression/C/2004-08-12-InlinerAndAllocas</t>
  </si>
  <si>
    <t>SingleSource/Regression/C/matrixTranspose</t>
  </si>
  <si>
    <t>SingleSource/Regression/C/2003-05-23-TransparentUnion</t>
  </si>
  <si>
    <t>SingleSource/Regression/C++/EH/ctor_dtor_count-2</t>
  </si>
  <si>
    <t>SingleSource/Regression/C++/EH/simple_rethrow</t>
  </si>
  <si>
    <t>SingleSource/Regression/C++/EH/simple_throw</t>
  </si>
  <si>
    <t>SingleSource/Regression/C++/EH/throw_rethrow_test</t>
  </si>
  <si>
    <t>SingleSource/Regression/C++/EH/dead_try_block</t>
  </si>
  <si>
    <t>SingleSource/Regression/C++/EH/inlined_cleanup</t>
  </si>
  <si>
    <t>SingleSource/Regression/C++/EH/ctor_dtor_count</t>
  </si>
  <si>
    <t>SingleSource/Regression/C/uint64_to_float</t>
  </si>
  <si>
    <t>SingleSource/Regression/C/2003-05-22-LocalTypeTest</t>
  </si>
  <si>
    <t>SingleSource/Regression/C/sumarray</t>
  </si>
  <si>
    <t>SingleSource/Regression/C/2003-05-22-VarSizeArray</t>
  </si>
  <si>
    <t>SingleSource/Regression/C/PR640</t>
  </si>
  <si>
    <t>SingleSource/UnitTests/2006-01-23-UnionInit</t>
  </si>
  <si>
    <t>SingleSource/UnitTests/2002-05-19-DivTest</t>
  </si>
  <si>
    <t>SingleSource/UnitTests/2002-08-02-CastTest2</t>
  </si>
  <si>
    <t>SingleSource/UnitTests/2010-05-24-BitfieldTest</t>
  </si>
  <si>
    <t>SingleSource/UnitTests/2004-02-02-NegativeZero</t>
  </si>
  <si>
    <t>SingleSource/UnitTests/2002-05-02-CastTest3</t>
  </si>
  <si>
    <t>SingleSource/UnitTests/2003-10-13-SwitchTest</t>
  </si>
  <si>
    <t>SingleSource/UnitTests/2005-05-12-Int64ToFP</t>
  </si>
  <si>
    <t>SingleSource/UnitTests/2002-10-12-StructureArgs</t>
  </si>
  <si>
    <t>SingleSource/UnitTests/stmtexpr</t>
  </si>
  <si>
    <t>SingleSource/UnitTests/Threads/2010-12-08-tls</t>
  </si>
  <si>
    <t>SingleSource/Regression/C/PR491</t>
  </si>
  <si>
    <t>SingleSource/Regression/C/test_indvars</t>
  </si>
  <si>
    <t>Memory (KB)</t>
    <phoneticPr fontId="1" type="noConversion"/>
  </si>
  <si>
    <t>SingleSource/Regression/C/bigstack</t>
  </si>
  <si>
    <t>SingleSource/Regression/C/sumarraymalloc</t>
  </si>
  <si>
    <t>SingleSource/UnitTests/SignlessTypes/Large/cast</t>
  </si>
  <si>
    <t>SingleSource/UnitTests/SignlessTypes/rem</t>
  </si>
  <si>
    <t>SingleSource/UnitTests/SignlessTypes/cast2</t>
  </si>
  <si>
    <t>SingleSource/UnitTests/SignlessTypes/shr</t>
  </si>
  <si>
    <t>SingleSource/UnitTests/SignlessTypes/div</t>
  </si>
  <si>
    <t>SingleSource/UnitTests/Vector/SSE/sse.expandfft</t>
  </si>
  <si>
    <t>SingleSource/UnitTests/Vector/SSE/sse.isamax</t>
  </si>
  <si>
    <t>SingleSource/UnitTests/conditional-gnu-ext</t>
  </si>
  <si>
    <t>SingleSource/UnitTests/2006-02-04-DivRem</t>
  </si>
  <si>
    <t>Name</t>
  </si>
  <si>
    <t>Oprs</t>
  </si>
  <si>
    <t>Vars</t>
  </si>
  <si>
    <t>unk</t>
  </si>
  <si>
    <t>empty</t>
  </si>
  <si>
    <t>cinf</t>
  </si>
  <si>
    <t>cc</t>
  </si>
  <si>
    <t>infc</t>
  </si>
  <si>
    <t>maxrange</t>
  </si>
  <si>
    <t>Insts</t>
  </si>
  <si>
    <t>Init</t>
  </si>
  <si>
    <t>Needed</t>
  </si>
  <si>
    <t>Pct</t>
  </si>
  <si>
    <t>SCCs</t>
  </si>
  <si>
    <t>SCCs 1</t>
  </si>
  <si>
    <t>largestSCC</t>
  </si>
  <si>
    <t>maxvisited</t>
  </si>
  <si>
    <t>vSSA</t>
  </si>
  <si>
    <t>SingleSource/UnitTests/SignlessTypes/factor</t>
  </si>
  <si>
    <t>SingleSource/UnitTests/SignlessTypes/ccc</t>
  </si>
  <si>
    <t>SingleSource/UnitTests/SignlessTypes/cast-bug</t>
  </si>
  <si>
    <t>SingleSource/UnitTests/Vector/sumarray</t>
  </si>
  <si>
    <t>SingleSource/UnitTests/Vector/divides</t>
  </si>
  <si>
    <t>SingleSource/UnitTests/Vector/multiplies</t>
  </si>
  <si>
    <t>SingleSource/UnitTests/Vector/sumarray-dbl</t>
  </si>
  <si>
    <t>SingleSource/UnitTests/Vector/build</t>
  </si>
  <si>
    <t>SingleSource/UnitTests/Vector/build2</t>
  </si>
  <si>
    <t>SingleSource/UnitTests/Vector/simple</t>
  </si>
  <si>
    <t>SingleSource/UnitTests/Vector/SSE/sse.stepfft</t>
  </si>
  <si>
    <t>SingleSource/UnitTests/Vector/SSE/sse.shift</t>
  </si>
  <si>
    <t>h264ref</t>
    <phoneticPr fontId="1" type="noConversion"/>
  </si>
  <si>
    <t>astar</t>
    <phoneticPr fontId="1" type="noConversion"/>
  </si>
  <si>
    <t>xalancbmk</t>
    <phoneticPr fontId="1" type="noConversion"/>
  </si>
  <si>
    <t>sjeng</t>
    <phoneticPr fontId="1" type="noConversion"/>
  </si>
  <si>
    <t>mcf</t>
    <phoneticPr fontId="1" type="noConversion"/>
  </si>
  <si>
    <t>omnetpp</t>
    <phoneticPr fontId="1" type="noConversion"/>
  </si>
  <si>
    <t>gcc gobmk</t>
    <phoneticPr fontId="1" type="noConversion"/>
  </si>
  <si>
    <t>libquantum</t>
    <phoneticPr fontId="1" type="noConversion"/>
  </si>
  <si>
    <t>bzip2</t>
    <phoneticPr fontId="1" type="noConversion"/>
  </si>
  <si>
    <t>hmmer</t>
    <phoneticPr fontId="1" type="noConversion"/>
  </si>
  <si>
    <t>B/A</t>
    <phoneticPr fontId="1" type="noConversion"/>
  </si>
  <si>
    <t>C/A</t>
    <phoneticPr fontId="1" type="noConversion"/>
  </si>
  <si>
    <t>D/A</t>
    <phoneticPr fontId="1" type="noConversion"/>
  </si>
  <si>
    <t>B = 16 iterations</t>
    <phoneticPr fontId="1" type="noConversion"/>
  </si>
  <si>
    <t>C = Jump Set Widening</t>
    <phoneticPr fontId="1" type="noConversion"/>
  </si>
  <si>
    <t>D = 16 iterations + Jump set widening</t>
    <phoneticPr fontId="1" type="noConversion"/>
  </si>
  <si>
    <t>A = Simple widening</t>
    <phoneticPr fontId="1" type="noConversion"/>
  </si>
  <si>
    <t>SingleSource/Regression/C++/2003-09-29-NonPODsByValue</t>
  </si>
  <si>
    <t>SingleSource/Regression/C++/fixups</t>
  </si>
  <si>
    <t>SingleSource/UnitTests/2003-05-12-MinIntProblem</t>
  </si>
  <si>
    <t>SingleSource/UnitTests/2003-07-06-IntOverflow</t>
  </si>
  <si>
    <t>SingleSource/UnitTests/2002-10-12-StructureArgsSimple</t>
  </si>
  <si>
    <t>SingleSource/UnitTests/2002-12-13-MishaTest</t>
  </si>
  <si>
    <t>SingleSource/UnitTests/2007-04-10-BitfieldTest</t>
  </si>
  <si>
    <t>SingleSource/UnitTests/2002-08-02-CastTest</t>
  </si>
  <si>
    <t>SingleSource/UnitTests/2003-08-05-CastFPToUint</t>
  </si>
  <si>
    <t>SingleSource/UnitTests/2003-08-20-FoldBug</t>
  </si>
  <si>
    <t>SingleSource/UnitTests/vla</t>
  </si>
  <si>
    <t>SingleSource/UnitTests/2002-10-13-BadLoad</t>
  </si>
  <si>
    <t>SingleSource/Regression/C++/pointer_member</t>
  </si>
  <si>
    <t>SingleSource/Regression/C++/2003-08-20-EnumSizeProblem</t>
  </si>
  <si>
    <t>SingleSource/Regression/C++/short_circuit_dtor</t>
  </si>
  <si>
    <t>SingleSource/Regression/C++/2003-06-08-BaseType</t>
  </si>
  <si>
    <t>SingleSource/Regression/C++/global_ctor</t>
  </si>
  <si>
    <t>SingleSource/Regression/C++/EH/ConditionalExpr</t>
  </si>
  <si>
    <t>SingleSource/Regression/C++/EH/function_try_block</t>
  </si>
  <si>
    <t>SingleSource/Regression/C++/EH/exception_spec_test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</si>
</sst>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34099518810149"/>
          <c:y val="0.0650887573964497"/>
          <c:w val="0.815886701662292"/>
          <c:h val="0.760066121542499"/>
        </c:manualLayout>
      </c:layout>
      <c:scatterChart>
        <c:scatterStyle val="lineMarker"/>
        <c:ser>
          <c:idx val="0"/>
          <c:order val="0"/>
          <c:tx>
            <c:strRef>
              <c:f>Plan2!$B$2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Plan2!$B$3:$B$103</c:f>
              <c:numCache>
                <c:formatCode>General</c:formatCode>
                <c:ptCount val="101"/>
                <c:pt idx="0">
                  <c:v>830.0</c:v>
                </c:pt>
                <c:pt idx="1">
                  <c:v>840.0</c:v>
                </c:pt>
                <c:pt idx="2">
                  <c:v>849.0</c:v>
                </c:pt>
                <c:pt idx="3">
                  <c:v>864.0</c:v>
                </c:pt>
                <c:pt idx="4">
                  <c:v>912.0</c:v>
                </c:pt>
                <c:pt idx="5">
                  <c:v>926.0</c:v>
                </c:pt>
                <c:pt idx="6">
                  <c:v>943.0</c:v>
                </c:pt>
                <c:pt idx="7">
                  <c:v>969.0</c:v>
                </c:pt>
                <c:pt idx="8">
                  <c:v>1009.0</c:v>
                </c:pt>
                <c:pt idx="9">
                  <c:v>1104.0</c:v>
                </c:pt>
                <c:pt idx="10">
                  <c:v>1115.0</c:v>
                </c:pt>
                <c:pt idx="11">
                  <c:v>1176.0</c:v>
                </c:pt>
                <c:pt idx="12">
                  <c:v>1185.0</c:v>
                </c:pt>
                <c:pt idx="13">
                  <c:v>1208.0</c:v>
                </c:pt>
                <c:pt idx="14">
                  <c:v>1217.0</c:v>
                </c:pt>
                <c:pt idx="15">
                  <c:v>1435.0</c:v>
                </c:pt>
                <c:pt idx="16">
                  <c:v>1485.0</c:v>
                </c:pt>
                <c:pt idx="17">
                  <c:v>1506.0</c:v>
                </c:pt>
                <c:pt idx="18">
                  <c:v>1565.0</c:v>
                </c:pt>
                <c:pt idx="19">
                  <c:v>1586.0</c:v>
                </c:pt>
                <c:pt idx="20">
                  <c:v>1640.0</c:v>
                </c:pt>
                <c:pt idx="21">
                  <c:v>1692.0</c:v>
                </c:pt>
                <c:pt idx="22">
                  <c:v>1776.0</c:v>
                </c:pt>
                <c:pt idx="23">
                  <c:v>1778.0</c:v>
                </c:pt>
                <c:pt idx="24">
                  <c:v>1786.0</c:v>
                </c:pt>
                <c:pt idx="25">
                  <c:v>1853.0</c:v>
                </c:pt>
                <c:pt idx="26">
                  <c:v>1894.0</c:v>
                </c:pt>
                <c:pt idx="27">
                  <c:v>1903.0</c:v>
                </c:pt>
                <c:pt idx="28">
                  <c:v>1949.0</c:v>
                </c:pt>
                <c:pt idx="29">
                  <c:v>2038.0</c:v>
                </c:pt>
                <c:pt idx="30">
                  <c:v>2146.0</c:v>
                </c:pt>
                <c:pt idx="31">
                  <c:v>2244.0</c:v>
                </c:pt>
                <c:pt idx="32">
                  <c:v>2268.0</c:v>
                </c:pt>
                <c:pt idx="33">
                  <c:v>2358.0</c:v>
                </c:pt>
                <c:pt idx="34">
                  <c:v>2666.0</c:v>
                </c:pt>
                <c:pt idx="35">
                  <c:v>2724.0</c:v>
                </c:pt>
                <c:pt idx="36">
                  <c:v>2767.0</c:v>
                </c:pt>
                <c:pt idx="37">
                  <c:v>2854.0</c:v>
                </c:pt>
                <c:pt idx="38">
                  <c:v>3120.0</c:v>
                </c:pt>
                <c:pt idx="39">
                  <c:v>3193.0</c:v>
                </c:pt>
                <c:pt idx="40">
                  <c:v>3293.0</c:v>
                </c:pt>
                <c:pt idx="41">
                  <c:v>3320.0</c:v>
                </c:pt>
                <c:pt idx="42">
                  <c:v>3445.0</c:v>
                </c:pt>
                <c:pt idx="43">
                  <c:v>3706.0</c:v>
                </c:pt>
                <c:pt idx="44">
                  <c:v>3841.0</c:v>
                </c:pt>
                <c:pt idx="45">
                  <c:v>4212.0</c:v>
                </c:pt>
                <c:pt idx="46">
                  <c:v>4606.0</c:v>
                </c:pt>
                <c:pt idx="47">
                  <c:v>4927.0</c:v>
                </c:pt>
                <c:pt idx="48">
                  <c:v>5003.0</c:v>
                </c:pt>
                <c:pt idx="49">
                  <c:v>5064.0</c:v>
                </c:pt>
                <c:pt idx="50">
                  <c:v>5321.0</c:v>
                </c:pt>
                <c:pt idx="51">
                  <c:v>5490.0</c:v>
                </c:pt>
                <c:pt idx="52">
                  <c:v>5797.0</c:v>
                </c:pt>
                <c:pt idx="53">
                  <c:v>5863.0</c:v>
                </c:pt>
                <c:pt idx="54">
                  <c:v>6042.0</c:v>
                </c:pt>
                <c:pt idx="55">
                  <c:v>6176.0</c:v>
                </c:pt>
                <c:pt idx="56">
                  <c:v>6317.0</c:v>
                </c:pt>
                <c:pt idx="57">
                  <c:v>6660.0</c:v>
                </c:pt>
                <c:pt idx="58">
                  <c:v>6926.0</c:v>
                </c:pt>
                <c:pt idx="59">
                  <c:v>6984.0</c:v>
                </c:pt>
                <c:pt idx="60">
                  <c:v>7061.0</c:v>
                </c:pt>
                <c:pt idx="61">
                  <c:v>7357.0</c:v>
                </c:pt>
                <c:pt idx="62">
                  <c:v>7745.0</c:v>
                </c:pt>
                <c:pt idx="63">
                  <c:v>7956.0</c:v>
                </c:pt>
                <c:pt idx="64">
                  <c:v>7956.0</c:v>
                </c:pt>
                <c:pt idx="65">
                  <c:v>9462.0</c:v>
                </c:pt>
                <c:pt idx="66">
                  <c:v>9478.0</c:v>
                </c:pt>
                <c:pt idx="67">
                  <c:v>9582.0</c:v>
                </c:pt>
                <c:pt idx="68">
                  <c:v>10092.0</c:v>
                </c:pt>
                <c:pt idx="69">
                  <c:v>10498.0</c:v>
                </c:pt>
                <c:pt idx="70">
                  <c:v>12517.0</c:v>
                </c:pt>
                <c:pt idx="71">
                  <c:v>14407.0</c:v>
                </c:pt>
                <c:pt idx="72">
                  <c:v>14494.0</c:v>
                </c:pt>
                <c:pt idx="73">
                  <c:v>16612.0</c:v>
                </c:pt>
                <c:pt idx="74">
                  <c:v>18434.0</c:v>
                </c:pt>
                <c:pt idx="75">
                  <c:v>22042.0</c:v>
                </c:pt>
                <c:pt idx="76">
                  <c:v>22304.0</c:v>
                </c:pt>
                <c:pt idx="77">
                  <c:v>22409.0</c:v>
                </c:pt>
                <c:pt idx="78">
                  <c:v>22856.0</c:v>
                </c:pt>
                <c:pt idx="79">
                  <c:v>24100.0</c:v>
                </c:pt>
                <c:pt idx="80">
                  <c:v>25243.0</c:v>
                </c:pt>
                <c:pt idx="81">
                  <c:v>29247.0</c:v>
                </c:pt>
                <c:pt idx="82">
                  <c:v>38409.0</c:v>
                </c:pt>
                <c:pt idx="83">
                  <c:v>40259.0</c:v>
                </c:pt>
                <c:pt idx="84">
                  <c:v>41695.0</c:v>
                </c:pt>
                <c:pt idx="85">
                  <c:v>45299.0</c:v>
                </c:pt>
                <c:pt idx="86">
                  <c:v>48806.0</c:v>
                </c:pt>
                <c:pt idx="87">
                  <c:v>49504.0</c:v>
                </c:pt>
                <c:pt idx="88">
                  <c:v>50095.0</c:v>
                </c:pt>
                <c:pt idx="89">
                  <c:v>55312.0</c:v>
                </c:pt>
                <c:pt idx="90">
                  <c:v>64438.0</c:v>
                </c:pt>
                <c:pt idx="91">
                  <c:v>74219.0</c:v>
                </c:pt>
                <c:pt idx="92">
                  <c:v>75328.0</c:v>
                </c:pt>
                <c:pt idx="93">
                  <c:v>83230.0</c:v>
                </c:pt>
                <c:pt idx="94">
                  <c:v>84846.0</c:v>
                </c:pt>
                <c:pt idx="95">
                  <c:v>97494.0</c:v>
                </c:pt>
                <c:pt idx="96">
                  <c:v>115372.0</c:v>
                </c:pt>
                <c:pt idx="97">
                  <c:v>139552.0</c:v>
                </c:pt>
                <c:pt idx="98">
                  <c:v>260948.0</c:v>
                </c:pt>
                <c:pt idx="99">
                  <c:v>352423.0</c:v>
                </c:pt>
                <c:pt idx="100">
                  <c:v>449442.0</c:v>
                </c:pt>
              </c:numCache>
            </c:numRef>
          </c:yVal>
        </c:ser>
        <c:ser>
          <c:idx val="1"/>
          <c:order val="1"/>
          <c:tx>
            <c:strRef>
              <c:f>Plan2!$E$2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Plan2!$E$3:$E$103</c:f>
              <c:numCache>
                <c:formatCode>General</c:formatCode>
                <c:ptCount val="101"/>
                <c:pt idx="0">
                  <c:v>12.0</c:v>
                </c:pt>
                <c:pt idx="1">
                  <c:v>12.0</c:v>
                </c:pt>
                <c:pt idx="2">
                  <c:v>16.0</c:v>
                </c:pt>
                <c:pt idx="3">
                  <c:v>8.0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12.0</c:v>
                </c:pt>
                <c:pt idx="8">
                  <c:v>16.0</c:v>
                </c:pt>
                <c:pt idx="9">
                  <c:v>16.0</c:v>
                </c:pt>
                <c:pt idx="10">
                  <c:v>12.0</c:v>
                </c:pt>
                <c:pt idx="11">
                  <c:v>24.0</c:v>
                </c:pt>
                <c:pt idx="12">
                  <c:v>24.0</c:v>
                </c:pt>
                <c:pt idx="13">
                  <c:v>16.0</c:v>
                </c:pt>
                <c:pt idx="14">
                  <c:v>16.0</c:v>
                </c:pt>
                <c:pt idx="15">
                  <c:v>20.0</c:v>
                </c:pt>
                <c:pt idx="16">
                  <c:v>20.0</c:v>
                </c:pt>
                <c:pt idx="17">
                  <c:v>28.0</c:v>
                </c:pt>
                <c:pt idx="18">
                  <c:v>20.0</c:v>
                </c:pt>
                <c:pt idx="19">
                  <c:v>24.0</c:v>
                </c:pt>
                <c:pt idx="20">
                  <c:v>24.0</c:v>
                </c:pt>
                <c:pt idx="21">
                  <c:v>28.0</c:v>
                </c:pt>
                <c:pt idx="22">
                  <c:v>36.0</c:v>
                </c:pt>
                <c:pt idx="23">
                  <c:v>48.0</c:v>
                </c:pt>
                <c:pt idx="24">
                  <c:v>36.0</c:v>
                </c:pt>
                <c:pt idx="25">
                  <c:v>24.0</c:v>
                </c:pt>
                <c:pt idx="26">
                  <c:v>24.0</c:v>
                </c:pt>
                <c:pt idx="27">
                  <c:v>40.0</c:v>
                </c:pt>
                <c:pt idx="28">
                  <c:v>24.0</c:v>
                </c:pt>
                <c:pt idx="29">
                  <c:v>28.0</c:v>
                </c:pt>
                <c:pt idx="30">
                  <c:v>32.0</c:v>
                </c:pt>
                <c:pt idx="31">
                  <c:v>28.0</c:v>
                </c:pt>
                <c:pt idx="32">
                  <c:v>28.0</c:v>
                </c:pt>
                <c:pt idx="33">
                  <c:v>44.0</c:v>
                </c:pt>
                <c:pt idx="34">
                  <c:v>40.0</c:v>
                </c:pt>
                <c:pt idx="35">
                  <c:v>32.0</c:v>
                </c:pt>
                <c:pt idx="36">
                  <c:v>40.0</c:v>
                </c:pt>
                <c:pt idx="37">
                  <c:v>36.0</c:v>
                </c:pt>
                <c:pt idx="38">
                  <c:v>52.0</c:v>
                </c:pt>
                <c:pt idx="39">
                  <c:v>76.0</c:v>
                </c:pt>
                <c:pt idx="40">
                  <c:v>52.0</c:v>
                </c:pt>
                <c:pt idx="41">
                  <c:v>52.0</c:v>
                </c:pt>
                <c:pt idx="42">
                  <c:v>56.0</c:v>
                </c:pt>
                <c:pt idx="43">
                  <c:v>44.0</c:v>
                </c:pt>
                <c:pt idx="44">
                  <c:v>40.0</c:v>
                </c:pt>
                <c:pt idx="45">
                  <c:v>60.0</c:v>
                </c:pt>
                <c:pt idx="46">
                  <c:v>56.0</c:v>
                </c:pt>
                <c:pt idx="47">
                  <c:v>68.0</c:v>
                </c:pt>
                <c:pt idx="48">
                  <c:v>56.0</c:v>
                </c:pt>
                <c:pt idx="49">
                  <c:v>72.0</c:v>
                </c:pt>
                <c:pt idx="50">
                  <c:v>80.0</c:v>
                </c:pt>
                <c:pt idx="51">
                  <c:v>76.0</c:v>
                </c:pt>
                <c:pt idx="52">
                  <c:v>76.0</c:v>
                </c:pt>
                <c:pt idx="53">
                  <c:v>84.0</c:v>
                </c:pt>
                <c:pt idx="54">
                  <c:v>76.0</c:v>
                </c:pt>
                <c:pt idx="55">
                  <c:v>84.0</c:v>
                </c:pt>
                <c:pt idx="56">
                  <c:v>88.0</c:v>
                </c:pt>
                <c:pt idx="57">
                  <c:v>104.0</c:v>
                </c:pt>
                <c:pt idx="58">
                  <c:v>92.0</c:v>
                </c:pt>
                <c:pt idx="59">
                  <c:v>100.0</c:v>
                </c:pt>
                <c:pt idx="60">
                  <c:v>104.0</c:v>
                </c:pt>
                <c:pt idx="61">
                  <c:v>144.0</c:v>
                </c:pt>
                <c:pt idx="62">
                  <c:v>236.0</c:v>
                </c:pt>
                <c:pt idx="63">
                  <c:v>104.0</c:v>
                </c:pt>
                <c:pt idx="64">
                  <c:v>112.0</c:v>
                </c:pt>
                <c:pt idx="65">
                  <c:v>560.0</c:v>
                </c:pt>
                <c:pt idx="66">
                  <c:v>240.0</c:v>
                </c:pt>
                <c:pt idx="67">
                  <c:v>184.0</c:v>
                </c:pt>
                <c:pt idx="68">
                  <c:v>240.0</c:v>
                </c:pt>
                <c:pt idx="69">
                  <c:v>216.0</c:v>
                </c:pt>
                <c:pt idx="70">
                  <c:v>280.0</c:v>
                </c:pt>
                <c:pt idx="71">
                  <c:v>328.0</c:v>
                </c:pt>
                <c:pt idx="72">
                  <c:v>320.0</c:v>
                </c:pt>
                <c:pt idx="73">
                  <c:v>364.0</c:v>
                </c:pt>
                <c:pt idx="74">
                  <c:v>364.0</c:v>
                </c:pt>
                <c:pt idx="75">
                  <c:v>460.0</c:v>
                </c:pt>
                <c:pt idx="76">
                  <c:v>316.0</c:v>
                </c:pt>
                <c:pt idx="77">
                  <c:v>340.0</c:v>
                </c:pt>
                <c:pt idx="78">
                  <c:v>300.0</c:v>
                </c:pt>
                <c:pt idx="79">
                  <c:v>348.0</c:v>
                </c:pt>
                <c:pt idx="80">
                  <c:v>356.0</c:v>
                </c:pt>
                <c:pt idx="81">
                  <c:v>940.1</c:v>
                </c:pt>
                <c:pt idx="82">
                  <c:v>892.1</c:v>
                </c:pt>
                <c:pt idx="83">
                  <c:v>728.0</c:v>
                </c:pt>
                <c:pt idx="84">
                  <c:v>600.0</c:v>
                </c:pt>
                <c:pt idx="85">
                  <c:v>632.0</c:v>
                </c:pt>
                <c:pt idx="86">
                  <c:v>680.0</c:v>
                </c:pt>
                <c:pt idx="87">
                  <c:v>860.1</c:v>
                </c:pt>
                <c:pt idx="88">
                  <c:v>3976.2</c:v>
                </c:pt>
                <c:pt idx="89">
                  <c:v>1212.1</c:v>
                </c:pt>
                <c:pt idx="90">
                  <c:v>1124.1</c:v>
                </c:pt>
                <c:pt idx="91">
                  <c:v>3120.2</c:v>
                </c:pt>
                <c:pt idx="92">
                  <c:v>1884.1</c:v>
                </c:pt>
                <c:pt idx="93">
                  <c:v>5408.3</c:v>
                </c:pt>
                <c:pt idx="94">
                  <c:v>1776.1</c:v>
                </c:pt>
                <c:pt idx="95">
                  <c:v>1424.1</c:v>
                </c:pt>
                <c:pt idx="96">
                  <c:v>1980.1</c:v>
                </c:pt>
                <c:pt idx="97">
                  <c:v>3228.2</c:v>
                </c:pt>
                <c:pt idx="98">
                  <c:v>52827.3</c:v>
                </c:pt>
                <c:pt idx="99">
                  <c:v>9652.6</c:v>
                </c:pt>
                <c:pt idx="100">
                  <c:v>13708.9</c:v>
                </c:pt>
              </c:numCache>
            </c:numRef>
          </c:yVal>
        </c:ser>
        <c:axId val="467813752"/>
        <c:axId val="467819256"/>
      </c:scatterChart>
      <c:valAx>
        <c:axId val="467813752"/>
        <c:scaling>
          <c:orientation val="minMax"/>
          <c:max val="100.0"/>
        </c:scaling>
        <c:axPos val="b"/>
        <c:numFmt formatCode="General" sourceLinked="1"/>
        <c:tickLblPos val="nextTo"/>
        <c:crossAx val="467819256"/>
        <c:crosses val="autoZero"/>
        <c:crossBetween val="midCat"/>
      </c:valAx>
      <c:valAx>
        <c:axId val="467819256"/>
        <c:scaling>
          <c:logBase val="10.0"/>
          <c:orientation val="minMax"/>
        </c:scaling>
        <c:axPos val="l"/>
        <c:majorGridlines/>
        <c:numFmt formatCode="0.E+00" sourceLinked="0"/>
        <c:tickLblPos val="nextTo"/>
        <c:crossAx val="4678137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7077209098863"/>
          <c:y val="0.0300936495364115"/>
          <c:w val="0.360290026246719"/>
          <c:h val="0.135586823836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34099518810149"/>
          <c:y val="0.0650887573964497"/>
          <c:w val="0.815886701662292"/>
          <c:h val="0.760066121542499"/>
        </c:manualLayout>
      </c:layout>
      <c:scatterChart>
        <c:scatterStyle val="lineMarker"/>
        <c:ser>
          <c:idx val="0"/>
          <c:order val="0"/>
          <c:tx>
            <c:strRef>
              <c:f>Plan2!$B$2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Plan2!$B$3:$B$103</c:f>
              <c:numCache>
                <c:formatCode>General</c:formatCode>
                <c:ptCount val="101"/>
                <c:pt idx="0">
                  <c:v>830.0</c:v>
                </c:pt>
                <c:pt idx="1">
                  <c:v>840.0</c:v>
                </c:pt>
                <c:pt idx="2">
                  <c:v>849.0</c:v>
                </c:pt>
                <c:pt idx="3">
                  <c:v>864.0</c:v>
                </c:pt>
                <c:pt idx="4">
                  <c:v>912.0</c:v>
                </c:pt>
                <c:pt idx="5">
                  <c:v>926.0</c:v>
                </c:pt>
                <c:pt idx="6">
                  <c:v>943.0</c:v>
                </c:pt>
                <c:pt idx="7">
                  <c:v>969.0</c:v>
                </c:pt>
                <c:pt idx="8">
                  <c:v>1009.0</c:v>
                </c:pt>
                <c:pt idx="9">
                  <c:v>1104.0</c:v>
                </c:pt>
                <c:pt idx="10">
                  <c:v>1115.0</c:v>
                </c:pt>
                <c:pt idx="11">
                  <c:v>1176.0</c:v>
                </c:pt>
                <c:pt idx="12">
                  <c:v>1185.0</c:v>
                </c:pt>
                <c:pt idx="13">
                  <c:v>1208.0</c:v>
                </c:pt>
                <c:pt idx="14">
                  <c:v>1217.0</c:v>
                </c:pt>
                <c:pt idx="15">
                  <c:v>1435.0</c:v>
                </c:pt>
                <c:pt idx="16">
                  <c:v>1485.0</c:v>
                </c:pt>
                <c:pt idx="17">
                  <c:v>1506.0</c:v>
                </c:pt>
                <c:pt idx="18">
                  <c:v>1565.0</c:v>
                </c:pt>
                <c:pt idx="19">
                  <c:v>1586.0</c:v>
                </c:pt>
                <c:pt idx="20">
                  <c:v>1640.0</c:v>
                </c:pt>
                <c:pt idx="21">
                  <c:v>1692.0</c:v>
                </c:pt>
                <c:pt idx="22">
                  <c:v>1776.0</c:v>
                </c:pt>
                <c:pt idx="23">
                  <c:v>1778.0</c:v>
                </c:pt>
                <c:pt idx="24">
                  <c:v>1786.0</c:v>
                </c:pt>
                <c:pt idx="25">
                  <c:v>1853.0</c:v>
                </c:pt>
                <c:pt idx="26">
                  <c:v>1894.0</c:v>
                </c:pt>
                <c:pt idx="27">
                  <c:v>1903.0</c:v>
                </c:pt>
                <c:pt idx="28">
                  <c:v>1949.0</c:v>
                </c:pt>
                <c:pt idx="29">
                  <c:v>2038.0</c:v>
                </c:pt>
                <c:pt idx="30">
                  <c:v>2146.0</c:v>
                </c:pt>
                <c:pt idx="31">
                  <c:v>2244.0</c:v>
                </c:pt>
                <c:pt idx="32">
                  <c:v>2268.0</c:v>
                </c:pt>
                <c:pt idx="33">
                  <c:v>2358.0</c:v>
                </c:pt>
                <c:pt idx="34">
                  <c:v>2666.0</c:v>
                </c:pt>
                <c:pt idx="35">
                  <c:v>2724.0</c:v>
                </c:pt>
                <c:pt idx="36">
                  <c:v>2767.0</c:v>
                </c:pt>
                <c:pt idx="37">
                  <c:v>2854.0</c:v>
                </c:pt>
                <c:pt idx="38">
                  <c:v>3120.0</c:v>
                </c:pt>
                <c:pt idx="39">
                  <c:v>3193.0</c:v>
                </c:pt>
                <c:pt idx="40">
                  <c:v>3293.0</c:v>
                </c:pt>
                <c:pt idx="41">
                  <c:v>3320.0</c:v>
                </c:pt>
                <c:pt idx="42">
                  <c:v>3445.0</c:v>
                </c:pt>
                <c:pt idx="43">
                  <c:v>3706.0</c:v>
                </c:pt>
                <c:pt idx="44">
                  <c:v>3841.0</c:v>
                </c:pt>
                <c:pt idx="45">
                  <c:v>4212.0</c:v>
                </c:pt>
                <c:pt idx="46">
                  <c:v>4606.0</c:v>
                </c:pt>
                <c:pt idx="47">
                  <c:v>4927.0</c:v>
                </c:pt>
                <c:pt idx="48">
                  <c:v>5003.0</c:v>
                </c:pt>
                <c:pt idx="49">
                  <c:v>5064.0</c:v>
                </c:pt>
                <c:pt idx="50">
                  <c:v>5321.0</c:v>
                </c:pt>
                <c:pt idx="51">
                  <c:v>5490.0</c:v>
                </c:pt>
                <c:pt idx="52">
                  <c:v>5797.0</c:v>
                </c:pt>
                <c:pt idx="53">
                  <c:v>5863.0</c:v>
                </c:pt>
                <c:pt idx="54">
                  <c:v>6042.0</c:v>
                </c:pt>
                <c:pt idx="55">
                  <c:v>6176.0</c:v>
                </c:pt>
                <c:pt idx="56">
                  <c:v>6317.0</c:v>
                </c:pt>
                <c:pt idx="57">
                  <c:v>6660.0</c:v>
                </c:pt>
                <c:pt idx="58">
                  <c:v>6926.0</c:v>
                </c:pt>
                <c:pt idx="59">
                  <c:v>6984.0</c:v>
                </c:pt>
                <c:pt idx="60">
                  <c:v>7061.0</c:v>
                </c:pt>
                <c:pt idx="61">
                  <c:v>7357.0</c:v>
                </c:pt>
                <c:pt idx="62">
                  <c:v>7745.0</c:v>
                </c:pt>
                <c:pt idx="63">
                  <c:v>7956.0</c:v>
                </c:pt>
                <c:pt idx="64">
                  <c:v>7956.0</c:v>
                </c:pt>
                <c:pt idx="65">
                  <c:v>9462.0</c:v>
                </c:pt>
                <c:pt idx="66">
                  <c:v>9478.0</c:v>
                </c:pt>
                <c:pt idx="67">
                  <c:v>9582.0</c:v>
                </c:pt>
                <c:pt idx="68">
                  <c:v>10092.0</c:v>
                </c:pt>
                <c:pt idx="69">
                  <c:v>10498.0</c:v>
                </c:pt>
                <c:pt idx="70">
                  <c:v>12517.0</c:v>
                </c:pt>
                <c:pt idx="71">
                  <c:v>14407.0</c:v>
                </c:pt>
                <c:pt idx="72">
                  <c:v>14494.0</c:v>
                </c:pt>
                <c:pt idx="73">
                  <c:v>16612.0</c:v>
                </c:pt>
                <c:pt idx="74">
                  <c:v>18434.0</c:v>
                </c:pt>
                <c:pt idx="75">
                  <c:v>22042.0</c:v>
                </c:pt>
                <c:pt idx="76">
                  <c:v>22304.0</c:v>
                </c:pt>
                <c:pt idx="77">
                  <c:v>22409.0</c:v>
                </c:pt>
                <c:pt idx="78">
                  <c:v>22856.0</c:v>
                </c:pt>
                <c:pt idx="79">
                  <c:v>24100.0</c:v>
                </c:pt>
                <c:pt idx="80">
                  <c:v>25243.0</c:v>
                </c:pt>
                <c:pt idx="81">
                  <c:v>29247.0</c:v>
                </c:pt>
                <c:pt idx="82">
                  <c:v>38409.0</c:v>
                </c:pt>
                <c:pt idx="83">
                  <c:v>40259.0</c:v>
                </c:pt>
                <c:pt idx="84">
                  <c:v>41695.0</c:v>
                </c:pt>
                <c:pt idx="85">
                  <c:v>45299.0</c:v>
                </c:pt>
                <c:pt idx="86">
                  <c:v>48806.0</c:v>
                </c:pt>
                <c:pt idx="87">
                  <c:v>49504.0</c:v>
                </c:pt>
                <c:pt idx="88">
                  <c:v>50095.0</c:v>
                </c:pt>
                <c:pt idx="89">
                  <c:v>55312.0</c:v>
                </c:pt>
                <c:pt idx="90">
                  <c:v>64438.0</c:v>
                </c:pt>
                <c:pt idx="91">
                  <c:v>74219.0</c:v>
                </c:pt>
                <c:pt idx="92">
                  <c:v>75328.0</c:v>
                </c:pt>
                <c:pt idx="93">
                  <c:v>83230.0</c:v>
                </c:pt>
                <c:pt idx="94">
                  <c:v>84846.0</c:v>
                </c:pt>
                <c:pt idx="95">
                  <c:v>97494.0</c:v>
                </c:pt>
                <c:pt idx="96">
                  <c:v>115372.0</c:v>
                </c:pt>
                <c:pt idx="97">
                  <c:v>139552.0</c:v>
                </c:pt>
                <c:pt idx="98">
                  <c:v>260948.0</c:v>
                </c:pt>
                <c:pt idx="99">
                  <c:v>352423.0</c:v>
                </c:pt>
                <c:pt idx="100">
                  <c:v>449442.0</c:v>
                </c:pt>
              </c:numCache>
            </c:numRef>
          </c:yVal>
        </c:ser>
        <c:ser>
          <c:idx val="1"/>
          <c:order val="1"/>
          <c:tx>
            <c:strRef>
              <c:f>Plan2!$D$2</c:f>
              <c:strCache>
                <c:ptCount val="1"/>
                <c:pt idx="0">
                  <c:v>Memory(bytes)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Plan2!$D$3:$D$103</c:f>
              <c:numCache>
                <c:formatCode>General</c:formatCode>
                <c:ptCount val="101"/>
                <c:pt idx="0">
                  <c:v>530.609</c:v>
                </c:pt>
                <c:pt idx="1">
                  <c:v>521.242</c:v>
                </c:pt>
                <c:pt idx="2">
                  <c:v>618.3440000000001</c:v>
                </c:pt>
                <c:pt idx="3">
                  <c:v>599.523</c:v>
                </c:pt>
                <c:pt idx="4">
                  <c:v>610.367</c:v>
                </c:pt>
                <c:pt idx="5">
                  <c:v>601.703</c:v>
                </c:pt>
                <c:pt idx="6">
                  <c:v>602.211</c:v>
                </c:pt>
                <c:pt idx="7">
                  <c:v>600.742</c:v>
                </c:pt>
                <c:pt idx="8">
                  <c:v>714.953</c:v>
                </c:pt>
                <c:pt idx="9">
                  <c:v>643.32</c:v>
                </c:pt>
                <c:pt idx="10">
                  <c:v>545.8049999999999</c:v>
                </c:pt>
                <c:pt idx="11">
                  <c:v>914.875</c:v>
                </c:pt>
                <c:pt idx="12">
                  <c:v>776.852</c:v>
                </c:pt>
                <c:pt idx="13">
                  <c:v>691.648</c:v>
                </c:pt>
                <c:pt idx="14">
                  <c:v>614.023</c:v>
                </c:pt>
                <c:pt idx="15">
                  <c:v>586.578</c:v>
                </c:pt>
                <c:pt idx="16">
                  <c:v>701.4690000000001</c:v>
                </c:pt>
                <c:pt idx="17">
                  <c:v>753.219</c:v>
                </c:pt>
                <c:pt idx="18">
                  <c:v>958.18</c:v>
                </c:pt>
                <c:pt idx="19">
                  <c:v>994.4059999999999</c:v>
                </c:pt>
                <c:pt idx="20">
                  <c:v>1492.02</c:v>
                </c:pt>
                <c:pt idx="21">
                  <c:v>1190.67</c:v>
                </c:pt>
                <c:pt idx="22">
                  <c:v>1220.51</c:v>
                </c:pt>
                <c:pt idx="23">
                  <c:v>1220.51</c:v>
                </c:pt>
                <c:pt idx="24">
                  <c:v>1300.18</c:v>
                </c:pt>
                <c:pt idx="25">
                  <c:v>995.164</c:v>
                </c:pt>
                <c:pt idx="26">
                  <c:v>1105.32</c:v>
                </c:pt>
                <c:pt idx="27">
                  <c:v>1189.21</c:v>
                </c:pt>
                <c:pt idx="28">
                  <c:v>1420.72</c:v>
                </c:pt>
                <c:pt idx="29">
                  <c:v>1283.73</c:v>
                </c:pt>
                <c:pt idx="30">
                  <c:v>1208.81</c:v>
                </c:pt>
                <c:pt idx="31">
                  <c:v>1213.17</c:v>
                </c:pt>
                <c:pt idx="32">
                  <c:v>1136.27</c:v>
                </c:pt>
                <c:pt idx="33">
                  <c:v>1341.87</c:v>
                </c:pt>
                <c:pt idx="34">
                  <c:v>1400.77</c:v>
                </c:pt>
                <c:pt idx="35">
                  <c:v>1603.1</c:v>
                </c:pt>
                <c:pt idx="36">
                  <c:v>1492.85</c:v>
                </c:pt>
                <c:pt idx="37">
                  <c:v>1645.88</c:v>
                </c:pt>
                <c:pt idx="38">
                  <c:v>1879.42</c:v>
                </c:pt>
                <c:pt idx="39">
                  <c:v>2238.74</c:v>
                </c:pt>
                <c:pt idx="40">
                  <c:v>1937.96</c:v>
                </c:pt>
                <c:pt idx="41">
                  <c:v>1933.3</c:v>
                </c:pt>
                <c:pt idx="42">
                  <c:v>2345.81</c:v>
                </c:pt>
                <c:pt idx="43">
                  <c:v>2882.26</c:v>
                </c:pt>
                <c:pt idx="44">
                  <c:v>1626.61</c:v>
                </c:pt>
                <c:pt idx="45">
                  <c:v>2549.56</c:v>
                </c:pt>
                <c:pt idx="46">
                  <c:v>2396.82</c:v>
                </c:pt>
                <c:pt idx="47">
                  <c:v>2881.02</c:v>
                </c:pt>
                <c:pt idx="48">
                  <c:v>2371.2</c:v>
                </c:pt>
                <c:pt idx="49">
                  <c:v>2691.45</c:v>
                </c:pt>
                <c:pt idx="50">
                  <c:v>2957.9</c:v>
                </c:pt>
                <c:pt idx="51">
                  <c:v>2776.88</c:v>
                </c:pt>
                <c:pt idx="52">
                  <c:v>2859.12</c:v>
                </c:pt>
                <c:pt idx="53">
                  <c:v>3078.99</c:v>
                </c:pt>
                <c:pt idx="54">
                  <c:v>3537.32</c:v>
                </c:pt>
                <c:pt idx="55">
                  <c:v>3025.52</c:v>
                </c:pt>
                <c:pt idx="56">
                  <c:v>3767.38</c:v>
                </c:pt>
                <c:pt idx="57">
                  <c:v>3908.27</c:v>
                </c:pt>
                <c:pt idx="58">
                  <c:v>3814.23</c:v>
                </c:pt>
                <c:pt idx="59">
                  <c:v>3813.66</c:v>
                </c:pt>
                <c:pt idx="60">
                  <c:v>3710.0</c:v>
                </c:pt>
                <c:pt idx="61">
                  <c:v>3966.78</c:v>
                </c:pt>
                <c:pt idx="62">
                  <c:v>4683.88</c:v>
                </c:pt>
                <c:pt idx="63">
                  <c:v>4019.07</c:v>
                </c:pt>
                <c:pt idx="64">
                  <c:v>4019.07</c:v>
                </c:pt>
                <c:pt idx="65">
                  <c:v>4019.07</c:v>
                </c:pt>
                <c:pt idx="66">
                  <c:v>5139.33</c:v>
                </c:pt>
                <c:pt idx="67">
                  <c:v>4939.34</c:v>
                </c:pt>
                <c:pt idx="68">
                  <c:v>5439.86</c:v>
                </c:pt>
                <c:pt idx="69">
                  <c:v>6004.8</c:v>
                </c:pt>
                <c:pt idx="70">
                  <c:v>6655.62</c:v>
                </c:pt>
                <c:pt idx="71">
                  <c:v>9061.889999999999</c:v>
                </c:pt>
                <c:pt idx="72">
                  <c:v>9136.69</c:v>
                </c:pt>
                <c:pt idx="73">
                  <c:v>8810.18</c:v>
                </c:pt>
                <c:pt idx="74">
                  <c:v>10429.8</c:v>
                </c:pt>
                <c:pt idx="75">
                  <c:v>14220.5</c:v>
                </c:pt>
                <c:pt idx="76">
                  <c:v>10622.7</c:v>
                </c:pt>
                <c:pt idx="77">
                  <c:v>15416.1</c:v>
                </c:pt>
                <c:pt idx="78">
                  <c:v>11408.7</c:v>
                </c:pt>
                <c:pt idx="79">
                  <c:v>10785.7</c:v>
                </c:pt>
                <c:pt idx="80">
                  <c:v>13272.0</c:v>
                </c:pt>
                <c:pt idx="81">
                  <c:v>13272.0</c:v>
                </c:pt>
                <c:pt idx="82">
                  <c:v>19303.0</c:v>
                </c:pt>
                <c:pt idx="83">
                  <c:v>21386.8</c:v>
                </c:pt>
                <c:pt idx="84">
                  <c:v>20370.8</c:v>
                </c:pt>
                <c:pt idx="85">
                  <c:v>20538.8</c:v>
                </c:pt>
                <c:pt idx="86">
                  <c:v>21651.6</c:v>
                </c:pt>
                <c:pt idx="87">
                  <c:v>28390.1</c:v>
                </c:pt>
                <c:pt idx="88">
                  <c:v>30987.7</c:v>
                </c:pt>
                <c:pt idx="89">
                  <c:v>31582.0</c:v>
                </c:pt>
                <c:pt idx="90">
                  <c:v>37401.0</c:v>
                </c:pt>
                <c:pt idx="91">
                  <c:v>48091.8</c:v>
                </c:pt>
                <c:pt idx="92">
                  <c:v>39198.6</c:v>
                </c:pt>
                <c:pt idx="93">
                  <c:v>44121.8</c:v>
                </c:pt>
                <c:pt idx="94">
                  <c:v>72809.6</c:v>
                </c:pt>
                <c:pt idx="95">
                  <c:v>42644.5</c:v>
                </c:pt>
                <c:pt idx="96">
                  <c:v>56328.3</c:v>
                </c:pt>
                <c:pt idx="97">
                  <c:v>75920.6</c:v>
                </c:pt>
                <c:pt idx="98">
                  <c:v>75920.6</c:v>
                </c:pt>
                <c:pt idx="99">
                  <c:v>190131.0</c:v>
                </c:pt>
                <c:pt idx="100">
                  <c:v>265588.0</c:v>
                </c:pt>
              </c:numCache>
            </c:numRef>
          </c:yVal>
        </c:ser>
        <c:axId val="467873640"/>
        <c:axId val="467879256"/>
      </c:scatterChart>
      <c:valAx>
        <c:axId val="467873640"/>
        <c:scaling>
          <c:orientation val="minMax"/>
          <c:max val="100.0"/>
        </c:scaling>
        <c:axPos val="b"/>
        <c:numFmt formatCode="General" sourceLinked="1"/>
        <c:tickLblPos val="nextTo"/>
        <c:crossAx val="467879256"/>
        <c:crosses val="autoZero"/>
        <c:crossBetween val="midCat"/>
      </c:valAx>
      <c:valAx>
        <c:axId val="467879256"/>
        <c:scaling>
          <c:logBase val="10.0"/>
          <c:orientation val="minMax"/>
          <c:min val="100.0"/>
        </c:scaling>
        <c:axPos val="l"/>
        <c:majorGridlines/>
        <c:numFmt formatCode="0.E+00" sourceLinked="0"/>
        <c:tickLblPos val="nextTo"/>
        <c:crossAx val="467873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5938188976378"/>
          <c:y val="0.036010809299725"/>
          <c:w val="0.475680446194226"/>
          <c:h val="0.135586823836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scatterChart>
        <c:scatterStyle val="lineMarker"/>
        <c:ser>
          <c:idx val="1"/>
          <c:order val="1"/>
          <c:tx>
            <c:strRef>
              <c:f>Sheet1!$B$1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Sheet1!$B$2:$B$97</c:f>
              <c:numCache>
                <c:formatCode>General</c:formatCode>
                <c:ptCount val="96"/>
                <c:pt idx="0">
                  <c:v>840.0</c:v>
                </c:pt>
                <c:pt idx="1">
                  <c:v>849.0</c:v>
                </c:pt>
                <c:pt idx="2">
                  <c:v>864.0</c:v>
                </c:pt>
                <c:pt idx="3">
                  <c:v>912.0</c:v>
                </c:pt>
                <c:pt idx="4">
                  <c:v>926.0</c:v>
                </c:pt>
                <c:pt idx="5">
                  <c:v>943.0</c:v>
                </c:pt>
                <c:pt idx="6">
                  <c:v>969.0</c:v>
                </c:pt>
                <c:pt idx="7">
                  <c:v>1009.0</c:v>
                </c:pt>
                <c:pt idx="8">
                  <c:v>1104.0</c:v>
                </c:pt>
                <c:pt idx="9">
                  <c:v>1115.0</c:v>
                </c:pt>
                <c:pt idx="10">
                  <c:v>1176.0</c:v>
                </c:pt>
                <c:pt idx="11">
                  <c:v>1185.0</c:v>
                </c:pt>
                <c:pt idx="12">
                  <c:v>1208.0</c:v>
                </c:pt>
                <c:pt idx="13">
                  <c:v>1217.0</c:v>
                </c:pt>
                <c:pt idx="14">
                  <c:v>1435.0</c:v>
                </c:pt>
                <c:pt idx="15">
                  <c:v>1485.0</c:v>
                </c:pt>
                <c:pt idx="16">
                  <c:v>1506.0</c:v>
                </c:pt>
                <c:pt idx="17">
                  <c:v>1565.0</c:v>
                </c:pt>
                <c:pt idx="18">
                  <c:v>1586.0</c:v>
                </c:pt>
                <c:pt idx="19">
                  <c:v>1640.0</c:v>
                </c:pt>
                <c:pt idx="20">
                  <c:v>1692.0</c:v>
                </c:pt>
                <c:pt idx="21">
                  <c:v>1776.0</c:v>
                </c:pt>
                <c:pt idx="22">
                  <c:v>1786.0</c:v>
                </c:pt>
                <c:pt idx="23">
                  <c:v>1853.0</c:v>
                </c:pt>
                <c:pt idx="24">
                  <c:v>1894.0</c:v>
                </c:pt>
                <c:pt idx="25">
                  <c:v>1903.0</c:v>
                </c:pt>
                <c:pt idx="26">
                  <c:v>1949.0</c:v>
                </c:pt>
                <c:pt idx="27">
                  <c:v>2038.0</c:v>
                </c:pt>
                <c:pt idx="28">
                  <c:v>2146.0</c:v>
                </c:pt>
                <c:pt idx="29">
                  <c:v>2244.0</c:v>
                </c:pt>
                <c:pt idx="30">
                  <c:v>2268.0</c:v>
                </c:pt>
                <c:pt idx="31">
                  <c:v>2358.0</c:v>
                </c:pt>
                <c:pt idx="32">
                  <c:v>2666.0</c:v>
                </c:pt>
                <c:pt idx="33">
                  <c:v>2724.0</c:v>
                </c:pt>
                <c:pt idx="34">
                  <c:v>2767.0</c:v>
                </c:pt>
                <c:pt idx="35">
                  <c:v>2854.0</c:v>
                </c:pt>
                <c:pt idx="36">
                  <c:v>3120.0</c:v>
                </c:pt>
                <c:pt idx="37">
                  <c:v>3193.0</c:v>
                </c:pt>
                <c:pt idx="38">
                  <c:v>3293.0</c:v>
                </c:pt>
                <c:pt idx="39">
                  <c:v>3320.0</c:v>
                </c:pt>
                <c:pt idx="40">
                  <c:v>3445.0</c:v>
                </c:pt>
                <c:pt idx="41">
                  <c:v>3706.0</c:v>
                </c:pt>
                <c:pt idx="42">
                  <c:v>3841.0</c:v>
                </c:pt>
                <c:pt idx="43">
                  <c:v>4212.0</c:v>
                </c:pt>
                <c:pt idx="44">
                  <c:v>4606.0</c:v>
                </c:pt>
                <c:pt idx="45">
                  <c:v>4927.0</c:v>
                </c:pt>
                <c:pt idx="46">
                  <c:v>5003.0</c:v>
                </c:pt>
                <c:pt idx="47">
                  <c:v>5064.0</c:v>
                </c:pt>
                <c:pt idx="48">
                  <c:v>5321.0</c:v>
                </c:pt>
                <c:pt idx="49">
                  <c:v>5490.0</c:v>
                </c:pt>
                <c:pt idx="50">
                  <c:v>5797.0</c:v>
                </c:pt>
                <c:pt idx="51">
                  <c:v>5863.0</c:v>
                </c:pt>
                <c:pt idx="52">
                  <c:v>6042.0</c:v>
                </c:pt>
                <c:pt idx="53">
                  <c:v>6176.0</c:v>
                </c:pt>
                <c:pt idx="54">
                  <c:v>6317.0</c:v>
                </c:pt>
                <c:pt idx="55">
                  <c:v>6660.0</c:v>
                </c:pt>
                <c:pt idx="56">
                  <c:v>6926.0</c:v>
                </c:pt>
                <c:pt idx="57">
                  <c:v>6984.0</c:v>
                </c:pt>
                <c:pt idx="58">
                  <c:v>7061.0</c:v>
                </c:pt>
                <c:pt idx="59">
                  <c:v>7357.0</c:v>
                </c:pt>
                <c:pt idx="60">
                  <c:v>7745.0</c:v>
                </c:pt>
                <c:pt idx="61">
                  <c:v>7956.0</c:v>
                </c:pt>
                <c:pt idx="62">
                  <c:v>7956.0</c:v>
                </c:pt>
                <c:pt idx="63">
                  <c:v>9478.0</c:v>
                </c:pt>
                <c:pt idx="64">
                  <c:v>9582.0</c:v>
                </c:pt>
                <c:pt idx="65">
                  <c:v>10092.0</c:v>
                </c:pt>
                <c:pt idx="66">
                  <c:v>10498.0</c:v>
                </c:pt>
                <c:pt idx="67">
                  <c:v>12517.0</c:v>
                </c:pt>
                <c:pt idx="68">
                  <c:v>14407.0</c:v>
                </c:pt>
                <c:pt idx="69">
                  <c:v>14494.0</c:v>
                </c:pt>
                <c:pt idx="70">
                  <c:v>16612.0</c:v>
                </c:pt>
                <c:pt idx="71">
                  <c:v>18434.0</c:v>
                </c:pt>
                <c:pt idx="72">
                  <c:v>22042.0</c:v>
                </c:pt>
                <c:pt idx="73">
                  <c:v>22304.0</c:v>
                </c:pt>
                <c:pt idx="74">
                  <c:v>22409.0</c:v>
                </c:pt>
                <c:pt idx="75">
                  <c:v>22856.0</c:v>
                </c:pt>
                <c:pt idx="76">
                  <c:v>24100.0</c:v>
                </c:pt>
                <c:pt idx="77">
                  <c:v>25243.0</c:v>
                </c:pt>
                <c:pt idx="78">
                  <c:v>38409.0</c:v>
                </c:pt>
                <c:pt idx="79">
                  <c:v>40259.0</c:v>
                </c:pt>
                <c:pt idx="80">
                  <c:v>41695.0</c:v>
                </c:pt>
                <c:pt idx="81">
                  <c:v>45299.0</c:v>
                </c:pt>
                <c:pt idx="82">
                  <c:v>48806.0</c:v>
                </c:pt>
                <c:pt idx="83">
                  <c:v>49504.0</c:v>
                </c:pt>
                <c:pt idx="84">
                  <c:v>50095.0</c:v>
                </c:pt>
                <c:pt idx="85">
                  <c:v>55312.0</c:v>
                </c:pt>
                <c:pt idx="86">
                  <c:v>64438.0</c:v>
                </c:pt>
                <c:pt idx="87">
                  <c:v>74219.0</c:v>
                </c:pt>
                <c:pt idx="88">
                  <c:v>75328.0</c:v>
                </c:pt>
                <c:pt idx="89">
                  <c:v>83230.0</c:v>
                </c:pt>
                <c:pt idx="90">
                  <c:v>84846.0</c:v>
                </c:pt>
                <c:pt idx="91">
                  <c:v>97494.0</c:v>
                </c:pt>
                <c:pt idx="92">
                  <c:v>115372.0</c:v>
                </c:pt>
                <c:pt idx="93">
                  <c:v>139552.0</c:v>
                </c:pt>
                <c:pt idx="94">
                  <c:v>352423.0</c:v>
                </c:pt>
                <c:pt idx="95">
                  <c:v>449442.0</c:v>
                </c:pt>
              </c:numCache>
            </c:numRef>
          </c:yVal>
        </c:ser>
        <c:ser>
          <c:idx val="0"/>
          <c:order val="0"/>
          <c:tx>
            <c:strRef>
              <c:f>Sheet1!$C$1</c:f>
              <c:strCache>
                <c:ptCount val="1"/>
                <c:pt idx="0">
                  <c:v>Memory (KB)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yVal>
            <c:numRef>
              <c:f>Sheet1!$C$2:$C$100</c:f>
              <c:numCache>
                <c:formatCode>General</c:formatCode>
                <c:ptCount val="99"/>
                <c:pt idx="0">
                  <c:v>521.242</c:v>
                </c:pt>
                <c:pt idx="1">
                  <c:v>618.3440000000001</c:v>
                </c:pt>
                <c:pt idx="2">
                  <c:v>599.523</c:v>
                </c:pt>
                <c:pt idx="3">
                  <c:v>610.367</c:v>
                </c:pt>
                <c:pt idx="4">
                  <c:v>601.703</c:v>
                </c:pt>
                <c:pt idx="5">
                  <c:v>602.211</c:v>
                </c:pt>
                <c:pt idx="6">
                  <c:v>600.742</c:v>
                </c:pt>
                <c:pt idx="7">
                  <c:v>714.953</c:v>
                </c:pt>
                <c:pt idx="8">
                  <c:v>643.32</c:v>
                </c:pt>
                <c:pt idx="9">
                  <c:v>545.8049999999999</c:v>
                </c:pt>
                <c:pt idx="10">
                  <c:v>914.875</c:v>
                </c:pt>
                <c:pt idx="11">
                  <c:v>776.852</c:v>
                </c:pt>
                <c:pt idx="12">
                  <c:v>691.648</c:v>
                </c:pt>
                <c:pt idx="13">
                  <c:v>614.023</c:v>
                </c:pt>
                <c:pt idx="14">
                  <c:v>586.578</c:v>
                </c:pt>
                <c:pt idx="15">
                  <c:v>701.4690000000001</c:v>
                </c:pt>
                <c:pt idx="16">
                  <c:v>753.219</c:v>
                </c:pt>
                <c:pt idx="17">
                  <c:v>958.18</c:v>
                </c:pt>
                <c:pt idx="18">
                  <c:v>994.4059999999999</c:v>
                </c:pt>
                <c:pt idx="19">
                  <c:v>1492.02</c:v>
                </c:pt>
                <c:pt idx="20">
                  <c:v>1190.67</c:v>
                </c:pt>
                <c:pt idx="21">
                  <c:v>1220.51</c:v>
                </c:pt>
                <c:pt idx="22">
                  <c:v>1300.18</c:v>
                </c:pt>
                <c:pt idx="23">
                  <c:v>995.164</c:v>
                </c:pt>
                <c:pt idx="24">
                  <c:v>1105.32</c:v>
                </c:pt>
                <c:pt idx="25">
                  <c:v>1189.21</c:v>
                </c:pt>
                <c:pt idx="26">
                  <c:v>1420.72</c:v>
                </c:pt>
                <c:pt idx="27">
                  <c:v>1283.73</c:v>
                </c:pt>
                <c:pt idx="28">
                  <c:v>1208.81</c:v>
                </c:pt>
                <c:pt idx="29">
                  <c:v>1213.17</c:v>
                </c:pt>
                <c:pt idx="30">
                  <c:v>1136.27</c:v>
                </c:pt>
                <c:pt idx="31">
                  <c:v>1341.87</c:v>
                </c:pt>
                <c:pt idx="32">
                  <c:v>1400.77</c:v>
                </c:pt>
                <c:pt idx="33">
                  <c:v>1603.1</c:v>
                </c:pt>
                <c:pt idx="34">
                  <c:v>1492.85</c:v>
                </c:pt>
                <c:pt idx="35">
                  <c:v>1645.88</c:v>
                </c:pt>
                <c:pt idx="36">
                  <c:v>1879.42</c:v>
                </c:pt>
                <c:pt idx="37">
                  <c:v>2238.74</c:v>
                </c:pt>
                <c:pt idx="38">
                  <c:v>1937.96</c:v>
                </c:pt>
                <c:pt idx="39">
                  <c:v>1933.3</c:v>
                </c:pt>
                <c:pt idx="40">
                  <c:v>2345.81</c:v>
                </c:pt>
                <c:pt idx="41">
                  <c:v>2882.26</c:v>
                </c:pt>
                <c:pt idx="42">
                  <c:v>1626.61</c:v>
                </c:pt>
                <c:pt idx="43">
                  <c:v>2549.56</c:v>
                </c:pt>
                <c:pt idx="44">
                  <c:v>2396.82</c:v>
                </c:pt>
                <c:pt idx="45">
                  <c:v>2881.02</c:v>
                </c:pt>
                <c:pt idx="46">
                  <c:v>2371.2</c:v>
                </c:pt>
                <c:pt idx="47">
                  <c:v>2691.45</c:v>
                </c:pt>
                <c:pt idx="48">
                  <c:v>2957.9</c:v>
                </c:pt>
                <c:pt idx="49">
                  <c:v>2776.88</c:v>
                </c:pt>
                <c:pt idx="50">
                  <c:v>2859.12</c:v>
                </c:pt>
                <c:pt idx="51">
                  <c:v>3078.99</c:v>
                </c:pt>
                <c:pt idx="52">
                  <c:v>3537.32</c:v>
                </c:pt>
                <c:pt idx="53">
                  <c:v>3025.52</c:v>
                </c:pt>
                <c:pt idx="54">
                  <c:v>3767.38</c:v>
                </c:pt>
                <c:pt idx="55">
                  <c:v>3908.27</c:v>
                </c:pt>
                <c:pt idx="56">
                  <c:v>3814.23</c:v>
                </c:pt>
                <c:pt idx="57">
                  <c:v>3813.66</c:v>
                </c:pt>
                <c:pt idx="58">
                  <c:v>3710.0</c:v>
                </c:pt>
                <c:pt idx="59">
                  <c:v>3966.78</c:v>
                </c:pt>
                <c:pt idx="60">
                  <c:v>4683.88</c:v>
                </c:pt>
                <c:pt idx="61">
                  <c:v>4019.07</c:v>
                </c:pt>
                <c:pt idx="62">
                  <c:v>4019.07</c:v>
                </c:pt>
                <c:pt idx="63">
                  <c:v>5139.33</c:v>
                </c:pt>
                <c:pt idx="64">
                  <c:v>4939.34</c:v>
                </c:pt>
                <c:pt idx="65">
                  <c:v>5439.86</c:v>
                </c:pt>
                <c:pt idx="66">
                  <c:v>6004.8</c:v>
                </c:pt>
                <c:pt idx="67">
                  <c:v>6655.62</c:v>
                </c:pt>
                <c:pt idx="68">
                  <c:v>9061.889999999999</c:v>
                </c:pt>
                <c:pt idx="69">
                  <c:v>9136.69</c:v>
                </c:pt>
                <c:pt idx="70">
                  <c:v>8810.18</c:v>
                </c:pt>
                <c:pt idx="71">
                  <c:v>10429.8</c:v>
                </c:pt>
                <c:pt idx="72">
                  <c:v>14220.5</c:v>
                </c:pt>
                <c:pt idx="73">
                  <c:v>10622.7</c:v>
                </c:pt>
                <c:pt idx="74">
                  <c:v>15416.1</c:v>
                </c:pt>
                <c:pt idx="75">
                  <c:v>11408.7</c:v>
                </c:pt>
                <c:pt idx="76">
                  <c:v>10785.7</c:v>
                </c:pt>
                <c:pt idx="77">
                  <c:v>13272.0</c:v>
                </c:pt>
                <c:pt idx="78">
                  <c:v>19303.0</c:v>
                </c:pt>
                <c:pt idx="79">
                  <c:v>21386.8</c:v>
                </c:pt>
                <c:pt idx="80">
                  <c:v>20370.8</c:v>
                </c:pt>
                <c:pt idx="81">
                  <c:v>20538.8</c:v>
                </c:pt>
                <c:pt idx="82">
                  <c:v>21651.6</c:v>
                </c:pt>
                <c:pt idx="83">
                  <c:v>28390.1</c:v>
                </c:pt>
                <c:pt idx="84">
                  <c:v>30987.7</c:v>
                </c:pt>
                <c:pt idx="85">
                  <c:v>31582.0</c:v>
                </c:pt>
                <c:pt idx="86">
                  <c:v>37401.0</c:v>
                </c:pt>
                <c:pt idx="87">
                  <c:v>48091.8</c:v>
                </c:pt>
                <c:pt idx="88">
                  <c:v>39198.6</c:v>
                </c:pt>
                <c:pt idx="89">
                  <c:v>44121.8</c:v>
                </c:pt>
                <c:pt idx="90">
                  <c:v>72809.6</c:v>
                </c:pt>
                <c:pt idx="91">
                  <c:v>42644.5</c:v>
                </c:pt>
                <c:pt idx="92">
                  <c:v>56328.3</c:v>
                </c:pt>
                <c:pt idx="93">
                  <c:v>75920.6</c:v>
                </c:pt>
                <c:pt idx="94">
                  <c:v>190131.0</c:v>
                </c:pt>
                <c:pt idx="95">
                  <c:v>265588.0</c:v>
                </c:pt>
              </c:numCache>
            </c:numRef>
          </c:yVal>
        </c:ser>
        <c:axId val="467916056"/>
        <c:axId val="467921048"/>
      </c:scatterChart>
      <c:valAx>
        <c:axId val="467916056"/>
        <c:scaling>
          <c:orientation val="minMax"/>
          <c:max val="98.0"/>
          <c:min val="0.0"/>
        </c:scaling>
        <c:axPos val="b"/>
        <c:majorTickMark val="none"/>
        <c:minorTickMark val="in"/>
        <c:tickLblPos val="none"/>
        <c:crossAx val="467921048"/>
        <c:crosses val="autoZero"/>
        <c:crossBetween val="midCat"/>
      </c:valAx>
      <c:valAx>
        <c:axId val="467921048"/>
        <c:scaling>
          <c:logBase val="10.0"/>
          <c:orientation val="minMax"/>
          <c:min val="100.0"/>
        </c:scaling>
        <c:axPos val="l"/>
        <c:majorGridlines/>
        <c:numFmt formatCode="0.E+00" sourceLinked="0"/>
        <c:tickLblPos val="nextTo"/>
        <c:crossAx val="467916056"/>
        <c:crosses val="autoZero"/>
        <c:crossBetween val="midCat"/>
      </c:valAx>
    </c:plotArea>
    <c:legend>
      <c:legendPos val="b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Sheet2!$B$2</c:f>
              <c:strCache>
                <c:ptCount val="1"/>
                <c:pt idx="0">
                  <c:v>B/A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10"/>
                <c:pt idx="0">
                  <c:v>1.554084540215626</c:v>
                </c:pt>
                <c:pt idx="1">
                  <c:v>1.57930015803413</c:v>
                </c:pt>
                <c:pt idx="2">
                  <c:v>1.882049241781715</c:v>
                </c:pt>
                <c:pt idx="3">
                  <c:v>1.868874421522378</c:v>
                </c:pt>
                <c:pt idx="4">
                  <c:v>1.700634984375938</c:v>
                </c:pt>
                <c:pt idx="5">
                  <c:v>1.591847985814638</c:v>
                </c:pt>
                <c:pt idx="6">
                  <c:v>1.011987932388365</c:v>
                </c:pt>
                <c:pt idx="7">
                  <c:v>1.678673741721468</c:v>
                </c:pt>
                <c:pt idx="8">
                  <c:v>1.041165743277816</c:v>
                </c:pt>
                <c:pt idx="9">
                  <c:v>1.202980071418096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1.595916773660974</c:v>
                </c:pt>
                <c:pt idx="1">
                  <c:v>1.724932621921653</c:v>
                </c:pt>
                <c:pt idx="2">
                  <c:v>1.333554604781057</c:v>
                </c:pt>
                <c:pt idx="3">
                  <c:v>1.371494627217544</c:v>
                </c:pt>
                <c:pt idx="4">
                  <c:v>1.82887818663221</c:v>
                </c:pt>
                <c:pt idx="5">
                  <c:v>1.32737986049142</c:v>
                </c:pt>
                <c:pt idx="6">
                  <c:v>1.832775569074329</c:v>
                </c:pt>
                <c:pt idx="7">
                  <c:v>1.583358564202172</c:v>
                </c:pt>
                <c:pt idx="8">
                  <c:v>1.991921018963694</c:v>
                </c:pt>
                <c:pt idx="9">
                  <c:v>1.258518685689523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D/A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10"/>
                <c:pt idx="0">
                  <c:v>1.340963014366935</c:v>
                </c:pt>
                <c:pt idx="1">
                  <c:v>1.506549382294907</c:v>
                </c:pt>
                <c:pt idx="2">
                  <c:v>1.885145637088499</c:v>
                </c:pt>
                <c:pt idx="3">
                  <c:v>1.16230445213023</c:v>
                </c:pt>
                <c:pt idx="4">
                  <c:v>1.261559027573639</c:v>
                </c:pt>
                <c:pt idx="5">
                  <c:v>1.226044951117728</c:v>
                </c:pt>
                <c:pt idx="6">
                  <c:v>1.850888450022467</c:v>
                </c:pt>
                <c:pt idx="7">
                  <c:v>1.508727722595722</c:v>
                </c:pt>
                <c:pt idx="8">
                  <c:v>1.037248670711051</c:v>
                </c:pt>
                <c:pt idx="9">
                  <c:v>1.944921816888382</c:v>
                </c:pt>
              </c:numCache>
            </c:numRef>
          </c:val>
        </c:ser>
        <c:axId val="467936904"/>
        <c:axId val="467939960"/>
      </c:barChart>
      <c:catAx>
        <c:axId val="467936904"/>
        <c:scaling>
          <c:orientation val="minMax"/>
        </c:scaling>
        <c:axPos val="b"/>
        <c:tickLblPos val="nextTo"/>
        <c:crossAx val="467939960"/>
        <c:crosses val="autoZero"/>
        <c:auto val="1"/>
        <c:lblAlgn val="ctr"/>
        <c:lblOffset val="100"/>
      </c:catAx>
      <c:valAx>
        <c:axId val="467939960"/>
        <c:scaling>
          <c:orientation val="minMax"/>
          <c:max val="2.0"/>
          <c:min val="0.8"/>
        </c:scaling>
        <c:axPos val="l"/>
        <c:majorGridlines/>
        <c:numFmt formatCode="General" sourceLinked="1"/>
        <c:tickLblPos val="nextTo"/>
        <c:crossAx val="46793690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165100</xdr:rowOff>
    </xdr:from>
    <xdr:to>
      <xdr:col>14</xdr:col>
      <xdr:colOff>533400</xdr:colOff>
      <xdr:row>16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165100</xdr:rowOff>
    </xdr:from>
    <xdr:to>
      <xdr:col>14</xdr:col>
      <xdr:colOff>546100</xdr:colOff>
      <xdr:row>33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2</xdr:row>
      <xdr:rowOff>0</xdr:rowOff>
    </xdr:from>
    <xdr:to>
      <xdr:col>14</xdr:col>
      <xdr:colOff>412134</xdr:colOff>
      <xdr:row>14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444500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6" backgroundRefres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08"/>
  <sheetViews>
    <sheetView topLeftCell="B371" workbookViewId="0">
      <selection activeCell="X1" sqref="X1:X408"/>
    </sheetView>
  </sheetViews>
  <sheetFormatPr baseColWidth="10" defaultColWidth="8.83203125" defaultRowHeight="14"/>
  <cols>
    <col min="1" max="1" width="75.83203125" bestFit="1" customWidth="1"/>
    <col min="2" max="3" width="7" bestFit="1" customWidth="1"/>
    <col min="4" max="4" width="4.33203125" bestFit="1" customWidth="1"/>
    <col min="5" max="5" width="6.6640625" bestFit="1" customWidth="1"/>
    <col min="6" max="7" width="6" bestFit="1" customWidth="1"/>
    <col min="8" max="8" width="4.33203125" bestFit="1" customWidth="1"/>
    <col min="9" max="9" width="9.6640625" bestFit="1" customWidth="1"/>
    <col min="10" max="10" width="7" bestFit="1" customWidth="1"/>
    <col min="11" max="11" width="8" bestFit="1" customWidth="1"/>
    <col min="12" max="12" width="8.1640625" bestFit="1" customWidth="1"/>
    <col min="13" max="13" width="9" bestFit="1" customWidth="1"/>
    <col min="14" max="15" width="7" bestFit="1" customWidth="1"/>
    <col min="16" max="16" width="10.33203125" bestFit="1" customWidth="1"/>
    <col min="17" max="17" width="10.6640625" bestFit="1" customWidth="1"/>
    <col min="18" max="18" width="7" bestFit="1" customWidth="1"/>
    <col min="19" max="19" width="13.83203125" bestFit="1" customWidth="1"/>
    <col min="20" max="20" width="10.83203125" bestFit="1" customWidth="1"/>
    <col min="21" max="21" width="7.5" bestFit="1" customWidth="1"/>
    <col min="22" max="22" width="14.83203125" bestFit="1" customWidth="1"/>
    <col min="23" max="23" width="13.5" bestFit="1" customWidth="1"/>
    <col min="24" max="24" width="8.5" bestFit="1" customWidth="1"/>
    <col min="25" max="25" width="2" bestFit="1" customWidth="1"/>
  </cols>
  <sheetData>
    <row r="1" spans="1:25">
      <c r="A1" t="s">
        <v>389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  <c r="G1" t="s">
        <v>395</v>
      </c>
      <c r="H1" t="s">
        <v>396</v>
      </c>
      <c r="I1" t="s">
        <v>397</v>
      </c>
      <c r="J1" t="s">
        <v>398</v>
      </c>
      <c r="K1" t="s">
        <v>399</v>
      </c>
      <c r="L1" t="s">
        <v>400</v>
      </c>
      <c r="M1" t="s">
        <v>401</v>
      </c>
      <c r="N1" t="s">
        <v>402</v>
      </c>
      <c r="O1" t="s">
        <v>403</v>
      </c>
      <c r="P1" t="s">
        <v>404</v>
      </c>
      <c r="Q1" t="s">
        <v>405</v>
      </c>
      <c r="R1" t="s">
        <v>406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</row>
    <row r="2" spans="1:25">
      <c r="A2" t="s">
        <v>320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65.4375</v>
      </c>
    </row>
    <row r="3" spans="1:25">
      <c r="A3" t="s">
        <v>356</v>
      </c>
      <c r="B3">
        <v>1</v>
      </c>
      <c r="C3">
        <v>3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14</v>
      </c>
      <c r="K3">
        <v>32</v>
      </c>
      <c r="L3">
        <v>1</v>
      </c>
      <c r="M3">
        <v>96.875</v>
      </c>
      <c r="N3">
        <v>3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68.406199999999998</v>
      </c>
    </row>
    <row r="4" spans="1:25">
      <c r="A4" t="s">
        <v>189</v>
      </c>
      <c r="B4">
        <v>2</v>
      </c>
      <c r="C4">
        <v>3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4</v>
      </c>
      <c r="K4">
        <v>64</v>
      </c>
      <c r="L4">
        <v>34</v>
      </c>
      <c r="M4">
        <v>46.875</v>
      </c>
      <c r="N4">
        <v>3</v>
      </c>
      <c r="O4">
        <v>3</v>
      </c>
      <c r="P4">
        <v>0</v>
      </c>
      <c r="Q4">
        <v>0</v>
      </c>
      <c r="R4">
        <v>0</v>
      </c>
      <c r="S4">
        <v>5.0000000000000001E-4</v>
      </c>
      <c r="T4">
        <v>0</v>
      </c>
      <c r="U4">
        <v>0</v>
      </c>
      <c r="V4">
        <v>0</v>
      </c>
      <c r="W4">
        <v>0</v>
      </c>
      <c r="X4">
        <v>66.328100000000006</v>
      </c>
    </row>
    <row r="5" spans="1:25">
      <c r="A5" t="s">
        <v>449</v>
      </c>
      <c r="B5">
        <v>2</v>
      </c>
      <c r="C5">
        <v>3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3</v>
      </c>
      <c r="K5">
        <v>64</v>
      </c>
      <c r="L5">
        <v>6</v>
      </c>
      <c r="M5">
        <v>90.625</v>
      </c>
      <c r="N5">
        <v>3</v>
      </c>
      <c r="O5">
        <v>3</v>
      </c>
      <c r="P5">
        <v>0</v>
      </c>
      <c r="Q5">
        <v>0</v>
      </c>
      <c r="R5">
        <v>0</v>
      </c>
      <c r="S5">
        <v>5.9999999999999995E-4</v>
      </c>
      <c r="T5">
        <v>0</v>
      </c>
      <c r="U5">
        <v>0</v>
      </c>
      <c r="V5">
        <v>0</v>
      </c>
      <c r="W5">
        <v>0</v>
      </c>
      <c r="X5">
        <v>64.390600000000006</v>
      </c>
    </row>
    <row r="6" spans="1:25">
      <c r="A6" t="s">
        <v>451</v>
      </c>
      <c r="B6">
        <v>2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</v>
      </c>
      <c r="K6">
        <v>0</v>
      </c>
      <c r="L6">
        <v>0</v>
      </c>
      <c r="M6">
        <v>0</v>
      </c>
      <c r="N6">
        <v>3</v>
      </c>
      <c r="O6">
        <v>3</v>
      </c>
      <c r="P6">
        <v>0</v>
      </c>
      <c r="Q6">
        <v>0</v>
      </c>
      <c r="R6">
        <v>0</v>
      </c>
      <c r="S6">
        <v>5.9999999999999995E-4</v>
      </c>
      <c r="T6">
        <v>0</v>
      </c>
      <c r="U6">
        <v>0</v>
      </c>
      <c r="V6">
        <v>0</v>
      </c>
      <c r="W6">
        <v>0</v>
      </c>
      <c r="X6">
        <v>65.265600000000006</v>
      </c>
    </row>
    <row r="7" spans="1:25">
      <c r="A7" t="s">
        <v>447</v>
      </c>
      <c r="B7">
        <v>2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5</v>
      </c>
      <c r="K7">
        <v>64</v>
      </c>
      <c r="L7">
        <v>64</v>
      </c>
      <c r="M7">
        <v>0</v>
      </c>
      <c r="N7">
        <v>3</v>
      </c>
      <c r="O7">
        <v>3</v>
      </c>
      <c r="P7">
        <v>0</v>
      </c>
      <c r="Q7">
        <v>0</v>
      </c>
      <c r="R7">
        <v>0</v>
      </c>
      <c r="S7">
        <v>5.9999999999999995E-4</v>
      </c>
      <c r="T7">
        <v>0</v>
      </c>
      <c r="U7">
        <v>0</v>
      </c>
      <c r="V7">
        <v>0</v>
      </c>
      <c r="W7">
        <v>0</v>
      </c>
      <c r="X7">
        <v>70.117199999999997</v>
      </c>
    </row>
    <row r="8" spans="1:25">
      <c r="A8" t="s">
        <v>262</v>
      </c>
      <c r="B8">
        <v>1</v>
      </c>
      <c r="C8">
        <v>3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8</v>
      </c>
      <c r="K8">
        <v>32</v>
      </c>
      <c r="L8">
        <v>1</v>
      </c>
      <c r="M8">
        <v>96.875</v>
      </c>
      <c r="N8">
        <v>3</v>
      </c>
      <c r="O8">
        <v>3</v>
      </c>
      <c r="P8">
        <v>0</v>
      </c>
      <c r="Q8">
        <v>0</v>
      </c>
      <c r="R8">
        <v>0</v>
      </c>
      <c r="S8">
        <v>5.9999999999999995E-4</v>
      </c>
      <c r="T8">
        <v>0</v>
      </c>
      <c r="U8">
        <v>0</v>
      </c>
      <c r="V8">
        <v>0</v>
      </c>
      <c r="W8">
        <v>0</v>
      </c>
      <c r="X8">
        <v>64.75</v>
      </c>
    </row>
    <row r="9" spans="1:25">
      <c r="A9" t="s">
        <v>368</v>
      </c>
      <c r="B9">
        <v>1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</v>
      </c>
      <c r="K9">
        <v>0</v>
      </c>
      <c r="L9">
        <v>0</v>
      </c>
      <c r="M9">
        <v>0</v>
      </c>
      <c r="N9">
        <v>3</v>
      </c>
      <c r="O9">
        <v>3</v>
      </c>
      <c r="P9">
        <v>0</v>
      </c>
      <c r="Q9">
        <v>0</v>
      </c>
      <c r="R9">
        <v>0</v>
      </c>
      <c r="S9">
        <v>5.9999999999999995E-4</v>
      </c>
      <c r="T9">
        <v>0</v>
      </c>
      <c r="U9">
        <v>0</v>
      </c>
      <c r="V9">
        <v>0</v>
      </c>
      <c r="W9">
        <v>0</v>
      </c>
      <c r="X9">
        <v>69.195300000000003</v>
      </c>
    </row>
    <row r="10" spans="1:25">
      <c r="A10" t="s">
        <v>374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5</v>
      </c>
      <c r="K10">
        <v>64</v>
      </c>
      <c r="L10">
        <v>64</v>
      </c>
      <c r="M10">
        <v>0</v>
      </c>
      <c r="N10">
        <v>3</v>
      </c>
      <c r="O10">
        <v>3</v>
      </c>
      <c r="P10">
        <v>0</v>
      </c>
      <c r="Q10">
        <v>0</v>
      </c>
      <c r="R10">
        <v>0</v>
      </c>
      <c r="S10">
        <v>4.0000000000000001E-3</v>
      </c>
      <c r="T10">
        <v>4.0000000000000001E-3</v>
      </c>
      <c r="U10">
        <v>0</v>
      </c>
      <c r="V10">
        <v>0</v>
      </c>
      <c r="W10">
        <v>0</v>
      </c>
      <c r="X10">
        <v>70.375</v>
      </c>
    </row>
    <row r="11" spans="1:25">
      <c r="A11" t="s">
        <v>366</v>
      </c>
      <c r="B11">
        <v>3</v>
      </c>
      <c r="C11">
        <v>4</v>
      </c>
      <c r="D11">
        <v>0</v>
      </c>
      <c r="E11">
        <v>0</v>
      </c>
      <c r="F11">
        <v>0</v>
      </c>
      <c r="G11">
        <v>2</v>
      </c>
      <c r="H11">
        <v>0</v>
      </c>
      <c r="I11">
        <v>1</v>
      </c>
      <c r="J11">
        <v>7</v>
      </c>
      <c r="K11">
        <v>80</v>
      </c>
      <c r="L11">
        <v>54</v>
      </c>
      <c r="M11">
        <v>32.5</v>
      </c>
      <c r="N11">
        <v>4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67.6875</v>
      </c>
    </row>
    <row r="12" spans="1:25">
      <c r="A12" t="s">
        <v>275</v>
      </c>
      <c r="B12">
        <v>2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</v>
      </c>
      <c r="K12">
        <v>0</v>
      </c>
      <c r="L12">
        <v>0</v>
      </c>
      <c r="M12">
        <v>0</v>
      </c>
      <c r="N12">
        <v>4</v>
      </c>
      <c r="O12">
        <v>4</v>
      </c>
      <c r="P12">
        <v>0</v>
      </c>
      <c r="Q12">
        <v>0</v>
      </c>
      <c r="R12">
        <v>0</v>
      </c>
      <c r="S12">
        <v>5.9999999999999995E-4</v>
      </c>
      <c r="T12">
        <v>0</v>
      </c>
      <c r="U12">
        <v>0</v>
      </c>
      <c r="V12">
        <v>0</v>
      </c>
      <c r="W12">
        <v>0</v>
      </c>
      <c r="X12">
        <v>65.421899999999994</v>
      </c>
    </row>
    <row r="13" spans="1:25">
      <c r="A13" t="s">
        <v>227</v>
      </c>
      <c r="B13">
        <v>2</v>
      </c>
      <c r="C13">
        <v>4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10</v>
      </c>
      <c r="K13">
        <v>96</v>
      </c>
      <c r="L13">
        <v>96</v>
      </c>
      <c r="M13">
        <v>0</v>
      </c>
      <c r="N13">
        <v>4</v>
      </c>
      <c r="O13">
        <v>4</v>
      </c>
      <c r="P13">
        <v>0</v>
      </c>
      <c r="Q13">
        <v>0</v>
      </c>
      <c r="R13">
        <v>0</v>
      </c>
      <c r="S13">
        <v>5.9999999999999995E-4</v>
      </c>
      <c r="T13">
        <v>0</v>
      </c>
      <c r="U13">
        <v>0</v>
      </c>
      <c r="V13">
        <v>0</v>
      </c>
      <c r="W13">
        <v>0</v>
      </c>
      <c r="X13">
        <v>68.632800000000003</v>
      </c>
    </row>
    <row r="14" spans="1:25">
      <c r="A14" t="s">
        <v>370</v>
      </c>
      <c r="B14">
        <v>1</v>
      </c>
      <c r="C14">
        <v>4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10</v>
      </c>
      <c r="K14">
        <v>64</v>
      </c>
      <c r="L14">
        <v>33</v>
      </c>
      <c r="M14">
        <v>48.4375</v>
      </c>
      <c r="N14">
        <v>4</v>
      </c>
      <c r="O14">
        <v>4</v>
      </c>
      <c r="P14">
        <v>0</v>
      </c>
      <c r="Q14">
        <v>0</v>
      </c>
      <c r="R14">
        <v>1E-4</v>
      </c>
      <c r="S14">
        <v>5.9999999999999995E-4</v>
      </c>
      <c r="T14">
        <v>0</v>
      </c>
      <c r="U14">
        <v>0</v>
      </c>
      <c r="V14">
        <v>0</v>
      </c>
      <c r="W14">
        <v>0</v>
      </c>
      <c r="X14">
        <v>71.3125</v>
      </c>
    </row>
    <row r="15" spans="1:25">
      <c r="A15" t="s">
        <v>354</v>
      </c>
      <c r="B15">
        <v>2</v>
      </c>
      <c r="C15">
        <v>5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30</v>
      </c>
      <c r="K15">
        <v>32</v>
      </c>
      <c r="L15">
        <v>1</v>
      </c>
      <c r="M15">
        <v>96.875</v>
      </c>
      <c r="N15">
        <v>5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75.406199999999998</v>
      </c>
    </row>
    <row r="16" spans="1:25">
      <c r="A16" t="s">
        <v>438</v>
      </c>
      <c r="B16">
        <v>2</v>
      </c>
      <c r="C16">
        <v>5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9</v>
      </c>
      <c r="K16">
        <v>64</v>
      </c>
      <c r="L16">
        <v>64</v>
      </c>
      <c r="M16">
        <v>0</v>
      </c>
      <c r="N16">
        <v>5</v>
      </c>
      <c r="O16">
        <v>5</v>
      </c>
      <c r="P16">
        <v>0</v>
      </c>
      <c r="Q16">
        <v>0</v>
      </c>
      <c r="R16">
        <v>1E-4</v>
      </c>
      <c r="S16">
        <v>6.9999999999999999E-4</v>
      </c>
      <c r="T16">
        <v>0</v>
      </c>
      <c r="U16">
        <v>0</v>
      </c>
      <c r="V16">
        <v>0</v>
      </c>
      <c r="W16">
        <v>0</v>
      </c>
      <c r="X16">
        <v>68.75</v>
      </c>
    </row>
    <row r="17" spans="1:24">
      <c r="A17" t="s">
        <v>443</v>
      </c>
      <c r="B17">
        <v>4</v>
      </c>
      <c r="C17">
        <v>5</v>
      </c>
      <c r="D17">
        <v>0</v>
      </c>
      <c r="E17">
        <v>0</v>
      </c>
      <c r="F17">
        <v>0</v>
      </c>
      <c r="G17">
        <v>2</v>
      </c>
      <c r="H17">
        <v>0</v>
      </c>
      <c r="I17">
        <v>2</v>
      </c>
      <c r="J17">
        <v>6</v>
      </c>
      <c r="K17">
        <v>104</v>
      </c>
      <c r="L17">
        <v>89</v>
      </c>
      <c r="M17">
        <v>14.4231</v>
      </c>
      <c r="N17">
        <v>5</v>
      </c>
      <c r="O17">
        <v>5</v>
      </c>
      <c r="P17">
        <v>0</v>
      </c>
      <c r="Q17">
        <v>0</v>
      </c>
      <c r="R17">
        <v>0</v>
      </c>
      <c r="S17">
        <v>8.9999999999999998E-4</v>
      </c>
      <c r="T17">
        <v>0</v>
      </c>
      <c r="U17">
        <v>0</v>
      </c>
      <c r="V17">
        <v>0</v>
      </c>
      <c r="W17">
        <v>0</v>
      </c>
      <c r="X17">
        <v>66.6875</v>
      </c>
    </row>
    <row r="18" spans="1:24">
      <c r="A18" t="s">
        <v>270</v>
      </c>
      <c r="B18">
        <v>3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5</v>
      </c>
      <c r="K18">
        <v>224</v>
      </c>
      <c r="L18">
        <v>224</v>
      </c>
      <c r="M18">
        <v>0</v>
      </c>
      <c r="N18">
        <v>6</v>
      </c>
      <c r="O18">
        <v>6</v>
      </c>
      <c r="P18">
        <v>0</v>
      </c>
      <c r="Q18">
        <v>0</v>
      </c>
      <c r="R18">
        <v>0</v>
      </c>
      <c r="S18">
        <v>5.9999999999999995E-4</v>
      </c>
      <c r="T18">
        <v>0</v>
      </c>
      <c r="U18">
        <v>0</v>
      </c>
      <c r="V18">
        <v>0</v>
      </c>
      <c r="W18">
        <v>0</v>
      </c>
      <c r="X18">
        <v>66.390600000000006</v>
      </c>
    </row>
    <row r="19" spans="1:24">
      <c r="A19" t="s">
        <v>445</v>
      </c>
      <c r="B19">
        <v>3</v>
      </c>
      <c r="C19">
        <v>6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9</v>
      </c>
      <c r="K19">
        <v>96</v>
      </c>
      <c r="L19">
        <v>64</v>
      </c>
      <c r="M19">
        <v>33.333300000000001</v>
      </c>
      <c r="N19">
        <v>6</v>
      </c>
      <c r="O19">
        <v>6</v>
      </c>
      <c r="P19">
        <v>0</v>
      </c>
      <c r="Q19">
        <v>0</v>
      </c>
      <c r="R19">
        <v>1E-4</v>
      </c>
      <c r="S19">
        <v>6.9999999999999999E-4</v>
      </c>
      <c r="T19">
        <v>0</v>
      </c>
      <c r="U19">
        <v>0</v>
      </c>
      <c r="V19">
        <v>0</v>
      </c>
      <c r="W19">
        <v>0</v>
      </c>
      <c r="X19">
        <v>69.132800000000003</v>
      </c>
    </row>
    <row r="20" spans="1:24">
      <c r="A20" t="s">
        <v>371</v>
      </c>
      <c r="B20">
        <v>4</v>
      </c>
      <c r="C20">
        <v>6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13</v>
      </c>
      <c r="K20">
        <v>256</v>
      </c>
      <c r="L20">
        <v>252</v>
      </c>
      <c r="M20">
        <v>1.5625</v>
      </c>
      <c r="N20">
        <v>4</v>
      </c>
      <c r="O20">
        <v>3</v>
      </c>
      <c r="P20">
        <v>3</v>
      </c>
      <c r="Q20">
        <v>1</v>
      </c>
      <c r="R20">
        <v>2.0000000000000001E-4</v>
      </c>
      <c r="S20">
        <v>6.9999999999999999E-4</v>
      </c>
      <c r="T20">
        <v>0</v>
      </c>
      <c r="U20">
        <v>0</v>
      </c>
      <c r="V20">
        <v>0</v>
      </c>
      <c r="W20">
        <v>0</v>
      </c>
      <c r="X20">
        <v>69.593800000000002</v>
      </c>
    </row>
    <row r="21" spans="1:24">
      <c r="A21" t="s">
        <v>187</v>
      </c>
      <c r="B21">
        <v>5</v>
      </c>
      <c r="C21">
        <v>7</v>
      </c>
      <c r="D21">
        <v>0</v>
      </c>
      <c r="E21">
        <v>0</v>
      </c>
      <c r="F21">
        <v>0</v>
      </c>
      <c r="G21">
        <v>2</v>
      </c>
      <c r="H21">
        <v>0</v>
      </c>
      <c r="I21">
        <v>2</v>
      </c>
      <c r="J21">
        <v>7</v>
      </c>
      <c r="K21">
        <v>80</v>
      </c>
      <c r="L21">
        <v>54</v>
      </c>
      <c r="M21">
        <v>32.5</v>
      </c>
      <c r="N21">
        <v>7</v>
      </c>
      <c r="O21">
        <v>7</v>
      </c>
      <c r="P21">
        <v>0</v>
      </c>
      <c r="Q21">
        <v>0</v>
      </c>
      <c r="R21">
        <v>0</v>
      </c>
      <c r="S21">
        <v>5.9999999999999995E-4</v>
      </c>
      <c r="T21">
        <v>0</v>
      </c>
      <c r="U21">
        <v>0</v>
      </c>
      <c r="V21">
        <v>0</v>
      </c>
      <c r="W21">
        <v>0</v>
      </c>
      <c r="X21">
        <v>71.382800000000003</v>
      </c>
    </row>
    <row r="22" spans="1:24">
      <c r="A22" t="s">
        <v>191</v>
      </c>
      <c r="B22">
        <v>3</v>
      </c>
      <c r="C22"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10</v>
      </c>
      <c r="K22">
        <v>192</v>
      </c>
      <c r="L22">
        <v>192</v>
      </c>
      <c r="M22">
        <v>0</v>
      </c>
      <c r="N22">
        <v>7</v>
      </c>
      <c r="O22">
        <v>7</v>
      </c>
      <c r="P22">
        <v>0</v>
      </c>
      <c r="Q22">
        <v>0</v>
      </c>
      <c r="R22">
        <v>1E-4</v>
      </c>
      <c r="S22">
        <v>5.9999999999999995E-4</v>
      </c>
      <c r="T22">
        <v>0</v>
      </c>
      <c r="U22">
        <v>0</v>
      </c>
      <c r="V22">
        <v>0</v>
      </c>
      <c r="W22">
        <v>0</v>
      </c>
      <c r="X22">
        <v>73.5</v>
      </c>
    </row>
    <row r="23" spans="1:24">
      <c r="A23" t="s">
        <v>362</v>
      </c>
      <c r="B23">
        <v>4</v>
      </c>
      <c r="C23">
        <v>7</v>
      </c>
      <c r="D23">
        <v>0</v>
      </c>
      <c r="E23">
        <v>0</v>
      </c>
      <c r="F23">
        <v>0</v>
      </c>
      <c r="G23">
        <v>1</v>
      </c>
      <c r="H23">
        <v>0</v>
      </c>
      <c r="I23">
        <v>2</v>
      </c>
      <c r="J23">
        <v>11</v>
      </c>
      <c r="K23">
        <v>96</v>
      </c>
      <c r="L23">
        <v>67</v>
      </c>
      <c r="M23">
        <v>30.208300000000001</v>
      </c>
      <c r="N23">
        <v>7</v>
      </c>
      <c r="O23">
        <v>7</v>
      </c>
      <c r="P23">
        <v>0</v>
      </c>
      <c r="Q23">
        <v>0</v>
      </c>
      <c r="R23">
        <v>0</v>
      </c>
      <c r="S23">
        <v>6.9999999999999999E-4</v>
      </c>
      <c r="T23">
        <v>0</v>
      </c>
      <c r="U23">
        <v>0</v>
      </c>
      <c r="V23">
        <v>0</v>
      </c>
      <c r="W23">
        <v>0</v>
      </c>
      <c r="X23">
        <v>71.460899999999995</v>
      </c>
    </row>
    <row r="24" spans="1:24">
      <c r="A24" t="s">
        <v>263</v>
      </c>
      <c r="B24">
        <v>3</v>
      </c>
      <c r="C24">
        <v>7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9</v>
      </c>
      <c r="K24">
        <v>128</v>
      </c>
      <c r="L24">
        <v>36</v>
      </c>
      <c r="M24">
        <v>71.875</v>
      </c>
      <c r="N24">
        <v>7</v>
      </c>
      <c r="O24">
        <v>7</v>
      </c>
      <c r="P24">
        <v>0</v>
      </c>
      <c r="Q24">
        <v>0</v>
      </c>
      <c r="R24">
        <v>1E-4</v>
      </c>
      <c r="S24">
        <v>6.9999999999999999E-4</v>
      </c>
      <c r="T24">
        <v>0</v>
      </c>
      <c r="U24">
        <v>0</v>
      </c>
      <c r="V24">
        <v>0</v>
      </c>
      <c r="W24">
        <v>0</v>
      </c>
      <c r="X24">
        <v>71.414100000000005</v>
      </c>
    </row>
    <row r="25" spans="1:24">
      <c r="A25" t="s">
        <v>347</v>
      </c>
      <c r="B25">
        <v>4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19</v>
      </c>
      <c r="K25">
        <v>96</v>
      </c>
      <c r="L25">
        <v>96</v>
      </c>
      <c r="M25">
        <v>0</v>
      </c>
      <c r="N25">
        <v>8</v>
      </c>
      <c r="O25">
        <v>8</v>
      </c>
      <c r="P25">
        <v>0</v>
      </c>
      <c r="Q25">
        <v>0</v>
      </c>
      <c r="R25">
        <v>0</v>
      </c>
      <c r="S25">
        <v>5.0000000000000001E-4</v>
      </c>
      <c r="T25">
        <v>0</v>
      </c>
      <c r="U25">
        <v>0</v>
      </c>
      <c r="V25">
        <v>0</v>
      </c>
      <c r="W25">
        <v>0</v>
      </c>
      <c r="X25">
        <v>72.265600000000006</v>
      </c>
    </row>
    <row r="26" spans="1:24">
      <c r="A26" t="s">
        <v>303</v>
      </c>
      <c r="B26">
        <v>4</v>
      </c>
      <c r="C26">
        <v>8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21</v>
      </c>
      <c r="K26">
        <v>32</v>
      </c>
      <c r="L26">
        <v>1</v>
      </c>
      <c r="M26">
        <v>96.875</v>
      </c>
      <c r="N26">
        <v>8</v>
      </c>
      <c r="O26">
        <v>8</v>
      </c>
      <c r="P26">
        <v>0</v>
      </c>
      <c r="Q26">
        <v>0</v>
      </c>
      <c r="R26">
        <v>0</v>
      </c>
      <c r="S26">
        <v>5.9999999999999995E-4</v>
      </c>
      <c r="T26">
        <v>0</v>
      </c>
      <c r="U26">
        <v>0</v>
      </c>
      <c r="V26">
        <v>0</v>
      </c>
      <c r="W26">
        <v>0</v>
      </c>
      <c r="X26">
        <v>75.867199999999997</v>
      </c>
    </row>
    <row r="27" spans="1:24">
      <c r="A27" t="s">
        <v>442</v>
      </c>
      <c r="B27">
        <v>4</v>
      </c>
      <c r="C27">
        <v>8</v>
      </c>
      <c r="D27">
        <v>0</v>
      </c>
      <c r="E27">
        <v>0</v>
      </c>
      <c r="F27">
        <v>2</v>
      </c>
      <c r="G27">
        <v>0</v>
      </c>
      <c r="H27">
        <v>0</v>
      </c>
      <c r="I27">
        <v>1</v>
      </c>
      <c r="J27">
        <v>12</v>
      </c>
      <c r="K27">
        <v>96</v>
      </c>
      <c r="L27">
        <v>96</v>
      </c>
      <c r="M27">
        <v>0</v>
      </c>
      <c r="N27">
        <v>8</v>
      </c>
      <c r="O27">
        <v>8</v>
      </c>
      <c r="P27">
        <v>0</v>
      </c>
      <c r="Q27">
        <v>0</v>
      </c>
      <c r="R27">
        <v>0</v>
      </c>
      <c r="S27">
        <v>5.9999999999999995E-4</v>
      </c>
      <c r="T27">
        <v>0</v>
      </c>
      <c r="U27">
        <v>0</v>
      </c>
      <c r="V27">
        <v>0</v>
      </c>
      <c r="W27">
        <v>0</v>
      </c>
      <c r="X27">
        <v>71.695300000000003</v>
      </c>
    </row>
    <row r="28" spans="1:24">
      <c r="A28" t="s">
        <v>369</v>
      </c>
      <c r="B28">
        <v>5</v>
      </c>
      <c r="C28">
        <v>8</v>
      </c>
      <c r="D28">
        <v>0</v>
      </c>
      <c r="E28">
        <v>0</v>
      </c>
      <c r="F28">
        <v>2</v>
      </c>
      <c r="G28">
        <v>2</v>
      </c>
      <c r="H28">
        <v>0</v>
      </c>
      <c r="I28">
        <v>2</v>
      </c>
      <c r="J28">
        <v>12</v>
      </c>
      <c r="K28">
        <v>176</v>
      </c>
      <c r="L28">
        <v>160</v>
      </c>
      <c r="M28">
        <v>9.0909099999999992</v>
      </c>
      <c r="N28">
        <v>8</v>
      </c>
      <c r="O28">
        <v>8</v>
      </c>
      <c r="P28">
        <v>0</v>
      </c>
      <c r="Q28">
        <v>0</v>
      </c>
      <c r="R28">
        <v>1E-4</v>
      </c>
      <c r="S28">
        <v>5.9999999999999995E-4</v>
      </c>
      <c r="T28">
        <v>0</v>
      </c>
      <c r="U28">
        <v>0</v>
      </c>
      <c r="V28">
        <v>0</v>
      </c>
      <c r="W28">
        <v>0</v>
      </c>
      <c r="X28">
        <v>70.023399999999995</v>
      </c>
    </row>
    <row r="29" spans="1:24">
      <c r="A29" t="s">
        <v>192</v>
      </c>
      <c r="B29">
        <v>4</v>
      </c>
      <c r="C29">
        <v>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22</v>
      </c>
      <c r="K29">
        <v>32</v>
      </c>
      <c r="L29">
        <v>0</v>
      </c>
      <c r="M29">
        <v>100</v>
      </c>
      <c r="N29">
        <v>8</v>
      </c>
      <c r="O29">
        <v>8</v>
      </c>
      <c r="P29">
        <v>0</v>
      </c>
      <c r="Q29">
        <v>0</v>
      </c>
      <c r="R29">
        <v>0</v>
      </c>
      <c r="S29">
        <v>4.0000000000000001E-3</v>
      </c>
      <c r="T29">
        <v>0</v>
      </c>
      <c r="U29">
        <v>4.0000000000000001E-3</v>
      </c>
      <c r="V29">
        <v>0</v>
      </c>
      <c r="W29">
        <v>0</v>
      </c>
      <c r="X29">
        <v>77.695300000000003</v>
      </c>
    </row>
    <row r="30" spans="1:24">
      <c r="A30" t="s">
        <v>194</v>
      </c>
      <c r="B30">
        <v>5</v>
      </c>
      <c r="C30">
        <v>8</v>
      </c>
      <c r="D30">
        <v>0</v>
      </c>
      <c r="E30">
        <v>0</v>
      </c>
      <c r="F30">
        <v>3</v>
      </c>
      <c r="G30">
        <v>0</v>
      </c>
      <c r="H30">
        <v>0</v>
      </c>
      <c r="I30">
        <v>2</v>
      </c>
      <c r="J30">
        <v>14</v>
      </c>
      <c r="K30">
        <v>160</v>
      </c>
      <c r="L30">
        <v>157</v>
      </c>
      <c r="M30">
        <v>1.875</v>
      </c>
      <c r="N30">
        <v>6</v>
      </c>
      <c r="O30">
        <v>5</v>
      </c>
      <c r="P30">
        <v>3</v>
      </c>
      <c r="Q30">
        <v>1</v>
      </c>
      <c r="R30">
        <v>0</v>
      </c>
      <c r="S30">
        <v>4.0000000000000001E-3</v>
      </c>
      <c r="T30">
        <v>4.0000000000000001E-3</v>
      </c>
      <c r="U30">
        <v>0</v>
      </c>
      <c r="V30">
        <v>0</v>
      </c>
      <c r="W30">
        <v>0</v>
      </c>
      <c r="X30">
        <v>74.304699999999997</v>
      </c>
    </row>
    <row r="31" spans="1:24">
      <c r="A31" t="s">
        <v>272</v>
      </c>
      <c r="B31">
        <v>6</v>
      </c>
      <c r="C31">
        <v>9</v>
      </c>
      <c r="D31">
        <v>0</v>
      </c>
      <c r="E31">
        <v>0</v>
      </c>
      <c r="F31">
        <v>4</v>
      </c>
      <c r="G31">
        <v>0</v>
      </c>
      <c r="H31">
        <v>0</v>
      </c>
      <c r="I31">
        <v>0</v>
      </c>
      <c r="J31">
        <v>18</v>
      </c>
      <c r="K31">
        <v>128</v>
      </c>
      <c r="L31">
        <v>124</v>
      </c>
      <c r="M31">
        <v>3.125</v>
      </c>
      <c r="N31">
        <v>6</v>
      </c>
      <c r="O31">
        <v>5</v>
      </c>
      <c r="P31">
        <v>4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75.171899999999994</v>
      </c>
    </row>
    <row r="32" spans="1:24">
      <c r="A32" t="s">
        <v>343</v>
      </c>
      <c r="B32">
        <v>5</v>
      </c>
      <c r="C32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4</v>
      </c>
      <c r="J32">
        <v>17</v>
      </c>
      <c r="K32">
        <v>128</v>
      </c>
      <c r="L32">
        <v>128</v>
      </c>
      <c r="M32">
        <v>0</v>
      </c>
      <c r="N32">
        <v>9</v>
      </c>
      <c r="O32">
        <v>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74.882800000000003</v>
      </c>
    </row>
    <row r="33" spans="1:24">
      <c r="A33" t="s">
        <v>318</v>
      </c>
      <c r="B33">
        <v>5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v>5</v>
      </c>
      <c r="J33">
        <v>7</v>
      </c>
      <c r="K33">
        <v>160</v>
      </c>
      <c r="L33">
        <v>160</v>
      </c>
      <c r="M33">
        <v>0</v>
      </c>
      <c r="N33">
        <v>9</v>
      </c>
      <c r="O33">
        <v>9</v>
      </c>
      <c r="P33">
        <v>0</v>
      </c>
      <c r="Q33">
        <v>0</v>
      </c>
      <c r="R33">
        <v>0</v>
      </c>
      <c r="S33">
        <v>5.0000000000000001E-4</v>
      </c>
      <c r="T33">
        <v>0</v>
      </c>
      <c r="U33">
        <v>0</v>
      </c>
      <c r="V33">
        <v>0</v>
      </c>
      <c r="W33">
        <v>0</v>
      </c>
      <c r="X33">
        <v>71.218800000000002</v>
      </c>
    </row>
    <row r="34" spans="1:24">
      <c r="A34" t="s">
        <v>367</v>
      </c>
      <c r="B34">
        <v>5</v>
      </c>
      <c r="C34">
        <v>9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10</v>
      </c>
      <c r="K34">
        <v>160</v>
      </c>
      <c r="L34">
        <v>160</v>
      </c>
      <c r="M34">
        <v>0</v>
      </c>
      <c r="N34">
        <v>9</v>
      </c>
      <c r="O34">
        <v>9</v>
      </c>
      <c r="P34">
        <v>0</v>
      </c>
      <c r="Q34">
        <v>0</v>
      </c>
      <c r="R34">
        <v>0</v>
      </c>
      <c r="S34">
        <v>8.0000000000000004E-4</v>
      </c>
      <c r="T34">
        <v>0</v>
      </c>
      <c r="U34">
        <v>0</v>
      </c>
      <c r="V34">
        <v>0</v>
      </c>
      <c r="W34">
        <v>0</v>
      </c>
      <c r="X34">
        <v>70.171899999999994</v>
      </c>
    </row>
    <row r="35" spans="1:24">
      <c r="A35" t="s">
        <v>306</v>
      </c>
      <c r="B35">
        <v>5</v>
      </c>
      <c r="C35">
        <v>10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13</v>
      </c>
      <c r="K35">
        <v>128</v>
      </c>
      <c r="L35">
        <v>125</v>
      </c>
      <c r="M35">
        <v>2.34375</v>
      </c>
      <c r="N35">
        <v>8</v>
      </c>
      <c r="O35">
        <v>7</v>
      </c>
      <c r="P35">
        <v>3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73.132800000000003</v>
      </c>
    </row>
    <row r="36" spans="1:24">
      <c r="A36" t="s">
        <v>444</v>
      </c>
      <c r="B36">
        <v>5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4</v>
      </c>
      <c r="J36">
        <v>14</v>
      </c>
      <c r="K36">
        <v>88</v>
      </c>
      <c r="L36">
        <v>88</v>
      </c>
      <c r="M36">
        <v>0</v>
      </c>
      <c r="N36">
        <v>10</v>
      </c>
      <c r="O36">
        <v>10</v>
      </c>
      <c r="P36">
        <v>0</v>
      </c>
      <c r="Q36">
        <v>0</v>
      </c>
      <c r="R36">
        <v>4.0000000000000001E-3</v>
      </c>
      <c r="S36">
        <v>0</v>
      </c>
      <c r="T36">
        <v>0</v>
      </c>
      <c r="U36">
        <v>0</v>
      </c>
      <c r="V36">
        <v>0</v>
      </c>
      <c r="W36">
        <v>0</v>
      </c>
      <c r="X36">
        <v>71.773399999999995</v>
      </c>
    </row>
    <row r="37" spans="1:24">
      <c r="A37" t="s">
        <v>193</v>
      </c>
      <c r="B37">
        <v>5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132</v>
      </c>
      <c r="K37">
        <v>32</v>
      </c>
      <c r="L37">
        <v>32</v>
      </c>
      <c r="M37">
        <v>0</v>
      </c>
      <c r="N37">
        <v>10</v>
      </c>
      <c r="O37">
        <v>10</v>
      </c>
      <c r="P37">
        <v>0</v>
      </c>
      <c r="Q37">
        <v>0</v>
      </c>
      <c r="R37">
        <v>1E-4</v>
      </c>
      <c r="S37">
        <v>5.9999999999999995E-4</v>
      </c>
      <c r="T37">
        <v>0</v>
      </c>
      <c r="U37">
        <v>0</v>
      </c>
      <c r="V37">
        <v>0</v>
      </c>
      <c r="W37">
        <v>0</v>
      </c>
      <c r="X37">
        <v>100.797</v>
      </c>
    </row>
    <row r="38" spans="1:24">
      <c r="A38" t="s">
        <v>233</v>
      </c>
      <c r="B38">
        <v>6</v>
      </c>
      <c r="C38">
        <v>10</v>
      </c>
      <c r="D38">
        <v>0</v>
      </c>
      <c r="E38">
        <v>0</v>
      </c>
      <c r="F38">
        <v>3</v>
      </c>
      <c r="G38">
        <v>3</v>
      </c>
      <c r="H38">
        <v>0</v>
      </c>
      <c r="I38">
        <v>0</v>
      </c>
      <c r="J38">
        <v>13</v>
      </c>
      <c r="K38">
        <v>168</v>
      </c>
      <c r="L38">
        <v>118</v>
      </c>
      <c r="M38">
        <v>29.761900000000001</v>
      </c>
      <c r="N38">
        <v>8</v>
      </c>
      <c r="O38">
        <v>7</v>
      </c>
      <c r="P38">
        <v>3</v>
      </c>
      <c r="Q38">
        <v>1</v>
      </c>
      <c r="R38">
        <v>1E-4</v>
      </c>
      <c r="S38">
        <v>8.0000000000000004E-4</v>
      </c>
      <c r="T38">
        <v>0</v>
      </c>
      <c r="U38">
        <v>0</v>
      </c>
      <c r="V38">
        <v>0</v>
      </c>
      <c r="W38">
        <v>0</v>
      </c>
      <c r="X38">
        <v>69.242199999999997</v>
      </c>
    </row>
    <row r="39" spans="1:24">
      <c r="A39" t="s">
        <v>316</v>
      </c>
      <c r="B39">
        <v>6</v>
      </c>
      <c r="C39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10</v>
      </c>
      <c r="K39">
        <v>34</v>
      </c>
      <c r="L39">
        <v>34</v>
      </c>
      <c r="M39">
        <v>0</v>
      </c>
      <c r="N39">
        <v>11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72.109399999999994</v>
      </c>
    </row>
    <row r="40" spans="1:24">
      <c r="A40" t="s">
        <v>268</v>
      </c>
      <c r="B40">
        <v>6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5</v>
      </c>
      <c r="J40">
        <v>13</v>
      </c>
      <c r="K40">
        <v>129</v>
      </c>
      <c r="L40">
        <v>129</v>
      </c>
      <c r="M40">
        <v>0</v>
      </c>
      <c r="N40">
        <v>11</v>
      </c>
      <c r="O40">
        <v>11</v>
      </c>
      <c r="P40">
        <v>0</v>
      </c>
      <c r="Q40">
        <v>0</v>
      </c>
      <c r="R40">
        <v>0</v>
      </c>
      <c r="S40">
        <v>6.9999999999999999E-4</v>
      </c>
      <c r="T40">
        <v>0</v>
      </c>
      <c r="U40">
        <v>0</v>
      </c>
      <c r="V40">
        <v>0</v>
      </c>
      <c r="W40">
        <v>0</v>
      </c>
      <c r="X40">
        <v>73.257800000000003</v>
      </c>
    </row>
    <row r="41" spans="1:24">
      <c r="A41" t="s">
        <v>382</v>
      </c>
      <c r="B41">
        <v>6</v>
      </c>
      <c r="C41">
        <v>11</v>
      </c>
      <c r="D41">
        <v>0</v>
      </c>
      <c r="E41">
        <v>0</v>
      </c>
      <c r="F41">
        <v>0</v>
      </c>
      <c r="G41">
        <v>4</v>
      </c>
      <c r="H41">
        <v>0</v>
      </c>
      <c r="I41">
        <v>3</v>
      </c>
      <c r="J41">
        <v>18</v>
      </c>
      <c r="K41">
        <v>200</v>
      </c>
      <c r="L41">
        <v>104</v>
      </c>
      <c r="M41">
        <v>48</v>
      </c>
      <c r="N41">
        <v>11</v>
      </c>
      <c r="O41">
        <v>11</v>
      </c>
      <c r="P41">
        <v>0</v>
      </c>
      <c r="Q41">
        <v>0</v>
      </c>
      <c r="R41">
        <v>2.0000000000000001E-4</v>
      </c>
      <c r="S41">
        <v>8.0000000000000004E-4</v>
      </c>
      <c r="T41">
        <v>0</v>
      </c>
      <c r="U41">
        <v>0</v>
      </c>
      <c r="V41">
        <v>0</v>
      </c>
      <c r="W41">
        <v>0</v>
      </c>
      <c r="X41">
        <v>70.929699999999997</v>
      </c>
    </row>
    <row r="42" spans="1:24">
      <c r="A42" t="s">
        <v>341</v>
      </c>
      <c r="B42">
        <v>6</v>
      </c>
      <c r="C42">
        <v>11</v>
      </c>
      <c r="D42">
        <v>0</v>
      </c>
      <c r="E42">
        <v>0</v>
      </c>
      <c r="F42">
        <v>0</v>
      </c>
      <c r="G42">
        <v>1</v>
      </c>
      <c r="H42">
        <v>0</v>
      </c>
      <c r="I42">
        <v>5</v>
      </c>
      <c r="J42">
        <v>14</v>
      </c>
      <c r="K42">
        <v>176</v>
      </c>
      <c r="L42">
        <v>176</v>
      </c>
      <c r="M42">
        <v>0</v>
      </c>
      <c r="N42">
        <v>11</v>
      </c>
      <c r="O42">
        <v>11</v>
      </c>
      <c r="P42">
        <v>0</v>
      </c>
      <c r="Q42">
        <v>0</v>
      </c>
      <c r="R42">
        <v>1E-4</v>
      </c>
      <c r="S42">
        <v>8.0000000000000004E-4</v>
      </c>
      <c r="T42">
        <v>0</v>
      </c>
      <c r="U42">
        <v>0</v>
      </c>
      <c r="V42">
        <v>0</v>
      </c>
      <c r="W42">
        <v>0</v>
      </c>
      <c r="X42">
        <v>74.539100000000005</v>
      </c>
    </row>
    <row r="43" spans="1:24">
      <c r="A43" t="s">
        <v>319</v>
      </c>
      <c r="B43">
        <v>6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12</v>
      </c>
      <c r="K43">
        <v>32</v>
      </c>
      <c r="L43">
        <v>32</v>
      </c>
      <c r="M43">
        <v>0</v>
      </c>
      <c r="N43">
        <v>11</v>
      </c>
      <c r="O43">
        <v>11</v>
      </c>
      <c r="P43">
        <v>0</v>
      </c>
      <c r="Q43">
        <v>0</v>
      </c>
      <c r="R43">
        <v>0</v>
      </c>
      <c r="S43">
        <v>4.0000000000000001E-3</v>
      </c>
      <c r="T43">
        <v>4.0000000000000001E-3</v>
      </c>
      <c r="U43">
        <v>0</v>
      </c>
      <c r="V43">
        <v>0</v>
      </c>
      <c r="W43">
        <v>0</v>
      </c>
      <c r="X43">
        <v>76.414100000000005</v>
      </c>
    </row>
    <row r="44" spans="1:24">
      <c r="A44" t="s">
        <v>339</v>
      </c>
      <c r="B44">
        <v>6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20</v>
      </c>
      <c r="K44">
        <v>96</v>
      </c>
      <c r="L44">
        <v>96</v>
      </c>
      <c r="M44">
        <v>0</v>
      </c>
      <c r="N44">
        <v>12</v>
      </c>
      <c r="O44">
        <v>12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74.554699999999997</v>
      </c>
    </row>
    <row r="45" spans="1:24">
      <c r="A45" t="s">
        <v>414</v>
      </c>
      <c r="B45">
        <v>5</v>
      </c>
      <c r="C45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55</v>
      </c>
      <c r="K45">
        <v>32</v>
      </c>
      <c r="L45">
        <v>32</v>
      </c>
      <c r="M45">
        <v>0</v>
      </c>
      <c r="N45">
        <v>12</v>
      </c>
      <c r="O45">
        <v>12</v>
      </c>
      <c r="P45">
        <v>0</v>
      </c>
      <c r="Q45">
        <v>0</v>
      </c>
      <c r="R45">
        <v>1E-4</v>
      </c>
      <c r="S45">
        <v>6.9999999999999999E-4</v>
      </c>
      <c r="T45">
        <v>0</v>
      </c>
      <c r="U45">
        <v>0</v>
      </c>
      <c r="V45">
        <v>0</v>
      </c>
      <c r="W45">
        <v>0</v>
      </c>
      <c r="X45">
        <v>80.304699999999997</v>
      </c>
    </row>
    <row r="46" spans="1:24">
      <c r="A46" t="s">
        <v>440</v>
      </c>
      <c r="B46">
        <v>6</v>
      </c>
      <c r="C46">
        <v>12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22</v>
      </c>
      <c r="K46">
        <v>0</v>
      </c>
      <c r="L46">
        <v>0</v>
      </c>
      <c r="M46">
        <v>0</v>
      </c>
      <c r="N46">
        <v>12</v>
      </c>
      <c r="O46">
        <v>12</v>
      </c>
      <c r="P46">
        <v>0</v>
      </c>
      <c r="Q46">
        <v>0</v>
      </c>
      <c r="R46">
        <v>0</v>
      </c>
      <c r="S46">
        <v>4.0000000000000001E-3</v>
      </c>
      <c r="T46">
        <v>4.0000000000000001E-3</v>
      </c>
      <c r="U46">
        <v>0</v>
      </c>
      <c r="V46">
        <v>0</v>
      </c>
      <c r="W46">
        <v>0</v>
      </c>
      <c r="X46">
        <v>74.109399999999994</v>
      </c>
    </row>
    <row r="47" spans="1:24">
      <c r="A47" t="s">
        <v>228</v>
      </c>
      <c r="B47">
        <v>7</v>
      </c>
      <c r="C47">
        <v>13</v>
      </c>
      <c r="D47">
        <v>0</v>
      </c>
      <c r="E47">
        <v>0</v>
      </c>
      <c r="F47">
        <v>0</v>
      </c>
      <c r="G47">
        <v>0</v>
      </c>
      <c r="H47">
        <v>0</v>
      </c>
      <c r="I47">
        <v>4</v>
      </c>
      <c r="J47">
        <v>17</v>
      </c>
      <c r="K47">
        <v>97</v>
      </c>
      <c r="L47">
        <v>97</v>
      </c>
      <c r="M47">
        <v>0</v>
      </c>
      <c r="N47">
        <v>13</v>
      </c>
      <c r="O47">
        <v>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72.742199999999997</v>
      </c>
    </row>
    <row r="48" spans="1:24">
      <c r="A48" t="s">
        <v>230</v>
      </c>
      <c r="B48">
        <v>8</v>
      </c>
      <c r="C48">
        <v>13</v>
      </c>
      <c r="D48">
        <v>0</v>
      </c>
      <c r="E48">
        <v>0</v>
      </c>
      <c r="F48">
        <v>4</v>
      </c>
      <c r="G48">
        <v>0</v>
      </c>
      <c r="H48">
        <v>0</v>
      </c>
      <c r="I48">
        <v>4</v>
      </c>
      <c r="J48">
        <v>10</v>
      </c>
      <c r="K48">
        <v>256</v>
      </c>
      <c r="L48">
        <v>252</v>
      </c>
      <c r="M48">
        <v>1.5625</v>
      </c>
      <c r="N48">
        <v>13</v>
      </c>
      <c r="O48">
        <v>13</v>
      </c>
      <c r="P48">
        <v>0</v>
      </c>
      <c r="Q48">
        <v>0</v>
      </c>
      <c r="R48">
        <v>0</v>
      </c>
      <c r="S48">
        <v>5.9999999999999995E-4</v>
      </c>
      <c r="T48">
        <v>0</v>
      </c>
      <c r="U48">
        <v>0</v>
      </c>
      <c r="V48">
        <v>0</v>
      </c>
      <c r="W48">
        <v>0</v>
      </c>
      <c r="X48">
        <v>68.210899999999995</v>
      </c>
    </row>
    <row r="49" spans="1:24">
      <c r="A49" t="s">
        <v>232</v>
      </c>
      <c r="B49">
        <v>7</v>
      </c>
      <c r="C49">
        <v>13</v>
      </c>
      <c r="D49">
        <v>0</v>
      </c>
      <c r="E49">
        <v>0</v>
      </c>
      <c r="F49">
        <v>0</v>
      </c>
      <c r="G49">
        <v>6</v>
      </c>
      <c r="H49">
        <v>0</v>
      </c>
      <c r="I49">
        <v>0</v>
      </c>
      <c r="J49">
        <v>37</v>
      </c>
      <c r="K49">
        <v>192</v>
      </c>
      <c r="L49">
        <v>42</v>
      </c>
      <c r="M49">
        <v>78.125</v>
      </c>
      <c r="N49">
        <v>9</v>
      </c>
      <c r="O49">
        <v>7</v>
      </c>
      <c r="P49">
        <v>3</v>
      </c>
      <c r="Q49">
        <v>2</v>
      </c>
      <c r="R49">
        <v>2.0000000000000001E-4</v>
      </c>
      <c r="S49">
        <v>8.9999999999999998E-4</v>
      </c>
      <c r="T49">
        <v>0</v>
      </c>
      <c r="U49">
        <v>0</v>
      </c>
      <c r="V49">
        <v>0</v>
      </c>
      <c r="W49">
        <v>0</v>
      </c>
      <c r="X49">
        <v>75.726600000000005</v>
      </c>
    </row>
    <row r="50" spans="1:24">
      <c r="A50" t="s">
        <v>351</v>
      </c>
      <c r="B50">
        <v>7</v>
      </c>
      <c r="C50">
        <v>13</v>
      </c>
      <c r="D50">
        <v>0</v>
      </c>
      <c r="E50">
        <v>0</v>
      </c>
      <c r="F50">
        <v>0</v>
      </c>
      <c r="G50">
        <v>4</v>
      </c>
      <c r="H50">
        <v>0</v>
      </c>
      <c r="I50">
        <v>0</v>
      </c>
      <c r="J50">
        <v>28</v>
      </c>
      <c r="K50">
        <v>128</v>
      </c>
      <c r="L50">
        <v>4</v>
      </c>
      <c r="M50">
        <v>96.875</v>
      </c>
      <c r="N50">
        <v>13</v>
      </c>
      <c r="O50">
        <v>13</v>
      </c>
      <c r="P50">
        <v>0</v>
      </c>
      <c r="Q50">
        <v>0</v>
      </c>
      <c r="R50">
        <v>0</v>
      </c>
      <c r="S50">
        <v>4.0000000000000001E-3</v>
      </c>
      <c r="T50">
        <v>4.0000000000000001E-3</v>
      </c>
      <c r="U50">
        <v>0</v>
      </c>
      <c r="V50">
        <v>0</v>
      </c>
      <c r="W50">
        <v>0</v>
      </c>
      <c r="X50">
        <v>75.906199999999998</v>
      </c>
    </row>
    <row r="51" spans="1:24">
      <c r="A51" t="s">
        <v>265</v>
      </c>
      <c r="B51">
        <v>9</v>
      </c>
      <c r="C51">
        <v>13</v>
      </c>
      <c r="D51">
        <v>0</v>
      </c>
      <c r="E51">
        <v>0</v>
      </c>
      <c r="F51">
        <v>0</v>
      </c>
      <c r="G51">
        <v>2</v>
      </c>
      <c r="H51">
        <v>0</v>
      </c>
      <c r="I51">
        <v>6</v>
      </c>
      <c r="J51">
        <v>15</v>
      </c>
      <c r="K51">
        <v>256</v>
      </c>
      <c r="L51">
        <v>195</v>
      </c>
      <c r="M51">
        <v>23.828099999999999</v>
      </c>
      <c r="N51">
        <v>13</v>
      </c>
      <c r="O51">
        <v>13</v>
      </c>
      <c r="P51">
        <v>0</v>
      </c>
      <c r="Q51">
        <v>0</v>
      </c>
      <c r="R51">
        <v>0</v>
      </c>
      <c r="S51">
        <v>4.0000000000000001E-3</v>
      </c>
      <c r="T51">
        <v>0</v>
      </c>
      <c r="U51">
        <v>4.0000000000000001E-3</v>
      </c>
      <c r="V51">
        <v>0</v>
      </c>
      <c r="W51">
        <v>0</v>
      </c>
      <c r="X51">
        <v>72.445300000000003</v>
      </c>
    </row>
    <row r="52" spans="1:24">
      <c r="A52" t="s">
        <v>360</v>
      </c>
      <c r="B52">
        <v>9</v>
      </c>
      <c r="C52">
        <v>14</v>
      </c>
      <c r="D52">
        <v>0</v>
      </c>
      <c r="E52">
        <v>0</v>
      </c>
      <c r="F52">
        <v>0</v>
      </c>
      <c r="G52">
        <v>0</v>
      </c>
      <c r="H52">
        <v>0</v>
      </c>
      <c r="I52">
        <v>7</v>
      </c>
      <c r="J52">
        <v>17</v>
      </c>
      <c r="K52">
        <v>184</v>
      </c>
      <c r="L52">
        <v>184</v>
      </c>
      <c r="M52">
        <v>0</v>
      </c>
      <c r="N52">
        <v>14</v>
      </c>
      <c r="O52">
        <v>14</v>
      </c>
      <c r="P52">
        <v>0</v>
      </c>
      <c r="Q52">
        <v>0</v>
      </c>
      <c r="R52">
        <v>0</v>
      </c>
      <c r="S52">
        <v>5.9999999999999995E-4</v>
      </c>
      <c r="T52">
        <v>0</v>
      </c>
      <c r="U52">
        <v>0</v>
      </c>
      <c r="V52">
        <v>0</v>
      </c>
      <c r="W52">
        <v>0</v>
      </c>
      <c r="X52">
        <v>73.085899999999995</v>
      </c>
    </row>
    <row r="53" spans="1:24">
      <c r="A53" t="s">
        <v>198</v>
      </c>
      <c r="B53">
        <v>8</v>
      </c>
      <c r="C53">
        <v>14</v>
      </c>
      <c r="D53">
        <v>0</v>
      </c>
      <c r="E53">
        <v>0</v>
      </c>
      <c r="F53">
        <v>0</v>
      </c>
      <c r="G53">
        <v>6</v>
      </c>
      <c r="H53">
        <v>0</v>
      </c>
      <c r="I53">
        <v>0</v>
      </c>
      <c r="J53">
        <v>7</v>
      </c>
      <c r="K53">
        <v>184</v>
      </c>
      <c r="L53">
        <v>64</v>
      </c>
      <c r="M53">
        <v>65.217399999999998</v>
      </c>
      <c r="N53">
        <v>14</v>
      </c>
      <c r="O53">
        <v>14</v>
      </c>
      <c r="P53">
        <v>0</v>
      </c>
      <c r="Q53">
        <v>0</v>
      </c>
      <c r="R53">
        <v>0</v>
      </c>
      <c r="S53">
        <v>6.9999999999999999E-4</v>
      </c>
      <c r="T53">
        <v>0</v>
      </c>
      <c r="U53">
        <v>0</v>
      </c>
      <c r="V53">
        <v>0</v>
      </c>
      <c r="W53">
        <v>0</v>
      </c>
      <c r="X53">
        <v>70.101600000000005</v>
      </c>
    </row>
    <row r="54" spans="1:24">
      <c r="A54" t="s">
        <v>290</v>
      </c>
      <c r="B54">
        <v>9</v>
      </c>
      <c r="C54">
        <v>14</v>
      </c>
      <c r="D54">
        <v>0</v>
      </c>
      <c r="E54">
        <v>0</v>
      </c>
      <c r="F54">
        <v>0</v>
      </c>
      <c r="G54">
        <v>0</v>
      </c>
      <c r="H54">
        <v>0</v>
      </c>
      <c r="I54">
        <v>7</v>
      </c>
      <c r="J54">
        <v>21</v>
      </c>
      <c r="K54">
        <v>224</v>
      </c>
      <c r="L54">
        <v>224</v>
      </c>
      <c r="M54">
        <v>0</v>
      </c>
      <c r="N54">
        <v>14</v>
      </c>
      <c r="O54">
        <v>14</v>
      </c>
      <c r="P54">
        <v>0</v>
      </c>
      <c r="Q54">
        <v>0</v>
      </c>
      <c r="R54">
        <v>0</v>
      </c>
      <c r="S54">
        <v>6.9999999999999999E-4</v>
      </c>
      <c r="T54">
        <v>0</v>
      </c>
      <c r="U54">
        <v>0</v>
      </c>
      <c r="V54">
        <v>0</v>
      </c>
      <c r="W54">
        <v>0</v>
      </c>
      <c r="X54">
        <v>74.75</v>
      </c>
    </row>
    <row r="55" spans="1:24">
      <c r="A55" t="s">
        <v>197</v>
      </c>
      <c r="B55">
        <v>8</v>
      </c>
      <c r="C55">
        <v>14</v>
      </c>
      <c r="D55">
        <v>0</v>
      </c>
      <c r="E55">
        <v>0</v>
      </c>
      <c r="F55">
        <v>0</v>
      </c>
      <c r="G55">
        <v>8</v>
      </c>
      <c r="H55">
        <v>0</v>
      </c>
      <c r="I55">
        <v>0</v>
      </c>
      <c r="J55">
        <v>30</v>
      </c>
      <c r="K55">
        <v>256</v>
      </c>
      <c r="L55">
        <v>28</v>
      </c>
      <c r="M55">
        <v>89.0625</v>
      </c>
      <c r="N55">
        <v>12</v>
      </c>
      <c r="O55">
        <v>11</v>
      </c>
      <c r="P55">
        <v>3</v>
      </c>
      <c r="Q55">
        <v>2</v>
      </c>
      <c r="R55">
        <v>2.0000000000000001E-4</v>
      </c>
      <c r="S55">
        <v>1E-3</v>
      </c>
      <c r="T55">
        <v>0</v>
      </c>
      <c r="U55">
        <v>0</v>
      </c>
      <c r="V55">
        <v>0</v>
      </c>
      <c r="W55">
        <v>0</v>
      </c>
      <c r="X55">
        <v>78.156199999999998</v>
      </c>
    </row>
    <row r="56" spans="1:24">
      <c r="A56" t="s">
        <v>199</v>
      </c>
      <c r="B56">
        <v>10</v>
      </c>
      <c r="C56">
        <v>15</v>
      </c>
      <c r="D56">
        <v>0</v>
      </c>
      <c r="E56">
        <v>0</v>
      </c>
      <c r="F56">
        <v>0</v>
      </c>
      <c r="G56">
        <v>3</v>
      </c>
      <c r="H56">
        <v>0</v>
      </c>
      <c r="I56">
        <v>8</v>
      </c>
      <c r="J56">
        <v>18</v>
      </c>
      <c r="K56">
        <v>242</v>
      </c>
      <c r="L56">
        <v>214</v>
      </c>
      <c r="M56">
        <v>11.5702</v>
      </c>
      <c r="N56">
        <v>15</v>
      </c>
      <c r="O56">
        <v>15</v>
      </c>
      <c r="P56">
        <v>0</v>
      </c>
      <c r="Q56">
        <v>0</v>
      </c>
      <c r="R56">
        <v>2.0000000000000001E-4</v>
      </c>
      <c r="S56">
        <v>6.9999999999999999E-4</v>
      </c>
      <c r="T56">
        <v>0</v>
      </c>
      <c r="U56">
        <v>0</v>
      </c>
      <c r="V56">
        <v>0</v>
      </c>
      <c r="W56">
        <v>0</v>
      </c>
      <c r="X56">
        <v>77.804699999999997</v>
      </c>
    </row>
    <row r="57" spans="1:24">
      <c r="A57" t="s">
        <v>349</v>
      </c>
      <c r="B57">
        <v>11</v>
      </c>
      <c r="C57">
        <v>15</v>
      </c>
      <c r="D57">
        <v>0</v>
      </c>
      <c r="E57">
        <v>0</v>
      </c>
      <c r="F57">
        <v>0</v>
      </c>
      <c r="G57">
        <v>5</v>
      </c>
      <c r="H57">
        <v>0</v>
      </c>
      <c r="I57">
        <v>6</v>
      </c>
      <c r="J57">
        <v>25</v>
      </c>
      <c r="K57">
        <v>328</v>
      </c>
      <c r="L57">
        <v>238</v>
      </c>
      <c r="M57">
        <v>27.439</v>
      </c>
      <c r="N57">
        <v>12</v>
      </c>
      <c r="O57">
        <v>10</v>
      </c>
      <c r="P57">
        <v>3</v>
      </c>
      <c r="Q57">
        <v>2</v>
      </c>
      <c r="R57">
        <v>2.0000000000000001E-4</v>
      </c>
      <c r="S57">
        <v>1E-3</v>
      </c>
      <c r="T57">
        <v>0</v>
      </c>
      <c r="U57">
        <v>0</v>
      </c>
      <c r="V57">
        <v>0</v>
      </c>
      <c r="W57">
        <v>0</v>
      </c>
      <c r="X57">
        <v>75.796899999999994</v>
      </c>
    </row>
    <row r="58" spans="1:24">
      <c r="A58" t="s">
        <v>409</v>
      </c>
      <c r="B58">
        <v>9</v>
      </c>
      <c r="C58">
        <v>15</v>
      </c>
      <c r="D58">
        <v>0</v>
      </c>
      <c r="E58">
        <v>0</v>
      </c>
      <c r="F58">
        <v>7</v>
      </c>
      <c r="G58">
        <v>0</v>
      </c>
      <c r="H58">
        <v>0</v>
      </c>
      <c r="I58">
        <v>4</v>
      </c>
      <c r="J58">
        <v>20</v>
      </c>
      <c r="K58">
        <v>321</v>
      </c>
      <c r="L58">
        <v>314</v>
      </c>
      <c r="M58">
        <v>2.1806899999999998</v>
      </c>
      <c r="N58">
        <v>11</v>
      </c>
      <c r="O58">
        <v>9</v>
      </c>
      <c r="P58">
        <v>3</v>
      </c>
      <c r="Q58">
        <v>1</v>
      </c>
      <c r="R58">
        <v>0</v>
      </c>
      <c r="S58">
        <v>4.0000000000000001E-3</v>
      </c>
      <c r="T58">
        <v>4.0000000000000001E-3</v>
      </c>
      <c r="U58">
        <v>0</v>
      </c>
      <c r="V58">
        <v>0</v>
      </c>
      <c r="W58">
        <v>0</v>
      </c>
      <c r="X58">
        <v>69.179699999999997</v>
      </c>
    </row>
    <row r="59" spans="1:24">
      <c r="A59" t="s">
        <v>413</v>
      </c>
      <c r="B59">
        <v>9</v>
      </c>
      <c r="C59">
        <v>16</v>
      </c>
      <c r="D59">
        <v>0</v>
      </c>
      <c r="E59">
        <v>0</v>
      </c>
      <c r="F59">
        <v>0</v>
      </c>
      <c r="G59">
        <v>6</v>
      </c>
      <c r="H59">
        <v>0</v>
      </c>
      <c r="I59">
        <v>0</v>
      </c>
      <c r="J59">
        <v>55</v>
      </c>
      <c r="K59">
        <v>192</v>
      </c>
      <c r="L59">
        <v>51</v>
      </c>
      <c r="M59">
        <v>73.4375</v>
      </c>
      <c r="N59">
        <v>12</v>
      </c>
      <c r="O59">
        <v>10</v>
      </c>
      <c r="P59">
        <v>3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82.773399999999995</v>
      </c>
    </row>
    <row r="60" spans="1:24">
      <c r="A60" t="s">
        <v>448</v>
      </c>
      <c r="B60">
        <v>8</v>
      </c>
      <c r="C60">
        <v>16</v>
      </c>
      <c r="D60">
        <v>0</v>
      </c>
      <c r="E60">
        <v>0</v>
      </c>
      <c r="F60">
        <v>0</v>
      </c>
      <c r="G60">
        <v>0</v>
      </c>
      <c r="H60">
        <v>0</v>
      </c>
      <c r="I60">
        <v>4</v>
      </c>
      <c r="J60">
        <v>25</v>
      </c>
      <c r="K60">
        <v>128</v>
      </c>
      <c r="L60">
        <v>128</v>
      </c>
      <c r="M60">
        <v>0</v>
      </c>
      <c r="N60">
        <v>16</v>
      </c>
      <c r="O60">
        <v>16</v>
      </c>
      <c r="P60">
        <v>0</v>
      </c>
      <c r="Q60">
        <v>0</v>
      </c>
      <c r="R60">
        <v>0</v>
      </c>
      <c r="S60">
        <v>5.9999999999999995E-4</v>
      </c>
      <c r="T60">
        <v>0</v>
      </c>
      <c r="U60">
        <v>0</v>
      </c>
      <c r="V60">
        <v>0</v>
      </c>
      <c r="W60">
        <v>0</v>
      </c>
      <c r="X60">
        <v>72.734399999999994</v>
      </c>
    </row>
    <row r="61" spans="1:24">
      <c r="A61" t="s">
        <v>436</v>
      </c>
      <c r="B61">
        <v>8</v>
      </c>
      <c r="C61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5</v>
      </c>
      <c r="J61">
        <v>37</v>
      </c>
      <c r="K61">
        <v>160</v>
      </c>
      <c r="L61">
        <v>160</v>
      </c>
      <c r="M61">
        <v>0</v>
      </c>
      <c r="N61">
        <v>16</v>
      </c>
      <c r="O61">
        <v>16</v>
      </c>
      <c r="P61">
        <v>0</v>
      </c>
      <c r="Q61">
        <v>0</v>
      </c>
      <c r="R61">
        <v>0</v>
      </c>
      <c r="S61">
        <v>8.0000000000000004E-4</v>
      </c>
      <c r="T61">
        <v>0</v>
      </c>
      <c r="U61">
        <v>0</v>
      </c>
      <c r="V61">
        <v>0</v>
      </c>
      <c r="W61">
        <v>0</v>
      </c>
      <c r="X61">
        <v>77.695300000000003</v>
      </c>
    </row>
    <row r="62" spans="1:24">
      <c r="A62" t="s">
        <v>357</v>
      </c>
      <c r="B62">
        <v>8</v>
      </c>
      <c r="C62">
        <v>16</v>
      </c>
      <c r="D62">
        <v>0</v>
      </c>
      <c r="E62">
        <v>0</v>
      </c>
      <c r="F62">
        <v>0</v>
      </c>
      <c r="G62">
        <v>0</v>
      </c>
      <c r="H62">
        <v>0</v>
      </c>
      <c r="I62">
        <v>7</v>
      </c>
      <c r="J62">
        <v>51</v>
      </c>
      <c r="K62">
        <v>224</v>
      </c>
      <c r="L62">
        <v>224</v>
      </c>
      <c r="M62">
        <v>0</v>
      </c>
      <c r="N62">
        <v>16</v>
      </c>
      <c r="O62">
        <v>16</v>
      </c>
      <c r="P62">
        <v>0</v>
      </c>
      <c r="Q62">
        <v>0</v>
      </c>
      <c r="R62">
        <v>0</v>
      </c>
      <c r="S62">
        <v>4.0000000000000001E-3</v>
      </c>
      <c r="T62">
        <v>0</v>
      </c>
      <c r="U62">
        <v>4.0000000000000001E-3</v>
      </c>
      <c r="V62">
        <v>0</v>
      </c>
      <c r="W62">
        <v>0</v>
      </c>
      <c r="X62">
        <v>83.359399999999994</v>
      </c>
    </row>
    <row r="63" spans="1:24">
      <c r="A63" t="s">
        <v>410</v>
      </c>
      <c r="B63">
        <v>9</v>
      </c>
      <c r="C63">
        <v>16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47</v>
      </c>
      <c r="K63">
        <v>192</v>
      </c>
      <c r="L63">
        <v>48</v>
      </c>
      <c r="M63">
        <v>75</v>
      </c>
      <c r="N63">
        <v>12</v>
      </c>
      <c r="O63">
        <v>10</v>
      </c>
      <c r="P63">
        <v>3</v>
      </c>
      <c r="Q63">
        <v>2</v>
      </c>
      <c r="R63">
        <v>0</v>
      </c>
      <c r="S63">
        <v>4.0000000000000001E-3</v>
      </c>
      <c r="T63">
        <v>4.0000000000000001E-3</v>
      </c>
      <c r="U63">
        <v>0</v>
      </c>
      <c r="V63">
        <v>0</v>
      </c>
      <c r="W63">
        <v>0</v>
      </c>
      <c r="X63">
        <v>80.820300000000003</v>
      </c>
    </row>
    <row r="64" spans="1:24">
      <c r="A64" t="s">
        <v>353</v>
      </c>
      <c r="B64">
        <v>8</v>
      </c>
      <c r="C64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9</v>
      </c>
      <c r="J64">
        <v>61</v>
      </c>
      <c r="K64">
        <v>288</v>
      </c>
      <c r="L64">
        <v>288</v>
      </c>
      <c r="M64">
        <v>0</v>
      </c>
      <c r="N64">
        <v>17</v>
      </c>
      <c r="O64">
        <v>17</v>
      </c>
      <c r="P64">
        <v>0</v>
      </c>
      <c r="Q64">
        <v>0</v>
      </c>
      <c r="R64">
        <v>2.0000000000000001E-4</v>
      </c>
      <c r="S64">
        <v>8.0000000000000004E-4</v>
      </c>
      <c r="T64">
        <v>0</v>
      </c>
      <c r="U64">
        <v>0</v>
      </c>
      <c r="V64">
        <v>0</v>
      </c>
      <c r="W64">
        <v>0</v>
      </c>
      <c r="X64">
        <v>85.929699999999997</v>
      </c>
    </row>
    <row r="65" spans="1:24">
      <c r="A65" t="s">
        <v>159</v>
      </c>
      <c r="B65">
        <v>11</v>
      </c>
      <c r="C65">
        <v>17</v>
      </c>
      <c r="D65">
        <v>0</v>
      </c>
      <c r="E65">
        <v>0</v>
      </c>
      <c r="F65">
        <v>5</v>
      </c>
      <c r="G65">
        <v>0</v>
      </c>
      <c r="H65">
        <v>0</v>
      </c>
      <c r="I65">
        <v>7</v>
      </c>
      <c r="J65">
        <v>23</v>
      </c>
      <c r="K65">
        <v>384</v>
      </c>
      <c r="L65">
        <v>379</v>
      </c>
      <c r="M65">
        <v>1.3020799999999999</v>
      </c>
      <c r="N65">
        <v>11</v>
      </c>
      <c r="O65">
        <v>9</v>
      </c>
      <c r="P65">
        <v>4</v>
      </c>
      <c r="Q65">
        <v>1</v>
      </c>
      <c r="R65">
        <v>2.0000000000000001E-4</v>
      </c>
      <c r="S65">
        <v>1.4E-3</v>
      </c>
      <c r="T65">
        <v>0</v>
      </c>
      <c r="U65">
        <v>0</v>
      </c>
      <c r="V65">
        <v>0</v>
      </c>
      <c r="W65">
        <v>0</v>
      </c>
      <c r="X65">
        <v>75.921899999999994</v>
      </c>
    </row>
    <row r="66" spans="1:24">
      <c r="A66" t="s">
        <v>363</v>
      </c>
      <c r="B66">
        <v>11</v>
      </c>
      <c r="C66">
        <v>18</v>
      </c>
      <c r="D66">
        <v>0</v>
      </c>
      <c r="E66">
        <v>0</v>
      </c>
      <c r="F66">
        <v>0</v>
      </c>
      <c r="G66">
        <v>6</v>
      </c>
      <c r="H66">
        <v>0</v>
      </c>
      <c r="I66">
        <v>6</v>
      </c>
      <c r="J66">
        <v>108</v>
      </c>
      <c r="K66">
        <v>384</v>
      </c>
      <c r="L66">
        <v>200</v>
      </c>
      <c r="M66">
        <v>47.916699999999999</v>
      </c>
      <c r="N66">
        <v>18</v>
      </c>
      <c r="O66">
        <v>18</v>
      </c>
      <c r="P66">
        <v>0</v>
      </c>
      <c r="Q66">
        <v>0</v>
      </c>
      <c r="R66">
        <v>1E-4</v>
      </c>
      <c r="S66">
        <v>8.9999999999999998E-4</v>
      </c>
      <c r="T66">
        <v>0</v>
      </c>
      <c r="U66">
        <v>0</v>
      </c>
      <c r="V66">
        <v>0</v>
      </c>
      <c r="W66">
        <v>0</v>
      </c>
      <c r="X66">
        <v>87.867199999999997</v>
      </c>
    </row>
    <row r="67" spans="1:24">
      <c r="A67" t="s">
        <v>271</v>
      </c>
      <c r="B67">
        <v>12</v>
      </c>
      <c r="C67">
        <v>20</v>
      </c>
      <c r="D67">
        <v>0</v>
      </c>
      <c r="E67">
        <v>0</v>
      </c>
      <c r="F67">
        <v>4</v>
      </c>
      <c r="G67">
        <v>0</v>
      </c>
      <c r="H67">
        <v>0</v>
      </c>
      <c r="I67">
        <v>7</v>
      </c>
      <c r="J67">
        <v>29</v>
      </c>
      <c r="K67">
        <v>352</v>
      </c>
      <c r="L67">
        <v>348</v>
      </c>
      <c r="M67">
        <v>1.13636</v>
      </c>
      <c r="N67">
        <v>18</v>
      </c>
      <c r="O67">
        <v>17</v>
      </c>
      <c r="P67">
        <v>3</v>
      </c>
      <c r="Q67">
        <v>1</v>
      </c>
      <c r="R67">
        <v>0</v>
      </c>
      <c r="S67">
        <v>4.0000000000000001E-3</v>
      </c>
      <c r="T67">
        <v>0</v>
      </c>
      <c r="U67">
        <v>0</v>
      </c>
      <c r="V67">
        <v>0</v>
      </c>
      <c r="W67">
        <v>0</v>
      </c>
      <c r="X67">
        <v>77.445300000000003</v>
      </c>
    </row>
    <row r="68" spans="1:24">
      <c r="A68" t="s">
        <v>302</v>
      </c>
      <c r="B68">
        <v>14</v>
      </c>
      <c r="C68">
        <v>20</v>
      </c>
      <c r="D68">
        <v>0</v>
      </c>
      <c r="E68">
        <v>0</v>
      </c>
      <c r="F68">
        <v>1</v>
      </c>
      <c r="G68">
        <v>2</v>
      </c>
      <c r="H68">
        <v>0</v>
      </c>
      <c r="I68">
        <v>12</v>
      </c>
      <c r="J68">
        <v>26</v>
      </c>
      <c r="K68">
        <v>736</v>
      </c>
      <c r="L68">
        <v>678</v>
      </c>
      <c r="M68">
        <v>7.8804299999999996</v>
      </c>
      <c r="N68">
        <v>18</v>
      </c>
      <c r="O68">
        <v>17</v>
      </c>
      <c r="P68">
        <v>3</v>
      </c>
      <c r="Q68">
        <v>1</v>
      </c>
      <c r="R68">
        <v>0</v>
      </c>
      <c r="S68">
        <v>4.0000000000000001E-3</v>
      </c>
      <c r="T68">
        <v>0</v>
      </c>
      <c r="U68">
        <v>0</v>
      </c>
      <c r="V68">
        <v>0</v>
      </c>
      <c r="W68">
        <v>0</v>
      </c>
      <c r="X68">
        <v>80.367199999999997</v>
      </c>
    </row>
    <row r="69" spans="1:24">
      <c r="A69" t="s">
        <v>317</v>
      </c>
      <c r="B69">
        <v>13</v>
      </c>
      <c r="C69">
        <v>22</v>
      </c>
      <c r="D69">
        <v>0</v>
      </c>
      <c r="E69">
        <v>0</v>
      </c>
      <c r="F69">
        <v>0</v>
      </c>
      <c r="G69">
        <v>2</v>
      </c>
      <c r="H69">
        <v>0</v>
      </c>
      <c r="I69">
        <v>10</v>
      </c>
      <c r="J69">
        <v>35</v>
      </c>
      <c r="K69">
        <v>384</v>
      </c>
      <c r="L69">
        <v>354</v>
      </c>
      <c r="M69">
        <v>7.8125</v>
      </c>
      <c r="N69">
        <v>22</v>
      </c>
      <c r="O69">
        <v>22</v>
      </c>
      <c r="P69">
        <v>0</v>
      </c>
      <c r="Q69">
        <v>0</v>
      </c>
      <c r="R69">
        <v>1E-4</v>
      </c>
      <c r="S69">
        <v>8.0000000000000004E-4</v>
      </c>
      <c r="T69">
        <v>0</v>
      </c>
      <c r="U69">
        <v>0</v>
      </c>
      <c r="V69">
        <v>0</v>
      </c>
      <c r="W69">
        <v>0</v>
      </c>
      <c r="X69">
        <v>76.9375</v>
      </c>
    </row>
    <row r="70" spans="1:24">
      <c r="A70" t="s">
        <v>195</v>
      </c>
      <c r="B70">
        <v>13</v>
      </c>
      <c r="C70">
        <v>22</v>
      </c>
      <c r="D70">
        <v>0</v>
      </c>
      <c r="E70">
        <v>0</v>
      </c>
      <c r="F70">
        <v>2</v>
      </c>
      <c r="G70">
        <v>1</v>
      </c>
      <c r="H70">
        <v>0</v>
      </c>
      <c r="I70">
        <v>7</v>
      </c>
      <c r="J70">
        <v>21</v>
      </c>
      <c r="K70">
        <v>320</v>
      </c>
      <c r="L70">
        <v>318</v>
      </c>
      <c r="M70">
        <v>0.625</v>
      </c>
      <c r="N70">
        <v>22</v>
      </c>
      <c r="O70">
        <v>22</v>
      </c>
      <c r="P70">
        <v>0</v>
      </c>
      <c r="Q70">
        <v>0</v>
      </c>
      <c r="R70">
        <v>0</v>
      </c>
      <c r="S70">
        <v>8.0000000000000004E-4</v>
      </c>
      <c r="T70">
        <v>0</v>
      </c>
      <c r="U70">
        <v>0</v>
      </c>
      <c r="V70">
        <v>0</v>
      </c>
      <c r="W70">
        <v>0</v>
      </c>
      <c r="X70">
        <v>69.835899999999995</v>
      </c>
    </row>
    <row r="71" spans="1:24">
      <c r="A71" t="s">
        <v>261</v>
      </c>
      <c r="B71">
        <v>13</v>
      </c>
      <c r="C71">
        <v>22</v>
      </c>
      <c r="D71">
        <v>0</v>
      </c>
      <c r="E71">
        <v>0</v>
      </c>
      <c r="F71">
        <v>0</v>
      </c>
      <c r="G71">
        <v>6</v>
      </c>
      <c r="H71">
        <v>1</v>
      </c>
      <c r="I71">
        <v>3</v>
      </c>
      <c r="J71">
        <v>20</v>
      </c>
      <c r="K71">
        <v>320</v>
      </c>
      <c r="L71">
        <v>128</v>
      </c>
      <c r="M71">
        <v>60</v>
      </c>
      <c r="N71">
        <v>22</v>
      </c>
      <c r="O71">
        <v>22</v>
      </c>
      <c r="P71">
        <v>0</v>
      </c>
      <c r="Q71">
        <v>0</v>
      </c>
      <c r="R71">
        <v>0</v>
      </c>
      <c r="S71">
        <v>4.0000000000000001E-3</v>
      </c>
      <c r="T71">
        <v>0</v>
      </c>
      <c r="U71">
        <v>0</v>
      </c>
      <c r="V71">
        <v>0</v>
      </c>
      <c r="W71">
        <v>0</v>
      </c>
      <c r="X71">
        <v>73.531199999999998</v>
      </c>
    </row>
    <row r="72" spans="1:24">
      <c r="A72" t="s">
        <v>235</v>
      </c>
      <c r="B72">
        <v>22</v>
      </c>
      <c r="C72">
        <v>23</v>
      </c>
      <c r="D72">
        <v>0</v>
      </c>
      <c r="E72">
        <v>0</v>
      </c>
      <c r="F72">
        <v>0</v>
      </c>
      <c r="G72">
        <v>14</v>
      </c>
      <c r="H72">
        <v>0</v>
      </c>
      <c r="I72">
        <v>8</v>
      </c>
      <c r="J72">
        <v>29</v>
      </c>
      <c r="K72">
        <v>592</v>
      </c>
      <c r="L72">
        <v>402</v>
      </c>
      <c r="M72">
        <v>32.0946</v>
      </c>
      <c r="N72">
        <v>23</v>
      </c>
      <c r="O72">
        <v>23</v>
      </c>
      <c r="P72">
        <v>0</v>
      </c>
      <c r="Q72">
        <v>0</v>
      </c>
      <c r="R72">
        <v>0</v>
      </c>
      <c r="S72">
        <v>8.0000000000000004E-4</v>
      </c>
      <c r="T72">
        <v>0</v>
      </c>
      <c r="U72">
        <v>0</v>
      </c>
      <c r="V72">
        <v>0</v>
      </c>
      <c r="W72">
        <v>0</v>
      </c>
      <c r="X72">
        <v>76.945300000000003</v>
      </c>
    </row>
    <row r="73" spans="1:24">
      <c r="A73" t="s">
        <v>236</v>
      </c>
      <c r="B73">
        <v>13</v>
      </c>
      <c r="C73">
        <v>23</v>
      </c>
      <c r="D73">
        <v>0</v>
      </c>
      <c r="E73">
        <v>0</v>
      </c>
      <c r="F73">
        <v>0</v>
      </c>
      <c r="G73">
        <v>9</v>
      </c>
      <c r="H73">
        <v>0</v>
      </c>
      <c r="I73">
        <v>0</v>
      </c>
      <c r="J73">
        <v>11</v>
      </c>
      <c r="K73">
        <v>256</v>
      </c>
      <c r="L73">
        <v>86</v>
      </c>
      <c r="M73">
        <v>66.406199999999998</v>
      </c>
      <c r="N73">
        <v>23</v>
      </c>
      <c r="O73">
        <v>23</v>
      </c>
      <c r="P73">
        <v>0</v>
      </c>
      <c r="Q73">
        <v>0</v>
      </c>
      <c r="R73">
        <v>0</v>
      </c>
      <c r="S73">
        <v>8.0000000000000004E-4</v>
      </c>
      <c r="T73">
        <v>0</v>
      </c>
      <c r="U73">
        <v>0</v>
      </c>
      <c r="V73">
        <v>0</v>
      </c>
      <c r="W73">
        <v>0</v>
      </c>
      <c r="X73">
        <v>72.734399999999994</v>
      </c>
    </row>
    <row r="74" spans="1:24">
      <c r="A74" t="s">
        <v>336</v>
      </c>
      <c r="B74">
        <v>11</v>
      </c>
      <c r="C74">
        <v>23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41</v>
      </c>
      <c r="K74">
        <v>96</v>
      </c>
      <c r="L74">
        <v>96</v>
      </c>
      <c r="M74">
        <v>0</v>
      </c>
      <c r="N74">
        <v>23</v>
      </c>
      <c r="O74">
        <v>23</v>
      </c>
      <c r="P74">
        <v>0</v>
      </c>
      <c r="Q74">
        <v>0</v>
      </c>
      <c r="R74">
        <v>0</v>
      </c>
      <c r="S74">
        <v>8.0000000000000004E-4</v>
      </c>
      <c r="T74">
        <v>0</v>
      </c>
      <c r="U74">
        <v>0</v>
      </c>
      <c r="V74">
        <v>0</v>
      </c>
      <c r="W74">
        <v>0</v>
      </c>
      <c r="X74">
        <v>77.6875</v>
      </c>
    </row>
    <row r="75" spans="1:24">
      <c r="A75" t="s">
        <v>372</v>
      </c>
      <c r="B75">
        <v>12</v>
      </c>
      <c r="C75">
        <v>24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40</v>
      </c>
      <c r="K75">
        <v>0</v>
      </c>
      <c r="L75">
        <v>0</v>
      </c>
      <c r="M75">
        <v>0</v>
      </c>
      <c r="N75">
        <v>24</v>
      </c>
      <c r="O75">
        <v>24</v>
      </c>
      <c r="P75">
        <v>0</v>
      </c>
      <c r="Q75">
        <v>0</v>
      </c>
      <c r="R75">
        <v>0</v>
      </c>
      <c r="S75">
        <v>8.0000000000000004E-4</v>
      </c>
      <c r="T75">
        <v>0</v>
      </c>
      <c r="U75">
        <v>0</v>
      </c>
      <c r="V75">
        <v>0</v>
      </c>
      <c r="W75">
        <v>0</v>
      </c>
      <c r="X75">
        <v>77.328100000000006</v>
      </c>
    </row>
    <row r="76" spans="1:24">
      <c r="A76" t="s">
        <v>273</v>
      </c>
      <c r="B76">
        <v>12</v>
      </c>
      <c r="C76">
        <v>24</v>
      </c>
      <c r="D76">
        <v>0</v>
      </c>
      <c r="E76">
        <v>0</v>
      </c>
      <c r="F76">
        <v>2</v>
      </c>
      <c r="G76">
        <v>0</v>
      </c>
      <c r="H76">
        <v>0</v>
      </c>
      <c r="I76">
        <v>9</v>
      </c>
      <c r="J76">
        <v>34</v>
      </c>
      <c r="K76">
        <v>290</v>
      </c>
      <c r="L76">
        <v>288</v>
      </c>
      <c r="M76">
        <v>0.68965500000000002</v>
      </c>
      <c r="N76">
        <v>24</v>
      </c>
      <c r="O76">
        <v>24</v>
      </c>
      <c r="P76">
        <v>0</v>
      </c>
      <c r="Q76">
        <v>0</v>
      </c>
      <c r="R76">
        <v>1E-4</v>
      </c>
      <c r="S76">
        <v>8.9999999999999998E-4</v>
      </c>
      <c r="T76">
        <v>0</v>
      </c>
      <c r="U76">
        <v>0</v>
      </c>
      <c r="V76">
        <v>0</v>
      </c>
      <c r="W76">
        <v>0</v>
      </c>
      <c r="X76">
        <v>78.851600000000005</v>
      </c>
    </row>
    <row r="77" spans="1:24">
      <c r="A77" t="s">
        <v>190</v>
      </c>
      <c r="B77">
        <v>16</v>
      </c>
      <c r="C77">
        <v>24</v>
      </c>
      <c r="D77">
        <v>0</v>
      </c>
      <c r="E77">
        <v>0</v>
      </c>
      <c r="F77">
        <v>0</v>
      </c>
      <c r="G77">
        <v>6</v>
      </c>
      <c r="H77">
        <v>0</v>
      </c>
      <c r="I77">
        <v>10</v>
      </c>
      <c r="J77">
        <v>30</v>
      </c>
      <c r="K77">
        <v>512</v>
      </c>
      <c r="L77">
        <v>336</v>
      </c>
      <c r="M77">
        <v>34.375</v>
      </c>
      <c r="N77">
        <v>20</v>
      </c>
      <c r="O77">
        <v>18</v>
      </c>
      <c r="P77">
        <v>3</v>
      </c>
      <c r="Q77">
        <v>2</v>
      </c>
      <c r="R77">
        <v>2.0000000000000001E-4</v>
      </c>
      <c r="S77">
        <v>1.1000000000000001E-3</v>
      </c>
      <c r="T77">
        <v>0</v>
      </c>
      <c r="U77">
        <v>0</v>
      </c>
      <c r="V77">
        <v>0</v>
      </c>
      <c r="W77">
        <v>0</v>
      </c>
      <c r="X77">
        <v>77.242199999999997</v>
      </c>
    </row>
    <row r="78" spans="1:24">
      <c r="A78" t="s">
        <v>224</v>
      </c>
      <c r="B78">
        <v>17</v>
      </c>
      <c r="C78">
        <v>24</v>
      </c>
      <c r="D78">
        <v>0</v>
      </c>
      <c r="E78">
        <v>0</v>
      </c>
      <c r="F78">
        <v>3</v>
      </c>
      <c r="G78">
        <v>4</v>
      </c>
      <c r="H78">
        <v>0</v>
      </c>
      <c r="I78">
        <v>5</v>
      </c>
      <c r="J78">
        <v>67</v>
      </c>
      <c r="K78">
        <v>384</v>
      </c>
      <c r="L78">
        <v>357</v>
      </c>
      <c r="M78">
        <v>7.03125</v>
      </c>
      <c r="N78">
        <v>16</v>
      </c>
      <c r="O78">
        <v>13</v>
      </c>
      <c r="P78">
        <v>5</v>
      </c>
      <c r="Q78">
        <v>2</v>
      </c>
      <c r="R78">
        <v>2.0000000000000001E-4</v>
      </c>
      <c r="S78">
        <v>1.1000000000000001E-3</v>
      </c>
      <c r="T78">
        <v>0</v>
      </c>
      <c r="U78">
        <v>0</v>
      </c>
      <c r="V78">
        <v>0</v>
      </c>
      <c r="W78">
        <v>0</v>
      </c>
      <c r="X78">
        <v>86.906199999999998</v>
      </c>
    </row>
    <row r="79" spans="1:24">
      <c r="A79" t="s">
        <v>158</v>
      </c>
      <c r="B79">
        <v>17</v>
      </c>
      <c r="C79">
        <v>25</v>
      </c>
      <c r="D79">
        <v>0</v>
      </c>
      <c r="E79">
        <v>0</v>
      </c>
      <c r="F79">
        <v>0</v>
      </c>
      <c r="G79">
        <v>0</v>
      </c>
      <c r="H79">
        <v>4</v>
      </c>
      <c r="I79">
        <v>13</v>
      </c>
      <c r="J79">
        <v>31</v>
      </c>
      <c r="K79">
        <v>544</v>
      </c>
      <c r="L79">
        <v>544</v>
      </c>
      <c r="M79">
        <v>0</v>
      </c>
      <c r="N79">
        <v>15</v>
      </c>
      <c r="O79">
        <v>13</v>
      </c>
      <c r="P79">
        <v>8</v>
      </c>
      <c r="Q79">
        <v>1</v>
      </c>
      <c r="R79">
        <v>2.0000000000000001E-4</v>
      </c>
      <c r="S79">
        <v>1.1999999999999999E-3</v>
      </c>
      <c r="T79">
        <v>0</v>
      </c>
      <c r="U79">
        <v>0</v>
      </c>
      <c r="V79">
        <v>0</v>
      </c>
      <c r="W79">
        <v>0</v>
      </c>
      <c r="X79">
        <v>79.171899999999994</v>
      </c>
    </row>
    <row r="80" spans="1:24">
      <c r="A80" t="s">
        <v>365</v>
      </c>
      <c r="B80">
        <v>14</v>
      </c>
      <c r="C80">
        <v>26</v>
      </c>
      <c r="D80">
        <v>0</v>
      </c>
      <c r="E80">
        <v>0</v>
      </c>
      <c r="F80">
        <v>0</v>
      </c>
      <c r="G80">
        <v>14</v>
      </c>
      <c r="H80">
        <v>0</v>
      </c>
      <c r="I80">
        <v>0</v>
      </c>
      <c r="J80">
        <v>25</v>
      </c>
      <c r="K80">
        <v>608</v>
      </c>
      <c r="L80">
        <v>364</v>
      </c>
      <c r="M80">
        <v>40.131599999999999</v>
      </c>
      <c r="N80">
        <v>26</v>
      </c>
      <c r="O80">
        <v>26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71.046899999999994</v>
      </c>
    </row>
    <row r="81" spans="1:24">
      <c r="A81" t="s">
        <v>154</v>
      </c>
      <c r="B81">
        <v>16</v>
      </c>
      <c r="C81">
        <v>26</v>
      </c>
      <c r="D81">
        <v>0</v>
      </c>
      <c r="E81">
        <v>0</v>
      </c>
      <c r="F81">
        <v>0</v>
      </c>
      <c r="G81">
        <v>11</v>
      </c>
      <c r="H81">
        <v>0</v>
      </c>
      <c r="I81">
        <v>0</v>
      </c>
      <c r="J81">
        <v>62</v>
      </c>
      <c r="K81">
        <v>352</v>
      </c>
      <c r="L81">
        <v>143</v>
      </c>
      <c r="M81">
        <v>59.375</v>
      </c>
      <c r="N81">
        <v>20</v>
      </c>
      <c r="O81">
        <v>17</v>
      </c>
      <c r="P81">
        <v>3</v>
      </c>
      <c r="Q81">
        <v>2</v>
      </c>
      <c r="R81">
        <v>2.0000000000000001E-4</v>
      </c>
      <c r="S81">
        <v>1.1999999999999999E-3</v>
      </c>
      <c r="T81">
        <v>0</v>
      </c>
      <c r="U81">
        <v>0</v>
      </c>
      <c r="V81">
        <v>0</v>
      </c>
      <c r="W81">
        <v>0</v>
      </c>
      <c r="X81">
        <v>83.789100000000005</v>
      </c>
    </row>
    <row r="82" spans="1:24">
      <c r="A82" t="s">
        <v>388</v>
      </c>
      <c r="B82">
        <v>19</v>
      </c>
      <c r="C82">
        <v>26</v>
      </c>
      <c r="D82">
        <v>0</v>
      </c>
      <c r="E82">
        <v>0</v>
      </c>
      <c r="F82">
        <v>0</v>
      </c>
      <c r="G82">
        <v>0</v>
      </c>
      <c r="H82">
        <v>0</v>
      </c>
      <c r="I82">
        <v>16</v>
      </c>
      <c r="J82">
        <v>26</v>
      </c>
      <c r="K82">
        <v>512</v>
      </c>
      <c r="L82">
        <v>512</v>
      </c>
      <c r="M82">
        <v>0</v>
      </c>
      <c r="N82">
        <v>26</v>
      </c>
      <c r="O82">
        <v>26</v>
      </c>
      <c r="P82">
        <v>0</v>
      </c>
      <c r="Q82">
        <v>0</v>
      </c>
      <c r="R82">
        <v>1E-4</v>
      </c>
      <c r="S82">
        <v>1.2999999999999999E-3</v>
      </c>
      <c r="T82">
        <v>0</v>
      </c>
      <c r="U82">
        <v>0</v>
      </c>
      <c r="V82">
        <v>0</v>
      </c>
      <c r="W82">
        <v>0</v>
      </c>
      <c r="X82">
        <v>77.226600000000005</v>
      </c>
    </row>
    <row r="83" spans="1:24">
      <c r="A83" t="s">
        <v>452</v>
      </c>
      <c r="B83">
        <v>17</v>
      </c>
      <c r="C83">
        <v>27</v>
      </c>
      <c r="D83">
        <v>0</v>
      </c>
      <c r="E83">
        <v>0</v>
      </c>
      <c r="F83">
        <v>0</v>
      </c>
      <c r="G83">
        <v>2</v>
      </c>
      <c r="H83">
        <v>0</v>
      </c>
      <c r="I83">
        <v>6</v>
      </c>
      <c r="J83">
        <v>38</v>
      </c>
      <c r="K83">
        <v>256</v>
      </c>
      <c r="L83">
        <v>200</v>
      </c>
      <c r="M83">
        <v>21.875</v>
      </c>
      <c r="N83">
        <v>27</v>
      </c>
      <c r="O83">
        <v>27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84.328100000000006</v>
      </c>
    </row>
    <row r="84" spans="1:24">
      <c r="A84" t="s">
        <v>337</v>
      </c>
      <c r="B84">
        <v>23</v>
      </c>
      <c r="C84">
        <v>28</v>
      </c>
      <c r="D84">
        <v>0</v>
      </c>
      <c r="E84">
        <v>0</v>
      </c>
      <c r="F84">
        <v>0</v>
      </c>
      <c r="G84">
        <v>23</v>
      </c>
      <c r="H84">
        <v>0</v>
      </c>
      <c r="I84">
        <v>0</v>
      </c>
      <c r="J84">
        <v>23</v>
      </c>
      <c r="K84">
        <v>736</v>
      </c>
      <c r="L84">
        <v>77</v>
      </c>
      <c r="M84">
        <v>89.537999999999997</v>
      </c>
      <c r="N84">
        <v>28</v>
      </c>
      <c r="O84">
        <v>28</v>
      </c>
      <c r="P84">
        <v>0</v>
      </c>
      <c r="Q84">
        <v>0</v>
      </c>
      <c r="R84">
        <v>0</v>
      </c>
      <c r="S84">
        <v>8.9999999999999998E-4</v>
      </c>
      <c r="T84">
        <v>0</v>
      </c>
      <c r="U84">
        <v>0</v>
      </c>
      <c r="V84">
        <v>0</v>
      </c>
      <c r="W84">
        <v>0</v>
      </c>
      <c r="X84">
        <v>71.773399999999995</v>
      </c>
    </row>
    <row r="85" spans="1:24">
      <c r="A85" t="s">
        <v>450</v>
      </c>
      <c r="B85">
        <v>16</v>
      </c>
      <c r="C85">
        <v>29</v>
      </c>
      <c r="D85">
        <v>0</v>
      </c>
      <c r="E85">
        <v>0</v>
      </c>
      <c r="F85">
        <v>0</v>
      </c>
      <c r="G85">
        <v>6</v>
      </c>
      <c r="H85">
        <v>0</v>
      </c>
      <c r="I85">
        <v>5</v>
      </c>
      <c r="J85">
        <v>59</v>
      </c>
      <c r="K85">
        <v>228</v>
      </c>
      <c r="L85">
        <v>168</v>
      </c>
      <c r="M85">
        <v>26.315799999999999</v>
      </c>
      <c r="N85">
        <v>29</v>
      </c>
      <c r="O85">
        <v>29</v>
      </c>
      <c r="P85">
        <v>0</v>
      </c>
      <c r="Q85">
        <v>0</v>
      </c>
      <c r="R85">
        <v>0</v>
      </c>
      <c r="S85">
        <v>4.0000000000000001E-3</v>
      </c>
      <c r="T85">
        <v>4.0000000000000001E-3</v>
      </c>
      <c r="U85">
        <v>0</v>
      </c>
      <c r="V85">
        <v>0</v>
      </c>
      <c r="W85">
        <v>0</v>
      </c>
      <c r="X85">
        <v>83.757800000000003</v>
      </c>
    </row>
    <row r="86" spans="1:24">
      <c r="A86" t="s">
        <v>299</v>
      </c>
      <c r="B86">
        <v>20</v>
      </c>
      <c r="C86">
        <v>29</v>
      </c>
      <c r="D86">
        <v>0</v>
      </c>
      <c r="E86">
        <v>0</v>
      </c>
      <c r="F86">
        <v>0</v>
      </c>
      <c r="G86">
        <v>10</v>
      </c>
      <c r="H86">
        <v>0</v>
      </c>
      <c r="I86">
        <v>0</v>
      </c>
      <c r="J86">
        <v>63</v>
      </c>
      <c r="K86">
        <v>320</v>
      </c>
      <c r="L86">
        <v>135</v>
      </c>
      <c r="M86">
        <v>57.8125</v>
      </c>
      <c r="N86">
        <v>23</v>
      </c>
      <c r="O86">
        <v>20</v>
      </c>
      <c r="P86">
        <v>3</v>
      </c>
      <c r="Q86">
        <v>2</v>
      </c>
      <c r="R86">
        <v>0</v>
      </c>
      <c r="S86">
        <v>4.0000000000000001E-3</v>
      </c>
      <c r="T86">
        <v>0</v>
      </c>
      <c r="U86">
        <v>0</v>
      </c>
      <c r="V86">
        <v>0</v>
      </c>
      <c r="W86">
        <v>0</v>
      </c>
      <c r="X86">
        <v>86.351600000000005</v>
      </c>
    </row>
    <row r="87" spans="1:24">
      <c r="A87" t="s">
        <v>322</v>
      </c>
      <c r="B87">
        <v>15</v>
      </c>
      <c r="C87">
        <v>30</v>
      </c>
      <c r="D87">
        <v>0</v>
      </c>
      <c r="E87">
        <v>0</v>
      </c>
      <c r="F87">
        <v>0</v>
      </c>
      <c r="G87">
        <v>1</v>
      </c>
      <c r="H87">
        <v>0</v>
      </c>
      <c r="I87">
        <v>5</v>
      </c>
      <c r="J87">
        <v>42</v>
      </c>
      <c r="K87">
        <v>192</v>
      </c>
      <c r="L87">
        <v>164</v>
      </c>
      <c r="M87">
        <v>14.583299999999999</v>
      </c>
      <c r="N87">
        <v>30</v>
      </c>
      <c r="O87">
        <v>30</v>
      </c>
      <c r="P87">
        <v>0</v>
      </c>
      <c r="Q87">
        <v>0</v>
      </c>
      <c r="R87">
        <v>1E-4</v>
      </c>
      <c r="S87">
        <v>8.9999999999999998E-4</v>
      </c>
      <c r="T87">
        <v>0</v>
      </c>
      <c r="U87">
        <v>0</v>
      </c>
      <c r="V87">
        <v>0</v>
      </c>
      <c r="W87">
        <v>0</v>
      </c>
      <c r="X87">
        <v>80.054699999999997</v>
      </c>
    </row>
    <row r="88" spans="1:24">
      <c r="A88" t="s">
        <v>324</v>
      </c>
      <c r="B88">
        <v>16</v>
      </c>
      <c r="C88">
        <v>30</v>
      </c>
      <c r="D88">
        <v>0</v>
      </c>
      <c r="E88">
        <v>0</v>
      </c>
      <c r="F88">
        <v>0</v>
      </c>
      <c r="G88">
        <v>0</v>
      </c>
      <c r="H88">
        <v>0</v>
      </c>
      <c r="I88">
        <v>12</v>
      </c>
      <c r="J88">
        <v>31</v>
      </c>
      <c r="K88">
        <v>384</v>
      </c>
      <c r="L88">
        <v>384</v>
      </c>
      <c r="M88">
        <v>0</v>
      </c>
      <c r="N88">
        <v>29</v>
      </c>
      <c r="O88">
        <v>28</v>
      </c>
      <c r="P88">
        <v>2</v>
      </c>
      <c r="Q88">
        <v>1</v>
      </c>
      <c r="R88">
        <v>1E-4</v>
      </c>
      <c r="S88">
        <v>1.1000000000000001E-3</v>
      </c>
      <c r="T88">
        <v>0</v>
      </c>
      <c r="U88">
        <v>0</v>
      </c>
      <c r="V88">
        <v>0</v>
      </c>
      <c r="W88">
        <v>0</v>
      </c>
      <c r="X88">
        <v>80</v>
      </c>
    </row>
    <row r="89" spans="1:24">
      <c r="A89" t="s">
        <v>361</v>
      </c>
      <c r="B89">
        <v>20</v>
      </c>
      <c r="C89">
        <v>30</v>
      </c>
      <c r="D89">
        <v>0</v>
      </c>
      <c r="E89">
        <v>0</v>
      </c>
      <c r="F89">
        <v>3</v>
      </c>
      <c r="G89">
        <v>9</v>
      </c>
      <c r="H89">
        <v>0</v>
      </c>
      <c r="I89">
        <v>4</v>
      </c>
      <c r="J89">
        <v>42</v>
      </c>
      <c r="K89">
        <v>512</v>
      </c>
      <c r="L89">
        <v>287</v>
      </c>
      <c r="M89">
        <v>43.945300000000003</v>
      </c>
      <c r="N89">
        <v>23</v>
      </c>
      <c r="O89">
        <v>19</v>
      </c>
      <c r="P89">
        <v>3</v>
      </c>
      <c r="Q89">
        <v>2</v>
      </c>
      <c r="R89">
        <v>0</v>
      </c>
      <c r="S89">
        <v>4.0000000000000001E-3</v>
      </c>
      <c r="T89">
        <v>4.0000000000000001E-3</v>
      </c>
      <c r="U89">
        <v>0</v>
      </c>
      <c r="V89">
        <v>0</v>
      </c>
      <c r="W89">
        <v>0</v>
      </c>
      <c r="X89">
        <v>80.257800000000003</v>
      </c>
    </row>
    <row r="90" spans="1:24">
      <c r="A90" t="s">
        <v>277</v>
      </c>
      <c r="B90">
        <v>19</v>
      </c>
      <c r="C90">
        <v>30</v>
      </c>
      <c r="D90">
        <v>0</v>
      </c>
      <c r="E90">
        <v>0</v>
      </c>
      <c r="F90">
        <v>0</v>
      </c>
      <c r="G90">
        <v>5</v>
      </c>
      <c r="H90">
        <v>0</v>
      </c>
      <c r="I90">
        <v>11</v>
      </c>
      <c r="J90">
        <v>33</v>
      </c>
      <c r="K90">
        <v>761</v>
      </c>
      <c r="L90">
        <v>645</v>
      </c>
      <c r="M90">
        <v>15.2431</v>
      </c>
      <c r="N90">
        <v>30</v>
      </c>
      <c r="O90">
        <v>30</v>
      </c>
      <c r="P90">
        <v>0</v>
      </c>
      <c r="Q90">
        <v>0</v>
      </c>
      <c r="R90">
        <v>0</v>
      </c>
      <c r="S90">
        <v>4.0000000000000001E-3</v>
      </c>
      <c r="T90">
        <v>0</v>
      </c>
      <c r="U90">
        <v>0</v>
      </c>
      <c r="V90">
        <v>0</v>
      </c>
      <c r="W90">
        <v>4.0000000000000001E-3</v>
      </c>
      <c r="X90">
        <v>76.476600000000005</v>
      </c>
    </row>
    <row r="91" spans="1:24">
      <c r="A91" t="s">
        <v>292</v>
      </c>
      <c r="B91">
        <v>17</v>
      </c>
      <c r="C91">
        <v>31</v>
      </c>
      <c r="D91">
        <v>0</v>
      </c>
      <c r="E91">
        <v>0</v>
      </c>
      <c r="F91">
        <v>0</v>
      </c>
      <c r="G91">
        <v>5</v>
      </c>
      <c r="H91">
        <v>0</v>
      </c>
      <c r="I91">
        <v>0</v>
      </c>
      <c r="J91">
        <v>97</v>
      </c>
      <c r="K91">
        <v>160</v>
      </c>
      <c r="L91">
        <v>145</v>
      </c>
      <c r="M91">
        <v>9.375</v>
      </c>
      <c r="N91">
        <v>29</v>
      </c>
      <c r="O91">
        <v>28</v>
      </c>
      <c r="P91">
        <v>3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98.765600000000006</v>
      </c>
    </row>
    <row r="92" spans="1:24">
      <c r="A92" t="s">
        <v>418</v>
      </c>
      <c r="B92">
        <v>18</v>
      </c>
      <c r="C92">
        <v>32</v>
      </c>
      <c r="D92">
        <v>0</v>
      </c>
      <c r="E92">
        <v>0</v>
      </c>
      <c r="F92">
        <v>0</v>
      </c>
      <c r="G92">
        <v>3</v>
      </c>
      <c r="H92">
        <v>0</v>
      </c>
      <c r="I92">
        <v>4</v>
      </c>
      <c r="J92">
        <v>47</v>
      </c>
      <c r="K92">
        <v>224</v>
      </c>
      <c r="L92">
        <v>136</v>
      </c>
      <c r="M92">
        <v>39.285699999999999</v>
      </c>
      <c r="N92">
        <v>32</v>
      </c>
      <c r="O92">
        <v>32</v>
      </c>
      <c r="P92">
        <v>0</v>
      </c>
      <c r="Q92">
        <v>0</v>
      </c>
      <c r="R92">
        <v>0</v>
      </c>
      <c r="S92">
        <v>8.9999999999999998E-4</v>
      </c>
      <c r="T92">
        <v>0</v>
      </c>
      <c r="U92">
        <v>0</v>
      </c>
      <c r="V92">
        <v>0</v>
      </c>
      <c r="W92">
        <v>0</v>
      </c>
      <c r="X92">
        <v>80.609399999999994</v>
      </c>
    </row>
    <row r="93" spans="1:24">
      <c r="A93" t="s">
        <v>455</v>
      </c>
      <c r="B93">
        <v>14</v>
      </c>
      <c r="C93">
        <v>32</v>
      </c>
      <c r="D93">
        <v>0</v>
      </c>
      <c r="E93">
        <v>0</v>
      </c>
      <c r="F93">
        <v>1</v>
      </c>
      <c r="G93">
        <v>3</v>
      </c>
      <c r="H93">
        <v>0</v>
      </c>
      <c r="I93">
        <v>12</v>
      </c>
      <c r="J93">
        <v>109</v>
      </c>
      <c r="K93">
        <v>426</v>
      </c>
      <c r="L93">
        <v>425</v>
      </c>
      <c r="M93">
        <v>0.23474200000000001</v>
      </c>
      <c r="N93">
        <v>32</v>
      </c>
      <c r="O93">
        <v>32</v>
      </c>
      <c r="P93">
        <v>0</v>
      </c>
      <c r="Q93">
        <v>0</v>
      </c>
      <c r="R93">
        <v>2.0000000000000001E-4</v>
      </c>
      <c r="S93">
        <v>1.1000000000000001E-3</v>
      </c>
      <c r="T93">
        <v>0</v>
      </c>
      <c r="U93">
        <v>0</v>
      </c>
      <c r="V93">
        <v>0</v>
      </c>
      <c r="W93">
        <v>0</v>
      </c>
      <c r="X93">
        <v>103.898</v>
      </c>
    </row>
    <row r="94" spans="1:24">
      <c r="A94" t="s">
        <v>229</v>
      </c>
      <c r="B94">
        <v>23</v>
      </c>
      <c r="C94">
        <v>33</v>
      </c>
      <c r="D94">
        <v>0</v>
      </c>
      <c r="E94">
        <v>0</v>
      </c>
      <c r="F94">
        <v>0</v>
      </c>
      <c r="G94">
        <v>14</v>
      </c>
      <c r="H94">
        <v>0</v>
      </c>
      <c r="I94">
        <v>2</v>
      </c>
      <c r="J94">
        <v>19</v>
      </c>
      <c r="K94">
        <v>432</v>
      </c>
      <c r="L94">
        <v>112</v>
      </c>
      <c r="M94">
        <v>74.074100000000001</v>
      </c>
      <c r="N94">
        <v>33</v>
      </c>
      <c r="O94">
        <v>33</v>
      </c>
      <c r="P94">
        <v>0</v>
      </c>
      <c r="Q94">
        <v>0</v>
      </c>
      <c r="R94">
        <v>0</v>
      </c>
      <c r="S94">
        <v>8.9999999999999998E-4</v>
      </c>
      <c r="T94">
        <v>0</v>
      </c>
      <c r="U94">
        <v>0</v>
      </c>
      <c r="V94">
        <v>0</v>
      </c>
      <c r="W94">
        <v>0</v>
      </c>
      <c r="X94">
        <v>74.984399999999994</v>
      </c>
    </row>
    <row r="95" spans="1:24">
      <c r="A95" t="s">
        <v>358</v>
      </c>
      <c r="B95">
        <v>19</v>
      </c>
      <c r="C95">
        <v>33</v>
      </c>
      <c r="D95">
        <v>0</v>
      </c>
      <c r="E95">
        <v>0</v>
      </c>
      <c r="F95">
        <v>0</v>
      </c>
      <c r="G95">
        <v>0</v>
      </c>
      <c r="H95">
        <v>0</v>
      </c>
      <c r="I95">
        <v>9</v>
      </c>
      <c r="J95">
        <v>68</v>
      </c>
      <c r="K95">
        <v>288</v>
      </c>
      <c r="L95">
        <v>288</v>
      </c>
      <c r="M95">
        <v>0</v>
      </c>
      <c r="N95">
        <v>33</v>
      </c>
      <c r="O95">
        <v>33</v>
      </c>
      <c r="P95">
        <v>0</v>
      </c>
      <c r="Q95">
        <v>0</v>
      </c>
      <c r="R95">
        <v>1E-4</v>
      </c>
      <c r="S95">
        <v>1E-3</v>
      </c>
      <c r="T95">
        <v>0</v>
      </c>
      <c r="U95">
        <v>0</v>
      </c>
      <c r="V95">
        <v>0</v>
      </c>
      <c r="W95">
        <v>0</v>
      </c>
      <c r="X95">
        <v>87.742199999999997</v>
      </c>
    </row>
    <row r="96" spans="1:24">
      <c r="A96" t="s">
        <v>297</v>
      </c>
      <c r="B96">
        <v>19</v>
      </c>
      <c r="C96">
        <v>33</v>
      </c>
      <c r="D96">
        <v>0</v>
      </c>
      <c r="E96">
        <v>0</v>
      </c>
      <c r="F96">
        <v>0</v>
      </c>
      <c r="G96">
        <v>5</v>
      </c>
      <c r="H96">
        <v>0</v>
      </c>
      <c r="I96">
        <v>0</v>
      </c>
      <c r="J96">
        <v>139</v>
      </c>
      <c r="K96">
        <v>160</v>
      </c>
      <c r="L96">
        <v>140</v>
      </c>
      <c r="M96">
        <v>12.5</v>
      </c>
      <c r="N96">
        <v>31</v>
      </c>
      <c r="O96">
        <v>30</v>
      </c>
      <c r="P96">
        <v>3</v>
      </c>
      <c r="Q96">
        <v>2</v>
      </c>
      <c r="R96">
        <v>1E-4</v>
      </c>
      <c r="S96">
        <v>1E-3</v>
      </c>
      <c r="T96">
        <v>0</v>
      </c>
      <c r="U96">
        <v>0</v>
      </c>
      <c r="V96">
        <v>0</v>
      </c>
      <c r="W96">
        <v>0</v>
      </c>
      <c r="X96">
        <v>109.211</v>
      </c>
    </row>
    <row r="97" spans="1:24">
      <c r="A97" t="s">
        <v>298</v>
      </c>
      <c r="B97">
        <v>19</v>
      </c>
      <c r="C97">
        <v>33</v>
      </c>
      <c r="D97">
        <v>0</v>
      </c>
      <c r="E97">
        <v>0</v>
      </c>
      <c r="F97">
        <v>0</v>
      </c>
      <c r="G97">
        <v>5</v>
      </c>
      <c r="H97">
        <v>0</v>
      </c>
      <c r="I97">
        <v>0</v>
      </c>
      <c r="J97">
        <v>139</v>
      </c>
      <c r="K97">
        <v>160</v>
      </c>
      <c r="L97">
        <v>140</v>
      </c>
      <c r="M97">
        <v>12.5</v>
      </c>
      <c r="N97">
        <v>31</v>
      </c>
      <c r="O97">
        <v>30</v>
      </c>
      <c r="P97">
        <v>3</v>
      </c>
      <c r="Q97">
        <v>2</v>
      </c>
      <c r="R97">
        <v>1E-4</v>
      </c>
      <c r="S97">
        <v>1E-3</v>
      </c>
      <c r="T97">
        <v>0</v>
      </c>
      <c r="U97">
        <v>0</v>
      </c>
      <c r="V97">
        <v>0</v>
      </c>
      <c r="W97">
        <v>0</v>
      </c>
      <c r="X97">
        <v>109.211</v>
      </c>
    </row>
    <row r="98" spans="1:24">
      <c r="A98" t="s">
        <v>441</v>
      </c>
      <c r="B98">
        <v>25</v>
      </c>
      <c r="C98">
        <v>33</v>
      </c>
      <c r="D98">
        <v>0</v>
      </c>
      <c r="E98">
        <v>0</v>
      </c>
      <c r="F98">
        <v>6</v>
      </c>
      <c r="G98">
        <v>5</v>
      </c>
      <c r="H98">
        <v>0</v>
      </c>
      <c r="I98">
        <v>9</v>
      </c>
      <c r="J98">
        <v>40</v>
      </c>
      <c r="K98">
        <v>544</v>
      </c>
      <c r="L98">
        <v>464</v>
      </c>
      <c r="M98">
        <v>14.7059</v>
      </c>
      <c r="N98">
        <v>29</v>
      </c>
      <c r="O98">
        <v>27</v>
      </c>
      <c r="P98">
        <v>3</v>
      </c>
      <c r="Q98">
        <v>1</v>
      </c>
      <c r="R98">
        <v>2.0000000000000001E-4</v>
      </c>
      <c r="S98">
        <v>1.1999999999999999E-3</v>
      </c>
      <c r="T98">
        <v>0</v>
      </c>
      <c r="U98">
        <v>0</v>
      </c>
      <c r="V98">
        <v>0</v>
      </c>
      <c r="W98">
        <v>0</v>
      </c>
      <c r="X98">
        <v>79.546899999999994</v>
      </c>
    </row>
    <row r="99" spans="1:24">
      <c r="A99" t="s">
        <v>326</v>
      </c>
      <c r="B99">
        <v>16</v>
      </c>
      <c r="C99">
        <v>33</v>
      </c>
      <c r="D99">
        <v>0</v>
      </c>
      <c r="E99">
        <v>0</v>
      </c>
      <c r="F99">
        <v>6</v>
      </c>
      <c r="G99">
        <v>1</v>
      </c>
      <c r="H99">
        <v>0</v>
      </c>
      <c r="I99">
        <v>7</v>
      </c>
      <c r="J99">
        <v>56</v>
      </c>
      <c r="K99">
        <v>448</v>
      </c>
      <c r="L99">
        <v>413</v>
      </c>
      <c r="M99">
        <v>7.8125</v>
      </c>
      <c r="N99">
        <v>28</v>
      </c>
      <c r="O99">
        <v>25</v>
      </c>
      <c r="P99">
        <v>3</v>
      </c>
      <c r="Q99">
        <v>1</v>
      </c>
      <c r="R99">
        <v>2.0000000000000001E-4</v>
      </c>
      <c r="S99">
        <v>1.1999999999999999E-3</v>
      </c>
      <c r="T99">
        <v>0</v>
      </c>
      <c r="U99">
        <v>0</v>
      </c>
      <c r="V99">
        <v>0</v>
      </c>
      <c r="W99">
        <v>0</v>
      </c>
      <c r="X99">
        <v>86.281199999999998</v>
      </c>
    </row>
    <row r="100" spans="1:24">
      <c r="A100" t="s">
        <v>294</v>
      </c>
      <c r="B100">
        <v>18</v>
      </c>
      <c r="C100">
        <v>33</v>
      </c>
      <c r="D100">
        <v>0</v>
      </c>
      <c r="E100">
        <v>0</v>
      </c>
      <c r="F100">
        <v>0</v>
      </c>
      <c r="G100">
        <v>5</v>
      </c>
      <c r="H100">
        <v>0</v>
      </c>
      <c r="I100">
        <v>2</v>
      </c>
      <c r="J100">
        <v>77</v>
      </c>
      <c r="K100">
        <v>224</v>
      </c>
      <c r="L100">
        <v>204</v>
      </c>
      <c r="M100">
        <v>8.9285700000000006</v>
      </c>
      <c r="N100">
        <v>31</v>
      </c>
      <c r="O100">
        <v>30</v>
      </c>
      <c r="P100">
        <v>3</v>
      </c>
      <c r="Q100">
        <v>2</v>
      </c>
      <c r="R100">
        <v>2.0000000000000001E-4</v>
      </c>
      <c r="S100">
        <v>1.4E-3</v>
      </c>
      <c r="T100">
        <v>0</v>
      </c>
      <c r="U100">
        <v>0</v>
      </c>
      <c r="V100">
        <v>0</v>
      </c>
      <c r="W100">
        <v>0</v>
      </c>
      <c r="X100">
        <v>98.523399999999995</v>
      </c>
    </row>
    <row r="101" spans="1:24">
      <c r="A101" t="s">
        <v>375</v>
      </c>
      <c r="B101">
        <v>18</v>
      </c>
      <c r="C101">
        <v>33</v>
      </c>
      <c r="D101">
        <v>0</v>
      </c>
      <c r="E101">
        <v>0</v>
      </c>
      <c r="F101">
        <v>0</v>
      </c>
      <c r="G101">
        <v>9</v>
      </c>
      <c r="H101">
        <v>0</v>
      </c>
      <c r="I101">
        <v>4</v>
      </c>
      <c r="J101">
        <v>37</v>
      </c>
      <c r="K101">
        <v>385</v>
      </c>
      <c r="L101">
        <v>108</v>
      </c>
      <c r="M101">
        <v>71.948099999999997</v>
      </c>
      <c r="N101">
        <v>33</v>
      </c>
      <c r="O101">
        <v>33</v>
      </c>
      <c r="P101">
        <v>0</v>
      </c>
      <c r="Q101">
        <v>0</v>
      </c>
      <c r="R101">
        <v>0</v>
      </c>
      <c r="S101">
        <v>4.0000000000000001E-3</v>
      </c>
      <c r="T101">
        <v>0</v>
      </c>
      <c r="U101">
        <v>4.0000000000000001E-3</v>
      </c>
      <c r="V101">
        <v>0</v>
      </c>
      <c r="W101">
        <v>0</v>
      </c>
      <c r="X101">
        <v>82.125</v>
      </c>
    </row>
    <row r="102" spans="1:24">
      <c r="A102" t="s">
        <v>237</v>
      </c>
      <c r="B102">
        <v>23</v>
      </c>
      <c r="C102">
        <v>33</v>
      </c>
      <c r="D102">
        <v>0</v>
      </c>
      <c r="E102">
        <v>0</v>
      </c>
      <c r="F102">
        <v>6</v>
      </c>
      <c r="G102">
        <v>3</v>
      </c>
      <c r="H102">
        <v>0</v>
      </c>
      <c r="I102">
        <v>7</v>
      </c>
      <c r="J102">
        <v>44</v>
      </c>
      <c r="K102">
        <v>512</v>
      </c>
      <c r="L102">
        <v>425</v>
      </c>
      <c r="M102">
        <v>16.9922</v>
      </c>
      <c r="N102">
        <v>28</v>
      </c>
      <c r="O102">
        <v>25</v>
      </c>
      <c r="P102">
        <v>3</v>
      </c>
      <c r="Q102">
        <v>1</v>
      </c>
      <c r="R102">
        <v>0</v>
      </c>
      <c r="S102">
        <v>4.0000000000000001E-3</v>
      </c>
      <c r="T102">
        <v>0</v>
      </c>
      <c r="U102">
        <v>0</v>
      </c>
      <c r="V102">
        <v>0</v>
      </c>
      <c r="W102">
        <v>0</v>
      </c>
      <c r="X102">
        <v>80.375</v>
      </c>
    </row>
    <row r="103" spans="1:24">
      <c r="A103" t="s">
        <v>300</v>
      </c>
      <c r="B103">
        <v>19</v>
      </c>
      <c r="C103">
        <v>33</v>
      </c>
      <c r="D103">
        <v>0</v>
      </c>
      <c r="E103">
        <v>0</v>
      </c>
      <c r="F103">
        <v>0</v>
      </c>
      <c r="G103">
        <v>5</v>
      </c>
      <c r="H103">
        <v>0</v>
      </c>
      <c r="I103">
        <v>0</v>
      </c>
      <c r="J103">
        <v>142</v>
      </c>
      <c r="K103">
        <v>160</v>
      </c>
      <c r="L103">
        <v>140</v>
      </c>
      <c r="M103">
        <v>12.5</v>
      </c>
      <c r="N103">
        <v>31</v>
      </c>
      <c r="O103">
        <v>30</v>
      </c>
      <c r="P103">
        <v>3</v>
      </c>
      <c r="Q103">
        <v>2</v>
      </c>
      <c r="R103">
        <v>0</v>
      </c>
      <c r="S103">
        <v>4.0000000000000001E-3</v>
      </c>
      <c r="T103">
        <v>0</v>
      </c>
      <c r="U103">
        <v>0</v>
      </c>
      <c r="V103">
        <v>0</v>
      </c>
      <c r="W103">
        <v>0</v>
      </c>
      <c r="X103">
        <v>109.48399999999999</v>
      </c>
    </row>
    <row r="104" spans="1:24">
      <c r="A104" t="s">
        <v>282</v>
      </c>
      <c r="B104">
        <v>19</v>
      </c>
      <c r="C104">
        <v>34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106</v>
      </c>
      <c r="K104">
        <v>0</v>
      </c>
      <c r="L104">
        <v>0</v>
      </c>
      <c r="M104">
        <v>0</v>
      </c>
      <c r="N104">
        <v>34</v>
      </c>
      <c r="O104">
        <v>34</v>
      </c>
      <c r="P104">
        <v>0</v>
      </c>
      <c r="Q104">
        <v>0</v>
      </c>
      <c r="R104">
        <v>0</v>
      </c>
      <c r="S104">
        <v>4.0000000000000001E-3</v>
      </c>
      <c r="T104">
        <v>0</v>
      </c>
      <c r="U104">
        <v>4.0000000000000001E-3</v>
      </c>
      <c r="V104">
        <v>0</v>
      </c>
      <c r="W104">
        <v>0</v>
      </c>
      <c r="X104">
        <v>96.296899999999994</v>
      </c>
    </row>
    <row r="105" spans="1:24">
      <c r="A105" t="s">
        <v>212</v>
      </c>
      <c r="B105">
        <v>22</v>
      </c>
      <c r="C105">
        <v>35</v>
      </c>
      <c r="D105">
        <v>0</v>
      </c>
      <c r="E105">
        <v>1</v>
      </c>
      <c r="F105">
        <v>1</v>
      </c>
      <c r="G105">
        <v>14</v>
      </c>
      <c r="H105">
        <v>0</v>
      </c>
      <c r="I105">
        <v>8</v>
      </c>
      <c r="J105">
        <v>84</v>
      </c>
      <c r="K105">
        <v>617</v>
      </c>
      <c r="L105">
        <v>289</v>
      </c>
      <c r="M105">
        <v>53.160499999999999</v>
      </c>
      <c r="N105">
        <v>23</v>
      </c>
      <c r="O105">
        <v>17</v>
      </c>
      <c r="P105">
        <v>3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81.851600000000005</v>
      </c>
    </row>
    <row r="106" spans="1:24">
      <c r="A106" t="s">
        <v>226</v>
      </c>
      <c r="B106">
        <v>19</v>
      </c>
      <c r="C106">
        <v>35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8</v>
      </c>
      <c r="J106">
        <v>70</v>
      </c>
      <c r="K106">
        <v>256</v>
      </c>
      <c r="L106">
        <v>256</v>
      </c>
      <c r="M106">
        <v>0</v>
      </c>
      <c r="N106">
        <v>35</v>
      </c>
      <c r="O106">
        <v>35</v>
      </c>
      <c r="P106">
        <v>0</v>
      </c>
      <c r="Q106">
        <v>0</v>
      </c>
      <c r="R106">
        <v>1E-4</v>
      </c>
      <c r="S106">
        <v>1E-3</v>
      </c>
      <c r="T106">
        <v>0</v>
      </c>
      <c r="U106">
        <v>0</v>
      </c>
      <c r="V106">
        <v>0</v>
      </c>
      <c r="W106">
        <v>0</v>
      </c>
      <c r="X106">
        <v>85.007800000000003</v>
      </c>
    </row>
    <row r="107" spans="1:24">
      <c r="A107" t="s">
        <v>439</v>
      </c>
      <c r="B107">
        <v>29</v>
      </c>
      <c r="C107">
        <v>35</v>
      </c>
      <c r="D107">
        <v>0</v>
      </c>
      <c r="E107">
        <v>0</v>
      </c>
      <c r="F107">
        <v>0</v>
      </c>
      <c r="G107">
        <v>27</v>
      </c>
      <c r="H107">
        <v>2</v>
      </c>
      <c r="I107">
        <v>0</v>
      </c>
      <c r="J107">
        <v>39</v>
      </c>
      <c r="K107">
        <v>928</v>
      </c>
      <c r="L107">
        <v>591</v>
      </c>
      <c r="M107">
        <v>36.314700000000002</v>
      </c>
      <c r="N107">
        <v>35</v>
      </c>
      <c r="O107">
        <v>35</v>
      </c>
      <c r="P107">
        <v>0</v>
      </c>
      <c r="Q107">
        <v>0</v>
      </c>
      <c r="R107">
        <v>1E-4</v>
      </c>
      <c r="S107">
        <v>1E-3</v>
      </c>
      <c r="T107">
        <v>0</v>
      </c>
      <c r="U107">
        <v>0</v>
      </c>
      <c r="V107">
        <v>0</v>
      </c>
      <c r="W107">
        <v>0</v>
      </c>
      <c r="X107">
        <v>82.851600000000005</v>
      </c>
    </row>
    <row r="108" spans="1:24">
      <c r="A108" t="s">
        <v>295</v>
      </c>
      <c r="B108">
        <v>19</v>
      </c>
      <c r="C108">
        <v>35</v>
      </c>
      <c r="D108">
        <v>0</v>
      </c>
      <c r="E108">
        <v>0</v>
      </c>
      <c r="F108">
        <v>0</v>
      </c>
      <c r="G108">
        <v>5</v>
      </c>
      <c r="H108">
        <v>0</v>
      </c>
      <c r="I108">
        <v>0</v>
      </c>
      <c r="J108">
        <v>125</v>
      </c>
      <c r="K108">
        <v>160</v>
      </c>
      <c r="L108">
        <v>140</v>
      </c>
      <c r="M108">
        <v>12.5</v>
      </c>
      <c r="N108">
        <v>33</v>
      </c>
      <c r="O108">
        <v>32</v>
      </c>
      <c r="P108">
        <v>3</v>
      </c>
      <c r="Q108">
        <v>2</v>
      </c>
      <c r="R108">
        <v>0</v>
      </c>
      <c r="S108">
        <v>4.0000000000000001E-3</v>
      </c>
      <c r="T108">
        <v>0</v>
      </c>
      <c r="U108">
        <v>4.0000000000000001E-3</v>
      </c>
      <c r="V108">
        <v>0</v>
      </c>
      <c r="W108">
        <v>0</v>
      </c>
      <c r="X108">
        <v>107.89100000000001</v>
      </c>
    </row>
    <row r="109" spans="1:24">
      <c r="A109" t="s">
        <v>338</v>
      </c>
      <c r="B109">
        <v>24</v>
      </c>
      <c r="C109">
        <v>36</v>
      </c>
      <c r="D109">
        <v>0</v>
      </c>
      <c r="E109">
        <v>0</v>
      </c>
      <c r="F109">
        <v>0</v>
      </c>
      <c r="G109">
        <v>16</v>
      </c>
      <c r="H109">
        <v>0</v>
      </c>
      <c r="I109">
        <v>8</v>
      </c>
      <c r="J109">
        <v>56</v>
      </c>
      <c r="K109">
        <v>816</v>
      </c>
      <c r="L109">
        <v>576</v>
      </c>
      <c r="M109">
        <v>29.411799999999999</v>
      </c>
      <c r="N109">
        <v>32</v>
      </c>
      <c r="O109">
        <v>30</v>
      </c>
      <c r="P109">
        <v>3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82.867199999999997</v>
      </c>
    </row>
    <row r="110" spans="1:24">
      <c r="A110" t="s">
        <v>238</v>
      </c>
      <c r="B110">
        <v>23</v>
      </c>
      <c r="C110">
        <v>36</v>
      </c>
      <c r="D110">
        <v>0</v>
      </c>
      <c r="E110">
        <v>0</v>
      </c>
      <c r="F110">
        <v>4</v>
      </c>
      <c r="G110">
        <v>10</v>
      </c>
      <c r="H110">
        <v>0</v>
      </c>
      <c r="I110">
        <v>7</v>
      </c>
      <c r="J110">
        <v>57</v>
      </c>
      <c r="K110">
        <v>648</v>
      </c>
      <c r="L110">
        <v>467</v>
      </c>
      <c r="M110">
        <v>27.932099999999998</v>
      </c>
      <c r="N110">
        <v>27</v>
      </c>
      <c r="O110">
        <v>22</v>
      </c>
      <c r="P110">
        <v>3</v>
      </c>
      <c r="Q110">
        <v>2</v>
      </c>
      <c r="R110">
        <v>0</v>
      </c>
      <c r="S110">
        <v>4.0000000000000001E-3</v>
      </c>
      <c r="T110">
        <v>0</v>
      </c>
      <c r="U110">
        <v>0</v>
      </c>
      <c r="V110">
        <v>4.0000000000000001E-3</v>
      </c>
      <c r="W110">
        <v>0</v>
      </c>
      <c r="X110">
        <v>84.007800000000003</v>
      </c>
    </row>
    <row r="111" spans="1:24">
      <c r="A111" t="s">
        <v>266</v>
      </c>
      <c r="B111">
        <v>30</v>
      </c>
      <c r="C111">
        <v>37</v>
      </c>
      <c r="D111">
        <v>0</v>
      </c>
      <c r="E111">
        <v>0</v>
      </c>
      <c r="F111">
        <v>6</v>
      </c>
      <c r="G111">
        <v>16</v>
      </c>
      <c r="H111">
        <v>0</v>
      </c>
      <c r="I111">
        <v>5</v>
      </c>
      <c r="J111">
        <v>67</v>
      </c>
      <c r="K111">
        <v>864</v>
      </c>
      <c r="L111">
        <v>460</v>
      </c>
      <c r="M111">
        <v>46.759300000000003</v>
      </c>
      <c r="N111">
        <v>23</v>
      </c>
      <c r="O111">
        <v>17</v>
      </c>
      <c r="P111">
        <v>5</v>
      </c>
      <c r="Q111">
        <v>2</v>
      </c>
      <c r="R111">
        <v>0</v>
      </c>
      <c r="S111">
        <v>4.0000000000000001E-3</v>
      </c>
      <c r="T111">
        <v>4.0000000000000001E-3</v>
      </c>
      <c r="U111">
        <v>0</v>
      </c>
      <c r="V111">
        <v>0</v>
      </c>
      <c r="W111">
        <v>0</v>
      </c>
      <c r="X111">
        <v>84.960899999999995</v>
      </c>
    </row>
    <row r="112" spans="1:24">
      <c r="A112" t="s">
        <v>274</v>
      </c>
      <c r="B112">
        <v>19</v>
      </c>
      <c r="C112">
        <v>38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20</v>
      </c>
      <c r="J112">
        <v>43</v>
      </c>
      <c r="K112">
        <v>672</v>
      </c>
      <c r="L112">
        <v>641</v>
      </c>
      <c r="M112">
        <v>4.6131000000000002</v>
      </c>
      <c r="N112">
        <v>38</v>
      </c>
      <c r="O112">
        <v>38</v>
      </c>
      <c r="P112">
        <v>0</v>
      </c>
      <c r="Q112">
        <v>0</v>
      </c>
      <c r="R112">
        <v>1E-4</v>
      </c>
      <c r="S112">
        <v>1E-3</v>
      </c>
      <c r="T112">
        <v>0</v>
      </c>
      <c r="U112">
        <v>0</v>
      </c>
      <c r="V112">
        <v>0</v>
      </c>
      <c r="W112">
        <v>0</v>
      </c>
      <c r="X112">
        <v>88.320300000000003</v>
      </c>
    </row>
    <row r="113" spans="1:24">
      <c r="A113" t="s">
        <v>163</v>
      </c>
      <c r="B113">
        <v>24</v>
      </c>
      <c r="C113">
        <v>38</v>
      </c>
      <c r="D113">
        <v>0</v>
      </c>
      <c r="E113">
        <v>0</v>
      </c>
      <c r="F113">
        <v>6</v>
      </c>
      <c r="G113">
        <v>3</v>
      </c>
      <c r="H113">
        <v>0</v>
      </c>
      <c r="I113">
        <v>13</v>
      </c>
      <c r="J113">
        <v>60</v>
      </c>
      <c r="K113">
        <v>704</v>
      </c>
      <c r="L113">
        <v>633</v>
      </c>
      <c r="M113">
        <v>10.0852</v>
      </c>
      <c r="N113">
        <v>32</v>
      </c>
      <c r="O113">
        <v>29</v>
      </c>
      <c r="P113">
        <v>3</v>
      </c>
      <c r="Q113">
        <v>2</v>
      </c>
      <c r="R113">
        <v>0</v>
      </c>
      <c r="S113">
        <v>4.0000000000000001E-3</v>
      </c>
      <c r="T113">
        <v>0</v>
      </c>
      <c r="U113">
        <v>4.0000000000000001E-3</v>
      </c>
      <c r="V113">
        <v>0</v>
      </c>
      <c r="W113">
        <v>0</v>
      </c>
      <c r="X113">
        <v>83.867199999999997</v>
      </c>
    </row>
    <row r="114" spans="1:24">
      <c r="A114" t="s">
        <v>269</v>
      </c>
      <c r="B114">
        <v>24</v>
      </c>
      <c r="C114">
        <v>39</v>
      </c>
      <c r="D114">
        <v>0</v>
      </c>
      <c r="E114">
        <v>0</v>
      </c>
      <c r="F114">
        <v>0</v>
      </c>
      <c r="G114">
        <v>9</v>
      </c>
      <c r="H114">
        <v>0</v>
      </c>
      <c r="I114">
        <v>6</v>
      </c>
      <c r="J114">
        <v>20</v>
      </c>
      <c r="K114">
        <v>336</v>
      </c>
      <c r="L114">
        <v>170</v>
      </c>
      <c r="M114">
        <v>49.404800000000002</v>
      </c>
      <c r="N114">
        <v>39</v>
      </c>
      <c r="O114">
        <v>39</v>
      </c>
      <c r="P114">
        <v>0</v>
      </c>
      <c r="Q114">
        <v>0</v>
      </c>
      <c r="R114">
        <v>0</v>
      </c>
      <c r="S114">
        <v>8.9999999999999998E-4</v>
      </c>
      <c r="T114">
        <v>0</v>
      </c>
      <c r="U114">
        <v>0</v>
      </c>
      <c r="V114">
        <v>0</v>
      </c>
      <c r="W114">
        <v>0</v>
      </c>
      <c r="X114">
        <v>84.593800000000002</v>
      </c>
    </row>
    <row r="115" spans="1:24">
      <c r="A115" t="s">
        <v>152</v>
      </c>
      <c r="B115">
        <v>22</v>
      </c>
      <c r="C115">
        <v>40</v>
      </c>
      <c r="D115">
        <v>0</v>
      </c>
      <c r="E115">
        <v>0</v>
      </c>
      <c r="F115">
        <v>0</v>
      </c>
      <c r="G115">
        <v>6</v>
      </c>
      <c r="H115">
        <v>0</v>
      </c>
      <c r="I115">
        <v>2</v>
      </c>
      <c r="J115">
        <v>98</v>
      </c>
      <c r="K115">
        <v>256</v>
      </c>
      <c r="L115">
        <v>237</v>
      </c>
      <c r="M115">
        <v>7.4218799999999998</v>
      </c>
      <c r="N115">
        <v>38</v>
      </c>
      <c r="O115">
        <v>37</v>
      </c>
      <c r="P115">
        <v>3</v>
      </c>
      <c r="Q115">
        <v>2</v>
      </c>
      <c r="R115">
        <v>4.0000000000000001E-3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100.977</v>
      </c>
    </row>
    <row r="116" spans="1:24">
      <c r="A116" t="s">
        <v>437</v>
      </c>
      <c r="B116">
        <v>27</v>
      </c>
      <c r="C116">
        <v>40</v>
      </c>
      <c r="D116">
        <v>0</v>
      </c>
      <c r="E116">
        <v>0</v>
      </c>
      <c r="F116">
        <v>0</v>
      </c>
      <c r="G116">
        <v>11</v>
      </c>
      <c r="H116">
        <v>0</v>
      </c>
      <c r="I116">
        <v>9</v>
      </c>
      <c r="J116">
        <v>123</v>
      </c>
      <c r="K116">
        <v>640</v>
      </c>
      <c r="L116">
        <v>304</v>
      </c>
      <c r="M116">
        <v>52.5</v>
      </c>
      <c r="N116">
        <v>40</v>
      </c>
      <c r="O116">
        <v>40</v>
      </c>
      <c r="P116">
        <v>0</v>
      </c>
      <c r="Q116">
        <v>0</v>
      </c>
      <c r="R116">
        <v>0</v>
      </c>
      <c r="S116">
        <v>4.0000000000000001E-3</v>
      </c>
      <c r="T116">
        <v>0</v>
      </c>
      <c r="U116">
        <v>0</v>
      </c>
      <c r="V116">
        <v>0</v>
      </c>
      <c r="W116">
        <v>0</v>
      </c>
      <c r="X116">
        <v>97.726600000000005</v>
      </c>
    </row>
    <row r="117" spans="1:24">
      <c r="A117" t="s">
        <v>148</v>
      </c>
      <c r="B117">
        <v>23</v>
      </c>
      <c r="C117">
        <v>41</v>
      </c>
      <c r="D117">
        <v>0</v>
      </c>
      <c r="E117">
        <v>0</v>
      </c>
      <c r="F117">
        <v>0</v>
      </c>
      <c r="G117">
        <v>9</v>
      </c>
      <c r="H117">
        <v>0</v>
      </c>
      <c r="I117">
        <v>0</v>
      </c>
      <c r="J117">
        <v>111</v>
      </c>
      <c r="K117">
        <v>288</v>
      </c>
      <c r="L117">
        <v>90</v>
      </c>
      <c r="M117">
        <v>68.75</v>
      </c>
      <c r="N117">
        <v>35</v>
      </c>
      <c r="O117">
        <v>32</v>
      </c>
      <c r="P117">
        <v>3</v>
      </c>
      <c r="Q117">
        <v>2</v>
      </c>
      <c r="R117">
        <v>2.0000000000000001E-4</v>
      </c>
      <c r="S117">
        <v>1.2999999999999999E-3</v>
      </c>
      <c r="T117">
        <v>0</v>
      </c>
      <c r="U117">
        <v>0</v>
      </c>
      <c r="V117">
        <v>0</v>
      </c>
      <c r="W117">
        <v>0</v>
      </c>
      <c r="X117">
        <v>90.468800000000002</v>
      </c>
    </row>
    <row r="118" spans="1:24">
      <c r="A118" t="s">
        <v>151</v>
      </c>
      <c r="B118">
        <v>25</v>
      </c>
      <c r="C118">
        <v>41</v>
      </c>
      <c r="D118">
        <v>0</v>
      </c>
      <c r="E118">
        <v>0</v>
      </c>
      <c r="F118">
        <v>0</v>
      </c>
      <c r="G118">
        <v>8</v>
      </c>
      <c r="H118">
        <v>0</v>
      </c>
      <c r="I118">
        <v>0</v>
      </c>
      <c r="J118">
        <v>92</v>
      </c>
      <c r="K118">
        <v>256</v>
      </c>
      <c r="L118">
        <v>224</v>
      </c>
      <c r="M118">
        <v>12.5</v>
      </c>
      <c r="N118">
        <v>37</v>
      </c>
      <c r="O118">
        <v>35</v>
      </c>
      <c r="P118">
        <v>3</v>
      </c>
      <c r="Q118">
        <v>2</v>
      </c>
      <c r="R118">
        <v>0</v>
      </c>
      <c r="S118">
        <v>4.0000000000000001E-3</v>
      </c>
      <c r="T118">
        <v>0</v>
      </c>
      <c r="U118">
        <v>0</v>
      </c>
      <c r="V118">
        <v>4.0000000000000001E-3</v>
      </c>
      <c r="W118">
        <v>0</v>
      </c>
      <c r="X118">
        <v>99.585899999999995</v>
      </c>
    </row>
    <row r="119" spans="1:24">
      <c r="A119" t="s">
        <v>379</v>
      </c>
      <c r="B119">
        <v>30</v>
      </c>
      <c r="C119">
        <v>42</v>
      </c>
      <c r="D119">
        <v>0</v>
      </c>
      <c r="E119">
        <v>0</v>
      </c>
      <c r="F119">
        <v>9</v>
      </c>
      <c r="G119">
        <v>2</v>
      </c>
      <c r="H119">
        <v>0</v>
      </c>
      <c r="I119">
        <v>14</v>
      </c>
      <c r="J119">
        <v>59</v>
      </c>
      <c r="K119">
        <v>800</v>
      </c>
      <c r="L119">
        <v>741</v>
      </c>
      <c r="M119">
        <v>7.375</v>
      </c>
      <c r="N119">
        <v>34</v>
      </c>
      <c r="O119">
        <v>29</v>
      </c>
      <c r="P119">
        <v>3</v>
      </c>
      <c r="Q119">
        <v>1</v>
      </c>
      <c r="R119">
        <v>2.0000000000000001E-4</v>
      </c>
      <c r="S119">
        <v>1.4E-3</v>
      </c>
      <c r="T119">
        <v>0</v>
      </c>
      <c r="U119">
        <v>0</v>
      </c>
      <c r="V119">
        <v>0</v>
      </c>
      <c r="W119">
        <v>0</v>
      </c>
      <c r="X119">
        <v>86.273399999999995</v>
      </c>
    </row>
    <row r="120" spans="1:24">
      <c r="A120" t="s">
        <v>408</v>
      </c>
      <c r="B120">
        <v>29</v>
      </c>
      <c r="C120">
        <v>42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24</v>
      </c>
      <c r="J120">
        <v>38</v>
      </c>
      <c r="K120">
        <v>720</v>
      </c>
      <c r="L120">
        <v>690</v>
      </c>
      <c r="M120">
        <v>4.1666699999999999</v>
      </c>
      <c r="N120">
        <v>42</v>
      </c>
      <c r="O120">
        <v>42</v>
      </c>
      <c r="P120">
        <v>0</v>
      </c>
      <c r="Q120">
        <v>0</v>
      </c>
      <c r="R120">
        <v>1E-4</v>
      </c>
      <c r="S120">
        <v>1.6000000000000001E-3</v>
      </c>
      <c r="T120">
        <v>0</v>
      </c>
      <c r="U120">
        <v>0</v>
      </c>
      <c r="V120">
        <v>0</v>
      </c>
      <c r="W120">
        <v>0</v>
      </c>
      <c r="X120">
        <v>84.335899999999995</v>
      </c>
    </row>
    <row r="121" spans="1:24">
      <c r="A121" t="s">
        <v>453</v>
      </c>
      <c r="B121">
        <v>25</v>
      </c>
      <c r="C121">
        <v>43</v>
      </c>
      <c r="D121">
        <v>0</v>
      </c>
      <c r="E121">
        <v>0</v>
      </c>
      <c r="F121">
        <v>0</v>
      </c>
      <c r="G121">
        <v>4</v>
      </c>
      <c r="H121">
        <v>0</v>
      </c>
      <c r="I121">
        <v>10</v>
      </c>
      <c r="J121">
        <v>85</v>
      </c>
      <c r="K121">
        <v>331</v>
      </c>
      <c r="L121">
        <v>331</v>
      </c>
      <c r="M121">
        <v>0</v>
      </c>
      <c r="N121">
        <v>43</v>
      </c>
      <c r="O121">
        <v>43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89.554699999999997</v>
      </c>
    </row>
    <row r="122" spans="1:24">
      <c r="A122" t="s">
        <v>348</v>
      </c>
      <c r="B122">
        <v>28</v>
      </c>
      <c r="C122">
        <v>44</v>
      </c>
      <c r="D122">
        <v>0</v>
      </c>
      <c r="E122">
        <v>0</v>
      </c>
      <c r="F122">
        <v>0</v>
      </c>
      <c r="G122">
        <v>6</v>
      </c>
      <c r="H122">
        <v>0</v>
      </c>
      <c r="I122">
        <v>14</v>
      </c>
      <c r="J122">
        <v>56</v>
      </c>
      <c r="K122">
        <v>640</v>
      </c>
      <c r="L122">
        <v>463</v>
      </c>
      <c r="M122">
        <v>27.656199999999998</v>
      </c>
      <c r="N122">
        <v>42</v>
      </c>
      <c r="O122">
        <v>41</v>
      </c>
      <c r="P122">
        <v>3</v>
      </c>
      <c r="Q122">
        <v>2</v>
      </c>
      <c r="R122">
        <v>0</v>
      </c>
      <c r="S122">
        <v>4.0000000000000001E-3</v>
      </c>
      <c r="T122">
        <v>0</v>
      </c>
      <c r="U122">
        <v>4.0000000000000001E-3</v>
      </c>
      <c r="V122">
        <v>0</v>
      </c>
      <c r="W122">
        <v>0</v>
      </c>
      <c r="X122">
        <v>85.031199999999998</v>
      </c>
    </row>
    <row r="123" spans="1:24">
      <c r="A123" t="s">
        <v>264</v>
      </c>
      <c r="B123">
        <v>24</v>
      </c>
      <c r="C123">
        <v>45</v>
      </c>
      <c r="D123">
        <v>0</v>
      </c>
      <c r="E123">
        <v>0</v>
      </c>
      <c r="F123">
        <v>0</v>
      </c>
      <c r="G123">
        <v>5</v>
      </c>
      <c r="H123">
        <v>4</v>
      </c>
      <c r="I123">
        <v>5</v>
      </c>
      <c r="J123">
        <v>54</v>
      </c>
      <c r="K123">
        <v>448</v>
      </c>
      <c r="L123">
        <v>305</v>
      </c>
      <c r="M123">
        <v>31.919599999999999</v>
      </c>
      <c r="N123">
        <v>41</v>
      </c>
      <c r="O123">
        <v>39</v>
      </c>
      <c r="P123">
        <v>3</v>
      </c>
      <c r="Q123">
        <v>2</v>
      </c>
      <c r="R123">
        <v>2.0000000000000001E-4</v>
      </c>
      <c r="S123">
        <v>1.2999999999999999E-3</v>
      </c>
      <c r="T123">
        <v>0</v>
      </c>
      <c r="U123">
        <v>0</v>
      </c>
      <c r="V123">
        <v>0</v>
      </c>
      <c r="W123">
        <v>0</v>
      </c>
      <c r="X123">
        <v>81.476600000000005</v>
      </c>
    </row>
    <row r="124" spans="1:24">
      <c r="A124" t="s">
        <v>68</v>
      </c>
      <c r="B124">
        <v>28</v>
      </c>
      <c r="C124">
        <v>45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48</v>
      </c>
      <c r="K124">
        <v>0</v>
      </c>
      <c r="L124">
        <v>0</v>
      </c>
      <c r="M124">
        <v>0</v>
      </c>
      <c r="N124">
        <v>45</v>
      </c>
      <c r="O124">
        <v>45</v>
      </c>
      <c r="P124">
        <v>0</v>
      </c>
      <c r="Q124">
        <v>0</v>
      </c>
      <c r="R124">
        <v>1E-4</v>
      </c>
      <c r="S124">
        <v>1.5E-3</v>
      </c>
      <c r="T124">
        <v>0</v>
      </c>
      <c r="U124">
        <v>0</v>
      </c>
      <c r="V124">
        <v>0</v>
      </c>
      <c r="W124">
        <v>0</v>
      </c>
      <c r="X124">
        <v>88.367199999999997</v>
      </c>
    </row>
    <row r="125" spans="1:24">
      <c r="A125" t="s">
        <v>231</v>
      </c>
      <c r="B125">
        <v>24</v>
      </c>
      <c r="C125">
        <v>45</v>
      </c>
      <c r="D125">
        <v>0</v>
      </c>
      <c r="E125">
        <v>0</v>
      </c>
      <c r="F125">
        <v>0</v>
      </c>
      <c r="G125">
        <v>5</v>
      </c>
      <c r="H125">
        <v>4</v>
      </c>
      <c r="I125">
        <v>5</v>
      </c>
      <c r="J125">
        <v>54</v>
      </c>
      <c r="K125">
        <v>448</v>
      </c>
      <c r="L125">
        <v>305</v>
      </c>
      <c r="M125">
        <v>31.919599999999999</v>
      </c>
      <c r="N125">
        <v>41</v>
      </c>
      <c r="O125">
        <v>39</v>
      </c>
      <c r="P125">
        <v>3</v>
      </c>
      <c r="Q125">
        <v>2</v>
      </c>
      <c r="R125">
        <v>0</v>
      </c>
      <c r="S125">
        <v>4.0000000000000001E-3</v>
      </c>
      <c r="T125">
        <v>0</v>
      </c>
      <c r="U125">
        <v>4.0000000000000001E-3</v>
      </c>
      <c r="V125">
        <v>0</v>
      </c>
      <c r="W125">
        <v>0</v>
      </c>
      <c r="X125">
        <v>81.4375</v>
      </c>
    </row>
    <row r="126" spans="1:24">
      <c r="A126" t="s">
        <v>446</v>
      </c>
      <c r="B126">
        <v>34</v>
      </c>
      <c r="C126">
        <v>46</v>
      </c>
      <c r="D126">
        <v>0</v>
      </c>
      <c r="E126">
        <v>0</v>
      </c>
      <c r="F126">
        <v>0</v>
      </c>
      <c r="G126">
        <v>21</v>
      </c>
      <c r="H126">
        <v>0</v>
      </c>
      <c r="I126">
        <v>11</v>
      </c>
      <c r="J126">
        <v>81</v>
      </c>
      <c r="K126">
        <v>976</v>
      </c>
      <c r="L126">
        <v>399</v>
      </c>
      <c r="M126">
        <v>59.118899999999996</v>
      </c>
      <c r="N126">
        <v>36</v>
      </c>
      <c r="O126">
        <v>31</v>
      </c>
      <c r="P126">
        <v>3</v>
      </c>
      <c r="Q126">
        <v>2</v>
      </c>
      <c r="R126">
        <v>4.0000000000000001E-3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91.6875</v>
      </c>
    </row>
    <row r="127" spans="1:24">
      <c r="A127" t="s">
        <v>355</v>
      </c>
      <c r="B127">
        <v>22</v>
      </c>
      <c r="C127">
        <v>47</v>
      </c>
      <c r="D127">
        <v>0</v>
      </c>
      <c r="E127">
        <v>0</v>
      </c>
      <c r="F127">
        <v>0</v>
      </c>
      <c r="G127">
        <v>9</v>
      </c>
      <c r="H127">
        <v>0</v>
      </c>
      <c r="I127">
        <v>15</v>
      </c>
      <c r="J127">
        <v>127</v>
      </c>
      <c r="K127">
        <v>768</v>
      </c>
      <c r="L127">
        <v>506</v>
      </c>
      <c r="M127">
        <v>34.114600000000003</v>
      </c>
      <c r="N127">
        <v>45</v>
      </c>
      <c r="O127">
        <v>44</v>
      </c>
      <c r="P127">
        <v>3</v>
      </c>
      <c r="Q127">
        <v>2</v>
      </c>
      <c r="R127">
        <v>2.9999999999999997E-4</v>
      </c>
      <c r="S127">
        <v>1.4E-3</v>
      </c>
      <c r="T127">
        <v>0</v>
      </c>
      <c r="U127">
        <v>0</v>
      </c>
      <c r="V127">
        <v>0</v>
      </c>
      <c r="W127">
        <v>0</v>
      </c>
      <c r="X127">
        <v>101.727</v>
      </c>
    </row>
    <row r="128" spans="1:24">
      <c r="A128" t="s">
        <v>346</v>
      </c>
      <c r="B128">
        <v>26</v>
      </c>
      <c r="C128">
        <v>47</v>
      </c>
      <c r="D128">
        <v>0</v>
      </c>
      <c r="E128">
        <v>1</v>
      </c>
      <c r="F128">
        <v>0</v>
      </c>
      <c r="G128">
        <v>22</v>
      </c>
      <c r="H128">
        <v>0</v>
      </c>
      <c r="I128">
        <v>10</v>
      </c>
      <c r="J128">
        <v>65</v>
      </c>
      <c r="K128">
        <v>683</v>
      </c>
      <c r="L128">
        <v>289</v>
      </c>
      <c r="M128">
        <v>57.686700000000002</v>
      </c>
      <c r="N128">
        <v>47</v>
      </c>
      <c r="O128">
        <v>47</v>
      </c>
      <c r="P128">
        <v>0</v>
      </c>
      <c r="Q128">
        <v>0</v>
      </c>
      <c r="R128">
        <v>0</v>
      </c>
      <c r="S128">
        <v>4.0000000000000001E-3</v>
      </c>
      <c r="T128">
        <v>0</v>
      </c>
      <c r="U128">
        <v>0</v>
      </c>
      <c r="V128">
        <v>0</v>
      </c>
      <c r="W128">
        <v>0</v>
      </c>
      <c r="X128">
        <v>85.132800000000003</v>
      </c>
    </row>
    <row r="129" spans="1:24">
      <c r="A129" t="s">
        <v>314</v>
      </c>
      <c r="B129">
        <v>28</v>
      </c>
      <c r="C129">
        <v>48</v>
      </c>
      <c r="D129">
        <v>0</v>
      </c>
      <c r="E129">
        <v>0</v>
      </c>
      <c r="F129">
        <v>0</v>
      </c>
      <c r="G129">
        <v>4</v>
      </c>
      <c r="H129">
        <v>0</v>
      </c>
      <c r="I129">
        <v>8</v>
      </c>
      <c r="J129">
        <v>51</v>
      </c>
      <c r="K129">
        <v>384</v>
      </c>
      <c r="L129">
        <v>266</v>
      </c>
      <c r="M129">
        <v>30.729199999999999</v>
      </c>
      <c r="N129">
        <v>48</v>
      </c>
      <c r="O129">
        <v>48</v>
      </c>
      <c r="P129">
        <v>0</v>
      </c>
      <c r="Q129">
        <v>0</v>
      </c>
      <c r="R129">
        <v>0</v>
      </c>
      <c r="S129">
        <v>1.1000000000000001E-3</v>
      </c>
      <c r="T129">
        <v>0</v>
      </c>
      <c r="U129">
        <v>0</v>
      </c>
      <c r="V129">
        <v>0</v>
      </c>
      <c r="W129">
        <v>0</v>
      </c>
      <c r="X129">
        <v>86.156199999999998</v>
      </c>
    </row>
    <row r="130" spans="1:24">
      <c r="A130" t="s">
        <v>284</v>
      </c>
      <c r="B130">
        <v>38</v>
      </c>
      <c r="C130">
        <v>50</v>
      </c>
      <c r="D130">
        <v>0</v>
      </c>
      <c r="E130">
        <v>0</v>
      </c>
      <c r="F130">
        <v>16</v>
      </c>
      <c r="G130">
        <v>12</v>
      </c>
      <c r="H130">
        <v>0</v>
      </c>
      <c r="I130">
        <v>9</v>
      </c>
      <c r="J130">
        <v>77</v>
      </c>
      <c r="K130">
        <v>1184</v>
      </c>
      <c r="L130">
        <v>987</v>
      </c>
      <c r="M130">
        <v>16.638500000000001</v>
      </c>
      <c r="N130">
        <v>40</v>
      </c>
      <c r="O130">
        <v>36</v>
      </c>
      <c r="P130">
        <v>5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92.101600000000005</v>
      </c>
    </row>
    <row r="131" spans="1:24">
      <c r="A131" t="s">
        <v>160</v>
      </c>
      <c r="B131">
        <v>44</v>
      </c>
      <c r="C131">
        <v>51</v>
      </c>
      <c r="D131">
        <v>0</v>
      </c>
      <c r="E131">
        <v>0</v>
      </c>
      <c r="F131">
        <v>39</v>
      </c>
      <c r="G131">
        <v>0</v>
      </c>
      <c r="H131">
        <v>0</v>
      </c>
      <c r="I131">
        <v>5</v>
      </c>
      <c r="J131">
        <v>82</v>
      </c>
      <c r="K131">
        <v>1408</v>
      </c>
      <c r="L131">
        <v>1369</v>
      </c>
      <c r="M131">
        <v>2.7698900000000002</v>
      </c>
      <c r="N131">
        <v>13</v>
      </c>
      <c r="O131">
        <v>11</v>
      </c>
      <c r="P131">
        <v>33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93.101600000000005</v>
      </c>
    </row>
    <row r="132" spans="1:24">
      <c r="A132" t="s">
        <v>387</v>
      </c>
      <c r="B132">
        <v>27</v>
      </c>
      <c r="C132">
        <v>51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19</v>
      </c>
      <c r="J132">
        <v>62</v>
      </c>
      <c r="K132">
        <v>643</v>
      </c>
      <c r="L132">
        <v>643</v>
      </c>
      <c r="M132">
        <v>0</v>
      </c>
      <c r="N132">
        <v>51</v>
      </c>
      <c r="O132">
        <v>51</v>
      </c>
      <c r="P132">
        <v>0</v>
      </c>
      <c r="Q132">
        <v>0</v>
      </c>
      <c r="R132">
        <v>1E-4</v>
      </c>
      <c r="S132">
        <v>1.1999999999999999E-3</v>
      </c>
      <c r="T132">
        <v>0</v>
      </c>
      <c r="U132">
        <v>0</v>
      </c>
      <c r="V132">
        <v>0</v>
      </c>
      <c r="W132">
        <v>0</v>
      </c>
      <c r="X132">
        <v>84.906199999999998</v>
      </c>
    </row>
    <row r="133" spans="1:24">
      <c r="A133" t="s">
        <v>352</v>
      </c>
      <c r="B133">
        <v>33</v>
      </c>
      <c r="C133">
        <v>52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23</v>
      </c>
      <c r="J133">
        <v>96</v>
      </c>
      <c r="K133">
        <v>705</v>
      </c>
      <c r="L133">
        <v>705</v>
      </c>
      <c r="M133">
        <v>0</v>
      </c>
      <c r="N133">
        <v>52</v>
      </c>
      <c r="O133">
        <v>52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103.09399999999999</v>
      </c>
    </row>
    <row r="134" spans="1:24">
      <c r="A134" t="s">
        <v>416</v>
      </c>
      <c r="B134">
        <v>26</v>
      </c>
      <c r="C134">
        <v>52</v>
      </c>
      <c r="D134">
        <v>0</v>
      </c>
      <c r="E134">
        <v>0</v>
      </c>
      <c r="F134">
        <v>0</v>
      </c>
      <c r="G134">
        <v>6</v>
      </c>
      <c r="H134">
        <v>0</v>
      </c>
      <c r="I134">
        <v>7</v>
      </c>
      <c r="J134">
        <v>150</v>
      </c>
      <c r="K134">
        <v>416</v>
      </c>
      <c r="L134">
        <v>315</v>
      </c>
      <c r="M134">
        <v>24.2788</v>
      </c>
      <c r="N134">
        <v>50</v>
      </c>
      <c r="O134">
        <v>49</v>
      </c>
      <c r="P134">
        <v>3</v>
      </c>
      <c r="Q134">
        <v>2</v>
      </c>
      <c r="R134">
        <v>0</v>
      </c>
      <c r="S134">
        <v>4.0000000000000001E-3</v>
      </c>
      <c r="T134">
        <v>0</v>
      </c>
      <c r="U134">
        <v>4.0000000000000001E-3</v>
      </c>
      <c r="V134">
        <v>0</v>
      </c>
      <c r="W134">
        <v>0</v>
      </c>
      <c r="X134">
        <v>101.96899999999999</v>
      </c>
    </row>
    <row r="135" spans="1:24">
      <c r="A135" t="s">
        <v>305</v>
      </c>
      <c r="B135">
        <v>39</v>
      </c>
      <c r="C135">
        <v>53</v>
      </c>
      <c r="D135">
        <v>0</v>
      </c>
      <c r="E135">
        <v>3</v>
      </c>
      <c r="F135">
        <v>0</v>
      </c>
      <c r="G135">
        <v>18</v>
      </c>
      <c r="H135">
        <v>0</v>
      </c>
      <c r="I135">
        <v>24</v>
      </c>
      <c r="J135">
        <v>68</v>
      </c>
      <c r="K135">
        <v>882</v>
      </c>
      <c r="L135">
        <v>248</v>
      </c>
      <c r="M135">
        <v>71.882099999999994</v>
      </c>
      <c r="N135">
        <v>53</v>
      </c>
      <c r="O135">
        <v>53</v>
      </c>
      <c r="P135">
        <v>0</v>
      </c>
      <c r="Q135">
        <v>0</v>
      </c>
      <c r="R135">
        <v>4.0000000000000001E-3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88.609399999999994</v>
      </c>
    </row>
    <row r="136" spans="1:24">
      <c r="A136" t="s">
        <v>342</v>
      </c>
      <c r="B136">
        <v>45</v>
      </c>
      <c r="C136">
        <v>54</v>
      </c>
      <c r="D136">
        <v>0</v>
      </c>
      <c r="E136">
        <v>0</v>
      </c>
      <c r="F136">
        <v>1</v>
      </c>
      <c r="G136">
        <v>19</v>
      </c>
      <c r="H136">
        <v>1</v>
      </c>
      <c r="I136">
        <v>23</v>
      </c>
      <c r="J136">
        <v>72</v>
      </c>
      <c r="K136">
        <v>1296</v>
      </c>
      <c r="L136">
        <v>1005</v>
      </c>
      <c r="M136">
        <v>22.453700000000001</v>
      </c>
      <c r="N136">
        <v>54</v>
      </c>
      <c r="O136">
        <v>54</v>
      </c>
      <c r="P136">
        <v>0</v>
      </c>
      <c r="Q136">
        <v>0</v>
      </c>
      <c r="R136">
        <v>2.0000000000000001E-4</v>
      </c>
      <c r="S136">
        <v>1.1999999999999999E-3</v>
      </c>
      <c r="T136">
        <v>0</v>
      </c>
      <c r="U136">
        <v>0</v>
      </c>
      <c r="V136">
        <v>0</v>
      </c>
      <c r="W136">
        <v>0</v>
      </c>
      <c r="X136">
        <v>103.46899999999999</v>
      </c>
    </row>
    <row r="137" spans="1:24">
      <c r="A137" t="s">
        <v>376</v>
      </c>
      <c r="B137">
        <v>36</v>
      </c>
      <c r="C137">
        <v>55</v>
      </c>
      <c r="D137">
        <v>0</v>
      </c>
      <c r="E137">
        <v>0</v>
      </c>
      <c r="F137">
        <v>0</v>
      </c>
      <c r="G137">
        <v>26</v>
      </c>
      <c r="H137">
        <v>0</v>
      </c>
      <c r="I137">
        <v>2</v>
      </c>
      <c r="J137">
        <v>99</v>
      </c>
      <c r="K137">
        <v>896</v>
      </c>
      <c r="L137">
        <v>251</v>
      </c>
      <c r="M137">
        <v>71.986599999999996</v>
      </c>
      <c r="N137">
        <v>39</v>
      </c>
      <c r="O137">
        <v>31</v>
      </c>
      <c r="P137">
        <v>3</v>
      </c>
      <c r="Q137">
        <v>2</v>
      </c>
      <c r="R137">
        <v>4.0000000000000001E-3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95.523399999999995</v>
      </c>
    </row>
    <row r="138" spans="1:24">
      <c r="A138" t="s">
        <v>223</v>
      </c>
      <c r="B138">
        <v>31</v>
      </c>
      <c r="C138">
        <v>55</v>
      </c>
      <c r="D138">
        <v>0</v>
      </c>
      <c r="E138">
        <v>0</v>
      </c>
      <c r="F138">
        <v>4</v>
      </c>
      <c r="G138">
        <v>6</v>
      </c>
      <c r="H138">
        <v>0</v>
      </c>
      <c r="I138">
        <v>4</v>
      </c>
      <c r="J138">
        <v>122</v>
      </c>
      <c r="K138">
        <v>386</v>
      </c>
      <c r="L138">
        <v>232</v>
      </c>
      <c r="M138">
        <v>39.8964</v>
      </c>
      <c r="N138">
        <v>49</v>
      </c>
      <c r="O138">
        <v>46</v>
      </c>
      <c r="P138">
        <v>3</v>
      </c>
      <c r="Q138">
        <v>2</v>
      </c>
      <c r="R138">
        <v>2.0000000000000001E-4</v>
      </c>
      <c r="S138">
        <v>1.5E-3</v>
      </c>
      <c r="T138">
        <v>0</v>
      </c>
      <c r="U138">
        <v>0</v>
      </c>
      <c r="V138">
        <v>0</v>
      </c>
      <c r="W138">
        <v>0</v>
      </c>
      <c r="X138">
        <v>98.140600000000006</v>
      </c>
    </row>
    <row r="139" spans="1:24">
      <c r="A139" t="s">
        <v>332</v>
      </c>
      <c r="B139">
        <v>38</v>
      </c>
      <c r="C139">
        <v>55</v>
      </c>
      <c r="D139">
        <v>0</v>
      </c>
      <c r="E139">
        <v>0</v>
      </c>
      <c r="F139">
        <v>0</v>
      </c>
      <c r="G139">
        <v>12</v>
      </c>
      <c r="H139">
        <v>6</v>
      </c>
      <c r="I139">
        <v>11</v>
      </c>
      <c r="J139">
        <v>84</v>
      </c>
      <c r="K139">
        <v>928</v>
      </c>
      <c r="L139">
        <v>594</v>
      </c>
      <c r="M139">
        <v>35.991399999999999</v>
      </c>
      <c r="N139">
        <v>44</v>
      </c>
      <c r="O139">
        <v>39</v>
      </c>
      <c r="P139">
        <v>4</v>
      </c>
      <c r="Q139">
        <v>2</v>
      </c>
      <c r="R139">
        <v>2.0000000000000001E-4</v>
      </c>
      <c r="S139">
        <v>1.6000000000000001E-3</v>
      </c>
      <c r="T139">
        <v>0</v>
      </c>
      <c r="U139">
        <v>0</v>
      </c>
      <c r="V139">
        <v>0</v>
      </c>
      <c r="W139">
        <v>0</v>
      </c>
      <c r="X139">
        <v>99.671899999999994</v>
      </c>
    </row>
    <row r="140" spans="1:24">
      <c r="A140" t="s">
        <v>412</v>
      </c>
      <c r="B140">
        <v>37</v>
      </c>
      <c r="C140">
        <v>55</v>
      </c>
      <c r="D140">
        <v>0</v>
      </c>
      <c r="E140">
        <v>0</v>
      </c>
      <c r="F140">
        <v>12</v>
      </c>
      <c r="G140">
        <v>15</v>
      </c>
      <c r="H140">
        <v>0</v>
      </c>
      <c r="I140">
        <v>4</v>
      </c>
      <c r="J140">
        <v>131</v>
      </c>
      <c r="K140">
        <v>992</v>
      </c>
      <c r="L140">
        <v>671</v>
      </c>
      <c r="M140">
        <v>32.358899999999998</v>
      </c>
      <c r="N140">
        <v>37</v>
      </c>
      <c r="O140">
        <v>28</v>
      </c>
      <c r="P140">
        <v>3</v>
      </c>
      <c r="Q140">
        <v>2</v>
      </c>
      <c r="R140">
        <v>0</v>
      </c>
      <c r="S140">
        <v>4.0000000000000001E-3</v>
      </c>
      <c r="T140">
        <v>0</v>
      </c>
      <c r="U140">
        <v>4.0000000000000001E-3</v>
      </c>
      <c r="V140">
        <v>0</v>
      </c>
      <c r="W140">
        <v>0</v>
      </c>
      <c r="X140">
        <v>101.922</v>
      </c>
    </row>
    <row r="141" spans="1:24">
      <c r="A141" t="s">
        <v>251</v>
      </c>
      <c r="B141">
        <v>42</v>
      </c>
      <c r="C141">
        <v>56</v>
      </c>
      <c r="D141">
        <v>0</v>
      </c>
      <c r="E141">
        <v>0</v>
      </c>
      <c r="F141">
        <v>0</v>
      </c>
      <c r="G141">
        <v>23</v>
      </c>
      <c r="H141">
        <v>0</v>
      </c>
      <c r="I141">
        <v>10</v>
      </c>
      <c r="J141">
        <v>95</v>
      </c>
      <c r="K141">
        <v>1056</v>
      </c>
      <c r="L141">
        <v>446</v>
      </c>
      <c r="M141">
        <v>57.7652</v>
      </c>
      <c r="N141">
        <v>44</v>
      </c>
      <c r="O141">
        <v>38</v>
      </c>
      <c r="P141">
        <v>3</v>
      </c>
      <c r="Q141">
        <v>2</v>
      </c>
      <c r="R141">
        <v>2.0000000000000001E-4</v>
      </c>
      <c r="S141">
        <v>1.6999999999999999E-3</v>
      </c>
      <c r="T141">
        <v>0</v>
      </c>
      <c r="U141">
        <v>0</v>
      </c>
      <c r="V141">
        <v>0</v>
      </c>
      <c r="W141">
        <v>0</v>
      </c>
      <c r="X141">
        <v>101.35899999999999</v>
      </c>
    </row>
    <row r="142" spans="1:24">
      <c r="A142" t="s">
        <v>331</v>
      </c>
      <c r="B142">
        <v>43</v>
      </c>
      <c r="C142">
        <v>57</v>
      </c>
      <c r="D142">
        <v>0</v>
      </c>
      <c r="E142">
        <v>0</v>
      </c>
      <c r="F142">
        <v>0</v>
      </c>
      <c r="G142">
        <v>24</v>
      </c>
      <c r="H142">
        <v>0</v>
      </c>
      <c r="I142">
        <v>10</v>
      </c>
      <c r="J142">
        <v>101</v>
      </c>
      <c r="K142">
        <v>1088</v>
      </c>
      <c r="L142">
        <v>492</v>
      </c>
      <c r="M142">
        <v>54.779400000000003</v>
      </c>
      <c r="N142">
        <v>45</v>
      </c>
      <c r="O142">
        <v>39</v>
      </c>
      <c r="P142">
        <v>3</v>
      </c>
      <c r="Q142">
        <v>2</v>
      </c>
      <c r="R142">
        <v>2.9999999999999997E-4</v>
      </c>
      <c r="S142">
        <v>1.6999999999999999E-3</v>
      </c>
      <c r="T142">
        <v>0</v>
      </c>
      <c r="U142">
        <v>0</v>
      </c>
      <c r="V142">
        <v>0</v>
      </c>
      <c r="W142">
        <v>0</v>
      </c>
      <c r="X142">
        <v>102.25</v>
      </c>
    </row>
    <row r="143" spans="1:24">
      <c r="A143" t="s">
        <v>378</v>
      </c>
      <c r="B143">
        <v>45</v>
      </c>
      <c r="C143">
        <v>60</v>
      </c>
      <c r="D143">
        <v>0</v>
      </c>
      <c r="E143">
        <v>0</v>
      </c>
      <c r="F143">
        <v>0</v>
      </c>
      <c r="G143">
        <v>36</v>
      </c>
      <c r="H143">
        <v>0</v>
      </c>
      <c r="I143">
        <v>1</v>
      </c>
      <c r="J143">
        <v>136</v>
      </c>
      <c r="K143">
        <v>1160</v>
      </c>
      <c r="L143">
        <v>175</v>
      </c>
      <c r="M143">
        <v>84.913799999999995</v>
      </c>
      <c r="N143">
        <v>42</v>
      </c>
      <c r="O143">
        <v>33</v>
      </c>
      <c r="P143">
        <v>3</v>
      </c>
      <c r="Q143">
        <v>2</v>
      </c>
      <c r="R143">
        <v>0</v>
      </c>
      <c r="S143">
        <v>4.0000000000000001E-3</v>
      </c>
      <c r="T143">
        <v>4.0000000000000001E-3</v>
      </c>
      <c r="U143">
        <v>0</v>
      </c>
      <c r="V143">
        <v>0</v>
      </c>
      <c r="W143">
        <v>0</v>
      </c>
      <c r="X143">
        <v>103.977</v>
      </c>
    </row>
    <row r="144" spans="1:24">
      <c r="A144" t="s">
        <v>259</v>
      </c>
      <c r="B144">
        <v>37</v>
      </c>
      <c r="C144">
        <v>61</v>
      </c>
      <c r="D144">
        <v>0</v>
      </c>
      <c r="E144">
        <v>0</v>
      </c>
      <c r="F144">
        <v>6</v>
      </c>
      <c r="G144">
        <v>6</v>
      </c>
      <c r="H144">
        <v>0</v>
      </c>
      <c r="I144">
        <v>11</v>
      </c>
      <c r="J144">
        <v>76</v>
      </c>
      <c r="K144">
        <v>544</v>
      </c>
      <c r="L144">
        <v>536</v>
      </c>
      <c r="M144">
        <v>1.4705900000000001</v>
      </c>
      <c r="N144">
        <v>55</v>
      </c>
      <c r="O144">
        <v>53</v>
      </c>
      <c r="P144">
        <v>4</v>
      </c>
      <c r="Q144">
        <v>1</v>
      </c>
      <c r="R144">
        <v>4.0000000000000001E-3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98.179699999999997</v>
      </c>
    </row>
    <row r="145" spans="1:24">
      <c r="A145" t="s">
        <v>411</v>
      </c>
      <c r="B145">
        <v>32</v>
      </c>
      <c r="C145">
        <v>62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</v>
      </c>
      <c r="J145">
        <v>99</v>
      </c>
      <c r="K145">
        <v>256</v>
      </c>
      <c r="L145">
        <v>256</v>
      </c>
      <c r="M145">
        <v>0</v>
      </c>
      <c r="N145">
        <v>62</v>
      </c>
      <c r="O145">
        <v>62</v>
      </c>
      <c r="P145">
        <v>0</v>
      </c>
      <c r="Q145">
        <v>0</v>
      </c>
      <c r="R145">
        <v>0</v>
      </c>
      <c r="S145">
        <v>1.6000000000000001E-3</v>
      </c>
      <c r="T145">
        <v>0</v>
      </c>
      <c r="U145">
        <v>0</v>
      </c>
      <c r="V145">
        <v>0</v>
      </c>
      <c r="W145">
        <v>0</v>
      </c>
      <c r="X145">
        <v>93</v>
      </c>
    </row>
    <row r="146" spans="1:24">
      <c r="A146" t="s">
        <v>301</v>
      </c>
      <c r="B146">
        <v>46</v>
      </c>
      <c r="C146">
        <v>62</v>
      </c>
      <c r="D146">
        <v>0</v>
      </c>
      <c r="E146">
        <v>0</v>
      </c>
      <c r="F146">
        <v>7</v>
      </c>
      <c r="G146">
        <v>22</v>
      </c>
      <c r="H146">
        <v>0</v>
      </c>
      <c r="I146">
        <v>15</v>
      </c>
      <c r="J146">
        <v>87</v>
      </c>
      <c r="K146">
        <v>1234</v>
      </c>
      <c r="L146">
        <v>800</v>
      </c>
      <c r="M146">
        <v>35.170200000000001</v>
      </c>
      <c r="N146">
        <v>51</v>
      </c>
      <c r="O146">
        <v>46</v>
      </c>
      <c r="P146">
        <v>4</v>
      </c>
      <c r="Q146">
        <v>2</v>
      </c>
      <c r="R146">
        <v>2.0000000000000001E-4</v>
      </c>
      <c r="S146">
        <v>1.8E-3</v>
      </c>
      <c r="T146">
        <v>0</v>
      </c>
      <c r="U146">
        <v>0</v>
      </c>
      <c r="V146">
        <v>0</v>
      </c>
      <c r="W146">
        <v>0</v>
      </c>
      <c r="X146">
        <v>97.289100000000005</v>
      </c>
    </row>
    <row r="147" spans="1:24">
      <c r="A147" t="s">
        <v>258</v>
      </c>
      <c r="B147">
        <v>39</v>
      </c>
      <c r="C147">
        <v>64</v>
      </c>
      <c r="D147">
        <v>0</v>
      </c>
      <c r="E147">
        <v>0</v>
      </c>
      <c r="F147">
        <v>0</v>
      </c>
      <c r="G147">
        <v>7</v>
      </c>
      <c r="H147">
        <v>0</v>
      </c>
      <c r="I147">
        <v>13</v>
      </c>
      <c r="J147">
        <v>82</v>
      </c>
      <c r="K147">
        <v>448</v>
      </c>
      <c r="L147">
        <v>378</v>
      </c>
      <c r="M147">
        <v>15.625</v>
      </c>
      <c r="N147">
        <v>64</v>
      </c>
      <c r="O147">
        <v>64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101.68</v>
      </c>
    </row>
    <row r="148" spans="1:24">
      <c r="A148" t="s">
        <v>126</v>
      </c>
      <c r="B148">
        <v>44</v>
      </c>
      <c r="C148">
        <v>64</v>
      </c>
      <c r="D148">
        <v>0</v>
      </c>
      <c r="E148">
        <v>0</v>
      </c>
      <c r="F148">
        <v>1</v>
      </c>
      <c r="G148">
        <v>3</v>
      </c>
      <c r="H148">
        <v>1</v>
      </c>
      <c r="I148">
        <v>27</v>
      </c>
      <c r="J148">
        <v>81</v>
      </c>
      <c r="K148">
        <v>1024</v>
      </c>
      <c r="L148">
        <v>948</v>
      </c>
      <c r="M148">
        <v>7.4218799999999998</v>
      </c>
      <c r="N148">
        <v>52</v>
      </c>
      <c r="O148">
        <v>47</v>
      </c>
      <c r="P148">
        <v>5</v>
      </c>
      <c r="Q148">
        <v>2</v>
      </c>
      <c r="R148">
        <v>2.9999999999999997E-4</v>
      </c>
      <c r="S148">
        <v>1.6999999999999999E-3</v>
      </c>
      <c r="T148">
        <v>0</v>
      </c>
      <c r="U148">
        <v>0</v>
      </c>
      <c r="V148">
        <v>0</v>
      </c>
      <c r="W148">
        <v>0</v>
      </c>
      <c r="X148">
        <v>97.726600000000005</v>
      </c>
    </row>
    <row r="149" spans="1:24">
      <c r="A149" t="s">
        <v>333</v>
      </c>
      <c r="B149">
        <v>48</v>
      </c>
      <c r="C149">
        <v>65</v>
      </c>
      <c r="D149">
        <v>0</v>
      </c>
      <c r="E149">
        <v>0</v>
      </c>
      <c r="F149">
        <v>0</v>
      </c>
      <c r="G149">
        <v>23</v>
      </c>
      <c r="H149">
        <v>0</v>
      </c>
      <c r="I149">
        <v>16</v>
      </c>
      <c r="J149">
        <v>93</v>
      </c>
      <c r="K149">
        <v>1248</v>
      </c>
      <c r="L149">
        <v>638</v>
      </c>
      <c r="M149">
        <v>48.8782</v>
      </c>
      <c r="N149">
        <v>53</v>
      </c>
      <c r="O149">
        <v>47</v>
      </c>
      <c r="P149">
        <v>3</v>
      </c>
      <c r="Q149">
        <v>2</v>
      </c>
      <c r="R149">
        <v>2.0000000000000001E-4</v>
      </c>
      <c r="S149">
        <v>1.8E-3</v>
      </c>
      <c r="T149">
        <v>0</v>
      </c>
      <c r="U149">
        <v>0</v>
      </c>
      <c r="V149">
        <v>0</v>
      </c>
      <c r="W149">
        <v>0</v>
      </c>
      <c r="X149">
        <v>102.383</v>
      </c>
    </row>
    <row r="150" spans="1:24">
      <c r="A150" t="s">
        <v>350</v>
      </c>
      <c r="B150">
        <v>52</v>
      </c>
      <c r="C150">
        <v>66</v>
      </c>
      <c r="D150">
        <v>0</v>
      </c>
      <c r="E150">
        <v>0</v>
      </c>
      <c r="F150">
        <v>32</v>
      </c>
      <c r="G150">
        <v>13</v>
      </c>
      <c r="H150">
        <v>0</v>
      </c>
      <c r="I150">
        <v>0</v>
      </c>
      <c r="J150">
        <v>101</v>
      </c>
      <c r="K150">
        <v>1440</v>
      </c>
      <c r="L150">
        <v>1094</v>
      </c>
      <c r="M150">
        <v>24.027799999999999</v>
      </c>
      <c r="N150">
        <v>52</v>
      </c>
      <c r="O150">
        <v>48</v>
      </c>
      <c r="P150">
        <v>9</v>
      </c>
      <c r="Q150">
        <v>2</v>
      </c>
      <c r="R150">
        <v>4.0000000000000001E-3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101.414</v>
      </c>
    </row>
    <row r="151" spans="1:24">
      <c r="A151" t="s">
        <v>234</v>
      </c>
      <c r="B151">
        <v>43</v>
      </c>
      <c r="C151">
        <v>67</v>
      </c>
      <c r="D151">
        <v>0</v>
      </c>
      <c r="E151">
        <v>0</v>
      </c>
      <c r="F151">
        <v>0</v>
      </c>
      <c r="G151">
        <v>5</v>
      </c>
      <c r="H151">
        <v>0</v>
      </c>
      <c r="I151">
        <v>13</v>
      </c>
      <c r="J151">
        <v>154</v>
      </c>
      <c r="K151">
        <v>481</v>
      </c>
      <c r="L151">
        <v>458</v>
      </c>
      <c r="M151">
        <v>4.7816999999999998</v>
      </c>
      <c r="N151">
        <v>67</v>
      </c>
      <c r="O151">
        <v>67</v>
      </c>
      <c r="P151">
        <v>0</v>
      </c>
      <c r="Q151">
        <v>0</v>
      </c>
      <c r="R151">
        <v>0</v>
      </c>
      <c r="S151">
        <v>4.0000000000000001E-3</v>
      </c>
      <c r="T151">
        <v>0</v>
      </c>
      <c r="U151">
        <v>0</v>
      </c>
      <c r="V151">
        <v>4.0000000000000001E-3</v>
      </c>
      <c r="W151">
        <v>0</v>
      </c>
      <c r="X151">
        <v>119.23399999999999</v>
      </c>
    </row>
    <row r="152" spans="1:24">
      <c r="A152" t="s">
        <v>344</v>
      </c>
      <c r="B152">
        <v>40</v>
      </c>
      <c r="C152">
        <v>68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J152">
        <v>88</v>
      </c>
      <c r="K152">
        <v>867</v>
      </c>
      <c r="L152">
        <v>867</v>
      </c>
      <c r="M152">
        <v>0</v>
      </c>
      <c r="N152">
        <v>68</v>
      </c>
      <c r="O152">
        <v>68</v>
      </c>
      <c r="P152">
        <v>0</v>
      </c>
      <c r="Q152">
        <v>0</v>
      </c>
      <c r="R152">
        <v>0</v>
      </c>
      <c r="S152">
        <v>4.0000000000000001E-3</v>
      </c>
      <c r="T152">
        <v>0</v>
      </c>
      <c r="U152">
        <v>0</v>
      </c>
      <c r="V152">
        <v>4.0000000000000001E-3</v>
      </c>
      <c r="W152">
        <v>0</v>
      </c>
      <c r="X152">
        <v>90.5</v>
      </c>
    </row>
    <row r="153" spans="1:24">
      <c r="A153" t="s">
        <v>200</v>
      </c>
      <c r="B153">
        <v>49</v>
      </c>
      <c r="C153">
        <v>69</v>
      </c>
      <c r="D153">
        <v>0</v>
      </c>
      <c r="E153">
        <v>0</v>
      </c>
      <c r="F153">
        <v>5</v>
      </c>
      <c r="G153">
        <v>0</v>
      </c>
      <c r="H153">
        <v>1</v>
      </c>
      <c r="I153">
        <v>35</v>
      </c>
      <c r="J153">
        <v>119</v>
      </c>
      <c r="K153">
        <v>1312</v>
      </c>
      <c r="L153">
        <v>1307</v>
      </c>
      <c r="M153">
        <v>0.38109799999999999</v>
      </c>
      <c r="N153">
        <v>47</v>
      </c>
      <c r="O153">
        <v>43</v>
      </c>
      <c r="P153">
        <v>16</v>
      </c>
      <c r="Q153">
        <v>1</v>
      </c>
      <c r="R153">
        <v>0</v>
      </c>
      <c r="S153">
        <v>4.0000000000000001E-3</v>
      </c>
      <c r="T153">
        <v>0</v>
      </c>
      <c r="U153">
        <v>0</v>
      </c>
      <c r="V153">
        <v>0</v>
      </c>
      <c r="W153">
        <v>0</v>
      </c>
      <c r="X153">
        <v>104.01600000000001</v>
      </c>
    </row>
    <row r="154" spans="1:24">
      <c r="A154" t="s">
        <v>287</v>
      </c>
      <c r="B154">
        <v>53</v>
      </c>
      <c r="C154">
        <v>69</v>
      </c>
      <c r="D154">
        <v>0</v>
      </c>
      <c r="E154">
        <v>0</v>
      </c>
      <c r="F154">
        <v>5</v>
      </c>
      <c r="G154">
        <v>10</v>
      </c>
      <c r="H154">
        <v>3</v>
      </c>
      <c r="I154">
        <v>23</v>
      </c>
      <c r="J154">
        <v>90</v>
      </c>
      <c r="K154">
        <v>1312</v>
      </c>
      <c r="L154">
        <v>1022</v>
      </c>
      <c r="M154">
        <v>22.1037</v>
      </c>
      <c r="N154">
        <v>41</v>
      </c>
      <c r="O154">
        <v>35</v>
      </c>
      <c r="P154">
        <v>13</v>
      </c>
      <c r="Q154">
        <v>2</v>
      </c>
      <c r="R154">
        <v>0</v>
      </c>
      <c r="S154">
        <v>4.0000000000000001E-3</v>
      </c>
      <c r="T154">
        <v>0</v>
      </c>
      <c r="U154">
        <v>4.0000000000000001E-3</v>
      </c>
      <c r="V154">
        <v>0</v>
      </c>
      <c r="W154">
        <v>0</v>
      </c>
      <c r="X154">
        <v>98.781199999999998</v>
      </c>
    </row>
    <row r="155" spans="1:24">
      <c r="A155" t="s">
        <v>283</v>
      </c>
      <c r="B155">
        <v>51</v>
      </c>
      <c r="C155">
        <v>70</v>
      </c>
      <c r="D155">
        <v>0</v>
      </c>
      <c r="E155">
        <v>0</v>
      </c>
      <c r="F155">
        <v>0</v>
      </c>
      <c r="G155">
        <v>33</v>
      </c>
      <c r="H155">
        <v>0</v>
      </c>
      <c r="I155">
        <v>0</v>
      </c>
      <c r="J155">
        <v>267</v>
      </c>
      <c r="K155">
        <v>1056</v>
      </c>
      <c r="L155">
        <v>159</v>
      </c>
      <c r="M155">
        <v>84.943200000000004</v>
      </c>
      <c r="N155">
        <v>46</v>
      </c>
      <c r="O155">
        <v>41</v>
      </c>
      <c r="P155">
        <v>10</v>
      </c>
      <c r="Q155">
        <v>2</v>
      </c>
      <c r="R155">
        <v>4.0000000000000001E-3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126.148</v>
      </c>
    </row>
    <row r="156" spans="1:24">
      <c r="A156" t="s">
        <v>328</v>
      </c>
      <c r="B156">
        <v>51</v>
      </c>
      <c r="C156">
        <v>71</v>
      </c>
      <c r="D156">
        <v>0</v>
      </c>
      <c r="E156">
        <v>0</v>
      </c>
      <c r="F156">
        <v>5</v>
      </c>
      <c r="G156">
        <v>0</v>
      </c>
      <c r="H156">
        <v>1</v>
      </c>
      <c r="I156">
        <v>36</v>
      </c>
      <c r="J156">
        <v>116</v>
      </c>
      <c r="K156">
        <v>1344</v>
      </c>
      <c r="L156">
        <v>1339</v>
      </c>
      <c r="M156">
        <v>0.37202400000000002</v>
      </c>
      <c r="N156">
        <v>49</v>
      </c>
      <c r="O156">
        <v>45</v>
      </c>
      <c r="P156">
        <v>16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101.71899999999999</v>
      </c>
    </row>
    <row r="157" spans="1:24">
      <c r="A157" t="s">
        <v>279</v>
      </c>
      <c r="B157">
        <v>63</v>
      </c>
      <c r="C157">
        <v>72</v>
      </c>
      <c r="D157">
        <v>0</v>
      </c>
      <c r="E157">
        <v>0</v>
      </c>
      <c r="F157">
        <v>2</v>
      </c>
      <c r="G157">
        <v>54</v>
      </c>
      <c r="H157">
        <v>0</v>
      </c>
      <c r="I157">
        <v>14</v>
      </c>
      <c r="J157">
        <v>128</v>
      </c>
      <c r="K157">
        <v>1798</v>
      </c>
      <c r="L157">
        <v>1011</v>
      </c>
      <c r="M157">
        <v>43.770899999999997</v>
      </c>
      <c r="N157">
        <v>72</v>
      </c>
      <c r="O157">
        <v>72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96.875</v>
      </c>
    </row>
    <row r="158" spans="1:24">
      <c r="A158" t="s">
        <v>72</v>
      </c>
      <c r="B158">
        <v>42</v>
      </c>
      <c r="C158">
        <v>73</v>
      </c>
      <c r="D158">
        <v>0</v>
      </c>
      <c r="E158">
        <v>0</v>
      </c>
      <c r="F158">
        <v>0</v>
      </c>
      <c r="G158">
        <v>3</v>
      </c>
      <c r="H158">
        <v>0</v>
      </c>
      <c r="I158">
        <v>9</v>
      </c>
      <c r="J158">
        <v>94</v>
      </c>
      <c r="K158">
        <v>384</v>
      </c>
      <c r="L158">
        <v>324</v>
      </c>
      <c r="M158">
        <v>15.625</v>
      </c>
      <c r="N158">
        <v>73</v>
      </c>
      <c r="O158">
        <v>73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107.90600000000001</v>
      </c>
    </row>
    <row r="159" spans="1:24">
      <c r="A159" t="s">
        <v>285</v>
      </c>
      <c r="B159">
        <v>57</v>
      </c>
      <c r="C159">
        <v>74</v>
      </c>
      <c r="D159">
        <v>0</v>
      </c>
      <c r="E159">
        <v>0</v>
      </c>
      <c r="F159">
        <v>31</v>
      </c>
      <c r="G159">
        <v>3</v>
      </c>
      <c r="H159">
        <v>0</v>
      </c>
      <c r="I159">
        <v>10</v>
      </c>
      <c r="J159">
        <v>137</v>
      </c>
      <c r="K159">
        <v>1408</v>
      </c>
      <c r="L159">
        <v>1293</v>
      </c>
      <c r="M159">
        <v>8.1676099999999998</v>
      </c>
      <c r="N159">
        <v>52</v>
      </c>
      <c r="O159">
        <v>47</v>
      </c>
      <c r="P159">
        <v>9</v>
      </c>
      <c r="Q159">
        <v>2</v>
      </c>
      <c r="R159">
        <v>0</v>
      </c>
      <c r="S159">
        <v>4.0000000000000001E-3</v>
      </c>
      <c r="T159">
        <v>0</v>
      </c>
      <c r="U159">
        <v>0</v>
      </c>
      <c r="V159">
        <v>0</v>
      </c>
      <c r="W159">
        <v>0</v>
      </c>
      <c r="X159">
        <v>106.508</v>
      </c>
    </row>
    <row r="160" spans="1:24">
      <c r="A160" t="s">
        <v>143</v>
      </c>
      <c r="B160">
        <v>53</v>
      </c>
      <c r="C160">
        <v>77</v>
      </c>
      <c r="D160">
        <v>0</v>
      </c>
      <c r="E160">
        <v>0</v>
      </c>
      <c r="F160">
        <v>3</v>
      </c>
      <c r="G160">
        <v>3</v>
      </c>
      <c r="H160">
        <v>2</v>
      </c>
      <c r="I160">
        <v>38</v>
      </c>
      <c r="J160">
        <v>97</v>
      </c>
      <c r="K160">
        <v>1369</v>
      </c>
      <c r="L160">
        <v>1306</v>
      </c>
      <c r="M160">
        <v>4.6018999999999997</v>
      </c>
      <c r="N160">
        <v>69</v>
      </c>
      <c r="O160">
        <v>64</v>
      </c>
      <c r="P160">
        <v>3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126.98399999999999</v>
      </c>
    </row>
    <row r="161" spans="1:24">
      <c r="A161" t="s">
        <v>288</v>
      </c>
      <c r="B161">
        <v>58</v>
      </c>
      <c r="C161">
        <v>77</v>
      </c>
      <c r="D161">
        <v>0</v>
      </c>
      <c r="E161">
        <v>0</v>
      </c>
      <c r="F161">
        <v>0</v>
      </c>
      <c r="G161">
        <v>25</v>
      </c>
      <c r="H161">
        <v>5</v>
      </c>
      <c r="I161">
        <v>24</v>
      </c>
      <c r="J161">
        <v>115</v>
      </c>
      <c r="K161">
        <v>1728</v>
      </c>
      <c r="L161">
        <v>1306</v>
      </c>
      <c r="M161">
        <v>24.421299999999999</v>
      </c>
      <c r="N161">
        <v>64</v>
      </c>
      <c r="O161">
        <v>57</v>
      </c>
      <c r="P161">
        <v>3</v>
      </c>
      <c r="Q161">
        <v>2</v>
      </c>
      <c r="R161">
        <v>0</v>
      </c>
      <c r="S161">
        <v>4.0000000000000001E-3</v>
      </c>
      <c r="T161">
        <v>0</v>
      </c>
      <c r="U161">
        <v>0</v>
      </c>
      <c r="V161">
        <v>4.0000000000000001E-3</v>
      </c>
      <c r="W161">
        <v>0</v>
      </c>
      <c r="X161">
        <v>102.586</v>
      </c>
    </row>
    <row r="162" spans="1:24">
      <c r="A162" t="s">
        <v>78</v>
      </c>
      <c r="B162">
        <v>47</v>
      </c>
      <c r="C162">
        <v>78</v>
      </c>
      <c r="D162">
        <v>0</v>
      </c>
      <c r="E162">
        <v>0</v>
      </c>
      <c r="F162">
        <v>6</v>
      </c>
      <c r="G162">
        <v>19</v>
      </c>
      <c r="H162">
        <v>0</v>
      </c>
      <c r="I162">
        <v>2</v>
      </c>
      <c r="J162">
        <v>475</v>
      </c>
      <c r="K162">
        <v>864</v>
      </c>
      <c r="L162">
        <v>361</v>
      </c>
      <c r="M162">
        <v>58.217599999999997</v>
      </c>
      <c r="N162">
        <v>63</v>
      </c>
      <c r="O162">
        <v>55</v>
      </c>
      <c r="P162">
        <v>3</v>
      </c>
      <c r="Q162">
        <v>2</v>
      </c>
      <c r="R162">
        <v>4.0000000000000001E-3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228.227</v>
      </c>
    </row>
    <row r="163" spans="1:24">
      <c r="A163" t="s">
        <v>130</v>
      </c>
      <c r="B163">
        <v>55</v>
      </c>
      <c r="C163">
        <v>79</v>
      </c>
      <c r="D163">
        <v>0</v>
      </c>
      <c r="E163">
        <v>0</v>
      </c>
      <c r="F163">
        <v>11</v>
      </c>
      <c r="G163">
        <v>9</v>
      </c>
      <c r="H163">
        <v>0</v>
      </c>
      <c r="I163">
        <v>27</v>
      </c>
      <c r="J163">
        <v>110</v>
      </c>
      <c r="K163">
        <v>1480</v>
      </c>
      <c r="L163">
        <v>1250</v>
      </c>
      <c r="M163">
        <v>15.5405</v>
      </c>
      <c r="N163">
        <v>65</v>
      </c>
      <c r="O163">
        <v>59</v>
      </c>
      <c r="P163">
        <v>5</v>
      </c>
      <c r="Q163">
        <v>2</v>
      </c>
      <c r="R163">
        <v>4.0000000000000001E-3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732.81200000000001</v>
      </c>
    </row>
    <row r="164" spans="1:24">
      <c r="A164" t="s">
        <v>250</v>
      </c>
      <c r="B164">
        <v>54</v>
      </c>
      <c r="C164">
        <v>81</v>
      </c>
      <c r="D164">
        <v>0</v>
      </c>
      <c r="E164">
        <v>0</v>
      </c>
      <c r="F164">
        <v>6</v>
      </c>
      <c r="G164">
        <v>8</v>
      </c>
      <c r="H164">
        <v>0</v>
      </c>
      <c r="I164">
        <v>29</v>
      </c>
      <c r="J164">
        <v>113</v>
      </c>
      <c r="K164">
        <v>1376</v>
      </c>
      <c r="L164">
        <v>1176</v>
      </c>
      <c r="M164">
        <v>14.5349</v>
      </c>
      <c r="N164">
        <v>75</v>
      </c>
      <c r="O164">
        <v>72</v>
      </c>
      <c r="P164">
        <v>3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108.102</v>
      </c>
    </row>
    <row r="165" spans="1:24">
      <c r="A165" t="s">
        <v>315</v>
      </c>
      <c r="B165">
        <v>47</v>
      </c>
      <c r="C165">
        <v>82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13</v>
      </c>
      <c r="J165">
        <v>140</v>
      </c>
      <c r="K165">
        <v>416</v>
      </c>
      <c r="L165">
        <v>416</v>
      </c>
      <c r="M165">
        <v>0</v>
      </c>
      <c r="N165">
        <v>82</v>
      </c>
      <c r="O165">
        <v>82</v>
      </c>
      <c r="P165">
        <v>0</v>
      </c>
      <c r="Q165">
        <v>0</v>
      </c>
      <c r="R165">
        <v>1E-4</v>
      </c>
      <c r="S165">
        <v>1.5E-3</v>
      </c>
      <c r="T165">
        <v>0</v>
      </c>
      <c r="U165">
        <v>0</v>
      </c>
      <c r="V165">
        <v>0</v>
      </c>
      <c r="W165">
        <v>0</v>
      </c>
      <c r="X165">
        <v>112.5</v>
      </c>
    </row>
    <row r="166" spans="1:24">
      <c r="A166" t="s">
        <v>407</v>
      </c>
      <c r="B166">
        <v>57</v>
      </c>
      <c r="C166">
        <v>83</v>
      </c>
      <c r="D166">
        <v>0</v>
      </c>
      <c r="E166">
        <v>0</v>
      </c>
      <c r="F166">
        <v>0</v>
      </c>
      <c r="G166">
        <v>29</v>
      </c>
      <c r="H166">
        <v>0</v>
      </c>
      <c r="I166">
        <v>19</v>
      </c>
      <c r="J166">
        <v>114</v>
      </c>
      <c r="K166">
        <v>1128</v>
      </c>
      <c r="L166">
        <v>764</v>
      </c>
      <c r="M166">
        <v>32.269500000000001</v>
      </c>
      <c r="N166">
        <v>79</v>
      </c>
      <c r="O166">
        <v>77</v>
      </c>
      <c r="P166">
        <v>3</v>
      </c>
      <c r="Q166">
        <v>2</v>
      </c>
      <c r="R166">
        <v>0</v>
      </c>
      <c r="S166">
        <v>4.0000000000000001E-3</v>
      </c>
      <c r="T166">
        <v>0</v>
      </c>
      <c r="U166">
        <v>4.0000000000000001E-3</v>
      </c>
      <c r="V166">
        <v>0</v>
      </c>
      <c r="W166">
        <v>0</v>
      </c>
      <c r="X166">
        <v>99.289100000000005</v>
      </c>
    </row>
    <row r="167" spans="1:24">
      <c r="A167" t="s">
        <v>364</v>
      </c>
      <c r="B167">
        <v>46</v>
      </c>
      <c r="C167">
        <v>84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39</v>
      </c>
      <c r="J167">
        <v>98</v>
      </c>
      <c r="K167">
        <v>1272</v>
      </c>
      <c r="L167">
        <v>1268</v>
      </c>
      <c r="M167">
        <v>0.31446499999999999</v>
      </c>
      <c r="N167">
        <v>84</v>
      </c>
      <c r="O167">
        <v>84</v>
      </c>
      <c r="P167">
        <v>0</v>
      </c>
      <c r="Q167">
        <v>0</v>
      </c>
      <c r="R167">
        <v>0</v>
      </c>
      <c r="S167">
        <v>4.0000000000000001E-3</v>
      </c>
      <c r="T167">
        <v>0</v>
      </c>
      <c r="U167">
        <v>0</v>
      </c>
      <c r="V167">
        <v>4.0000000000000001E-3</v>
      </c>
      <c r="W167">
        <v>0</v>
      </c>
      <c r="X167">
        <v>122.547</v>
      </c>
    </row>
    <row r="168" spans="1:24">
      <c r="A168" t="s">
        <v>281</v>
      </c>
      <c r="B168">
        <v>62</v>
      </c>
      <c r="C168">
        <v>88</v>
      </c>
      <c r="D168">
        <v>0</v>
      </c>
      <c r="E168">
        <v>0</v>
      </c>
      <c r="F168">
        <v>8</v>
      </c>
      <c r="G168">
        <v>7</v>
      </c>
      <c r="H168">
        <v>0</v>
      </c>
      <c r="I168">
        <v>33</v>
      </c>
      <c r="J168">
        <v>133</v>
      </c>
      <c r="K168">
        <v>1512</v>
      </c>
      <c r="L168">
        <v>1410</v>
      </c>
      <c r="M168">
        <v>6.7460300000000002</v>
      </c>
      <c r="N168">
        <v>63</v>
      </c>
      <c r="O168">
        <v>58</v>
      </c>
      <c r="P168">
        <v>11</v>
      </c>
      <c r="Q168">
        <v>1</v>
      </c>
      <c r="R168">
        <v>0</v>
      </c>
      <c r="S168">
        <v>4.0000000000000001E-3</v>
      </c>
      <c r="T168">
        <v>0</v>
      </c>
      <c r="U168">
        <v>0</v>
      </c>
      <c r="V168">
        <v>4.0000000000000001E-3</v>
      </c>
      <c r="W168">
        <v>0</v>
      </c>
      <c r="X168">
        <v>122.852</v>
      </c>
    </row>
    <row r="169" spans="1:24">
      <c r="A169" t="s">
        <v>184</v>
      </c>
      <c r="B169">
        <v>54</v>
      </c>
      <c r="C169">
        <v>89</v>
      </c>
      <c r="D169">
        <v>0</v>
      </c>
      <c r="E169">
        <v>0</v>
      </c>
      <c r="F169">
        <v>0</v>
      </c>
      <c r="G169">
        <v>12</v>
      </c>
      <c r="H169">
        <v>0</v>
      </c>
      <c r="I169">
        <v>23</v>
      </c>
      <c r="J169">
        <v>112</v>
      </c>
      <c r="K169">
        <v>928</v>
      </c>
      <c r="L169">
        <v>858</v>
      </c>
      <c r="M169">
        <v>7.5430999999999999</v>
      </c>
      <c r="N169">
        <v>80</v>
      </c>
      <c r="O169">
        <v>78</v>
      </c>
      <c r="P169">
        <v>8</v>
      </c>
      <c r="Q169">
        <v>2</v>
      </c>
      <c r="R169">
        <v>0</v>
      </c>
      <c r="S169">
        <v>4.0000000000000001E-3</v>
      </c>
      <c r="T169">
        <v>0</v>
      </c>
      <c r="U169">
        <v>0</v>
      </c>
      <c r="V169">
        <v>0</v>
      </c>
      <c r="W169">
        <v>4.0000000000000001E-3</v>
      </c>
      <c r="X169">
        <v>110.34399999999999</v>
      </c>
    </row>
    <row r="170" spans="1:24">
      <c r="A170" t="s">
        <v>185</v>
      </c>
      <c r="B170">
        <v>65</v>
      </c>
      <c r="C170">
        <v>89</v>
      </c>
      <c r="D170">
        <v>0</v>
      </c>
      <c r="E170">
        <v>0</v>
      </c>
      <c r="F170">
        <v>39</v>
      </c>
      <c r="G170">
        <v>3</v>
      </c>
      <c r="H170">
        <v>0</v>
      </c>
      <c r="I170">
        <v>11</v>
      </c>
      <c r="J170">
        <v>131</v>
      </c>
      <c r="K170">
        <v>1504</v>
      </c>
      <c r="L170">
        <v>1496</v>
      </c>
      <c r="M170">
        <v>0.53191500000000003</v>
      </c>
      <c r="N170">
        <v>51</v>
      </c>
      <c r="O170">
        <v>49</v>
      </c>
      <c r="P170">
        <v>33</v>
      </c>
      <c r="Q170">
        <v>2</v>
      </c>
      <c r="R170">
        <v>0</v>
      </c>
      <c r="S170">
        <v>4.0000000000000001E-3</v>
      </c>
      <c r="T170">
        <v>0</v>
      </c>
      <c r="U170">
        <v>0</v>
      </c>
      <c r="V170">
        <v>0</v>
      </c>
      <c r="W170">
        <v>0</v>
      </c>
      <c r="X170">
        <v>109.352</v>
      </c>
    </row>
    <row r="171" spans="1:24">
      <c r="A171" t="s">
        <v>384</v>
      </c>
      <c r="B171">
        <v>82</v>
      </c>
      <c r="C171">
        <v>91</v>
      </c>
      <c r="D171">
        <v>0</v>
      </c>
      <c r="E171">
        <v>0</v>
      </c>
      <c r="F171">
        <v>0</v>
      </c>
      <c r="G171">
        <v>80</v>
      </c>
      <c r="H171">
        <v>0</v>
      </c>
      <c r="I171">
        <v>4</v>
      </c>
      <c r="J171">
        <v>101</v>
      </c>
      <c r="K171">
        <v>2626</v>
      </c>
      <c r="L171">
        <v>450</v>
      </c>
      <c r="M171">
        <v>82.863699999999994</v>
      </c>
      <c r="N171">
        <v>91</v>
      </c>
      <c r="O171">
        <v>91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118.71899999999999</v>
      </c>
    </row>
    <row r="172" spans="1:24">
      <c r="A172" t="s">
        <v>162</v>
      </c>
      <c r="B172">
        <v>56</v>
      </c>
      <c r="C172">
        <v>91</v>
      </c>
      <c r="D172">
        <v>0</v>
      </c>
      <c r="E172">
        <v>0</v>
      </c>
      <c r="F172">
        <v>6</v>
      </c>
      <c r="G172">
        <v>7</v>
      </c>
      <c r="H172">
        <v>0</v>
      </c>
      <c r="I172">
        <v>23</v>
      </c>
      <c r="J172">
        <v>119</v>
      </c>
      <c r="K172">
        <v>740</v>
      </c>
      <c r="L172">
        <v>653</v>
      </c>
      <c r="M172">
        <v>11.7568</v>
      </c>
      <c r="N172">
        <v>87</v>
      </c>
      <c r="O172">
        <v>85</v>
      </c>
      <c r="P172">
        <v>3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104.398</v>
      </c>
    </row>
    <row r="173" spans="1:24">
      <c r="A173" t="s">
        <v>50</v>
      </c>
      <c r="B173">
        <v>56</v>
      </c>
      <c r="C173">
        <v>94</v>
      </c>
      <c r="D173">
        <v>0</v>
      </c>
      <c r="E173">
        <v>0</v>
      </c>
      <c r="F173">
        <v>0</v>
      </c>
      <c r="G173">
        <v>15</v>
      </c>
      <c r="H173">
        <v>0</v>
      </c>
      <c r="I173">
        <v>8</v>
      </c>
      <c r="J173">
        <v>119</v>
      </c>
      <c r="K173">
        <v>736</v>
      </c>
      <c r="L173">
        <v>352</v>
      </c>
      <c r="M173">
        <v>52.173900000000003</v>
      </c>
      <c r="N173">
        <v>94</v>
      </c>
      <c r="O173">
        <v>94</v>
      </c>
      <c r="P173">
        <v>0</v>
      </c>
      <c r="Q173">
        <v>0</v>
      </c>
      <c r="R173">
        <v>0</v>
      </c>
      <c r="S173">
        <v>4.0000000000000001E-3</v>
      </c>
      <c r="T173">
        <v>0</v>
      </c>
      <c r="U173">
        <v>0</v>
      </c>
      <c r="V173">
        <v>0</v>
      </c>
      <c r="W173">
        <v>4.0000000000000001E-3</v>
      </c>
      <c r="X173">
        <v>110.172</v>
      </c>
    </row>
    <row r="174" spans="1:24">
      <c r="A174" t="s">
        <v>119</v>
      </c>
      <c r="B174">
        <v>56</v>
      </c>
      <c r="C174">
        <v>95</v>
      </c>
      <c r="D174">
        <v>0</v>
      </c>
      <c r="E174">
        <v>0</v>
      </c>
      <c r="F174">
        <v>0</v>
      </c>
      <c r="G174">
        <v>11</v>
      </c>
      <c r="H174">
        <v>0</v>
      </c>
      <c r="I174">
        <v>19</v>
      </c>
      <c r="J174">
        <v>111</v>
      </c>
      <c r="K174">
        <v>682</v>
      </c>
      <c r="L174">
        <v>480</v>
      </c>
      <c r="M174">
        <v>29.6188</v>
      </c>
      <c r="N174">
        <v>94</v>
      </c>
      <c r="O174">
        <v>93</v>
      </c>
      <c r="P174">
        <v>2</v>
      </c>
      <c r="Q174">
        <v>1</v>
      </c>
      <c r="R174">
        <v>2.0000000000000001E-4</v>
      </c>
      <c r="S174">
        <v>1.8E-3</v>
      </c>
      <c r="T174">
        <v>0</v>
      </c>
      <c r="U174">
        <v>0</v>
      </c>
      <c r="V174">
        <v>0</v>
      </c>
      <c r="W174">
        <v>0</v>
      </c>
      <c r="X174">
        <v>109.23399999999999</v>
      </c>
    </row>
    <row r="175" spans="1:24">
      <c r="A175" t="s">
        <v>415</v>
      </c>
      <c r="B175">
        <v>69</v>
      </c>
      <c r="C175">
        <v>98</v>
      </c>
      <c r="D175">
        <v>0</v>
      </c>
      <c r="E175">
        <v>0</v>
      </c>
      <c r="F175">
        <v>0</v>
      </c>
      <c r="G175">
        <v>6</v>
      </c>
      <c r="H175">
        <v>0</v>
      </c>
      <c r="I175">
        <v>0</v>
      </c>
      <c r="J175">
        <v>165</v>
      </c>
      <c r="K175">
        <v>192</v>
      </c>
      <c r="L175">
        <v>84</v>
      </c>
      <c r="M175">
        <v>56.25</v>
      </c>
      <c r="N175">
        <v>94</v>
      </c>
      <c r="O175">
        <v>92</v>
      </c>
      <c r="P175">
        <v>3</v>
      </c>
      <c r="Q175">
        <v>2</v>
      </c>
      <c r="R175">
        <v>0</v>
      </c>
      <c r="S175">
        <v>4.0000000000000001E-3</v>
      </c>
      <c r="T175">
        <v>0</v>
      </c>
      <c r="U175">
        <v>4.0000000000000001E-3</v>
      </c>
      <c r="V175">
        <v>0</v>
      </c>
      <c r="W175">
        <v>0</v>
      </c>
      <c r="X175">
        <v>124.23399999999999</v>
      </c>
    </row>
    <row r="176" spans="1:24">
      <c r="A176" t="s">
        <v>454</v>
      </c>
      <c r="B176">
        <v>42</v>
      </c>
      <c r="C176">
        <v>99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31</v>
      </c>
      <c r="J176">
        <v>227</v>
      </c>
      <c r="K176">
        <v>1001</v>
      </c>
      <c r="L176">
        <v>976</v>
      </c>
      <c r="M176">
        <v>2.4975000000000001</v>
      </c>
      <c r="N176">
        <v>99</v>
      </c>
      <c r="O176">
        <v>99</v>
      </c>
      <c r="P176">
        <v>0</v>
      </c>
      <c r="Q176">
        <v>0</v>
      </c>
      <c r="R176">
        <v>0</v>
      </c>
      <c r="S176">
        <v>4.0000000000000001E-3</v>
      </c>
      <c r="T176">
        <v>4.0000000000000001E-3</v>
      </c>
      <c r="U176">
        <v>0</v>
      </c>
      <c r="V176">
        <v>0</v>
      </c>
      <c r="W176">
        <v>0</v>
      </c>
      <c r="X176">
        <v>135.65600000000001</v>
      </c>
    </row>
    <row r="177" spans="1:24">
      <c r="A177" t="s">
        <v>286</v>
      </c>
      <c r="B177">
        <v>77</v>
      </c>
      <c r="C177">
        <v>101</v>
      </c>
      <c r="D177">
        <v>0</v>
      </c>
      <c r="E177">
        <v>0</v>
      </c>
      <c r="F177">
        <v>23</v>
      </c>
      <c r="G177">
        <v>24</v>
      </c>
      <c r="H177">
        <v>0</v>
      </c>
      <c r="I177">
        <v>21</v>
      </c>
      <c r="J177">
        <v>168</v>
      </c>
      <c r="K177">
        <v>2176</v>
      </c>
      <c r="L177">
        <v>1483</v>
      </c>
      <c r="M177">
        <v>31.8474</v>
      </c>
      <c r="N177">
        <v>67</v>
      </c>
      <c r="O177">
        <v>59</v>
      </c>
      <c r="P177">
        <v>15</v>
      </c>
      <c r="Q177">
        <v>2</v>
      </c>
      <c r="R177">
        <v>0</v>
      </c>
      <c r="S177">
        <v>4.0000000000000001E-3</v>
      </c>
      <c r="T177">
        <v>4.0000000000000001E-3</v>
      </c>
      <c r="U177">
        <v>0</v>
      </c>
      <c r="V177">
        <v>0</v>
      </c>
      <c r="W177">
        <v>0</v>
      </c>
      <c r="X177">
        <v>123.48399999999999</v>
      </c>
    </row>
    <row r="178" spans="1:24">
      <c r="A178" t="s">
        <v>330</v>
      </c>
      <c r="B178">
        <v>69</v>
      </c>
      <c r="C178">
        <v>102</v>
      </c>
      <c r="D178">
        <v>0</v>
      </c>
      <c r="E178">
        <v>0</v>
      </c>
      <c r="F178">
        <v>5</v>
      </c>
      <c r="G178">
        <v>26</v>
      </c>
      <c r="H178">
        <v>6</v>
      </c>
      <c r="I178">
        <v>13</v>
      </c>
      <c r="J178">
        <v>155</v>
      </c>
      <c r="K178">
        <v>1538</v>
      </c>
      <c r="L178">
        <v>841</v>
      </c>
      <c r="M178">
        <v>45.318600000000004</v>
      </c>
      <c r="N178">
        <v>82</v>
      </c>
      <c r="O178">
        <v>77</v>
      </c>
      <c r="P178">
        <v>14</v>
      </c>
      <c r="Q178">
        <v>17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124.82</v>
      </c>
    </row>
    <row r="179" spans="1:24">
      <c r="A179" t="s">
        <v>325</v>
      </c>
      <c r="B179">
        <v>62</v>
      </c>
      <c r="C179">
        <v>102</v>
      </c>
      <c r="D179">
        <v>0</v>
      </c>
      <c r="E179">
        <v>0</v>
      </c>
      <c r="F179">
        <v>6</v>
      </c>
      <c r="G179">
        <v>13</v>
      </c>
      <c r="H179">
        <v>0</v>
      </c>
      <c r="I179">
        <v>20</v>
      </c>
      <c r="J179">
        <v>146</v>
      </c>
      <c r="K179">
        <v>884</v>
      </c>
      <c r="L179">
        <v>625</v>
      </c>
      <c r="M179">
        <v>29.2986</v>
      </c>
      <c r="N179">
        <v>94</v>
      </c>
      <c r="O179">
        <v>90</v>
      </c>
      <c r="P179">
        <v>3</v>
      </c>
      <c r="Q179">
        <v>2</v>
      </c>
      <c r="R179">
        <v>0</v>
      </c>
      <c r="S179">
        <v>4.0000000000000001E-3</v>
      </c>
      <c r="T179">
        <v>0</v>
      </c>
      <c r="U179">
        <v>4.0000000000000001E-3</v>
      </c>
      <c r="V179">
        <v>0</v>
      </c>
      <c r="W179">
        <v>0</v>
      </c>
      <c r="X179">
        <v>117.43</v>
      </c>
    </row>
    <row r="180" spans="1:24">
      <c r="A180" t="s">
        <v>335</v>
      </c>
      <c r="B180">
        <v>73</v>
      </c>
      <c r="C180">
        <v>102</v>
      </c>
      <c r="D180">
        <v>0</v>
      </c>
      <c r="E180">
        <v>0</v>
      </c>
      <c r="F180">
        <v>5</v>
      </c>
      <c r="G180">
        <v>24</v>
      </c>
      <c r="H180">
        <v>5</v>
      </c>
      <c r="I180">
        <v>29</v>
      </c>
      <c r="J180">
        <v>147</v>
      </c>
      <c r="K180">
        <v>2016</v>
      </c>
      <c r="L180">
        <v>1526</v>
      </c>
      <c r="M180">
        <v>24.305599999999998</v>
      </c>
      <c r="N180">
        <v>73</v>
      </c>
      <c r="O180">
        <v>69</v>
      </c>
      <c r="P180">
        <v>24</v>
      </c>
      <c r="Q180">
        <v>2</v>
      </c>
      <c r="R180">
        <v>0</v>
      </c>
      <c r="S180">
        <v>4.0000000000000001E-3</v>
      </c>
      <c r="T180">
        <v>0</v>
      </c>
      <c r="U180">
        <v>0</v>
      </c>
      <c r="V180">
        <v>4.0000000000000001E-3</v>
      </c>
      <c r="W180">
        <v>0</v>
      </c>
      <c r="X180">
        <v>124.398</v>
      </c>
    </row>
    <row r="181" spans="1:24">
      <c r="A181" t="s">
        <v>117</v>
      </c>
      <c r="B181">
        <v>60</v>
      </c>
      <c r="C181">
        <v>103</v>
      </c>
      <c r="D181">
        <v>0</v>
      </c>
      <c r="E181">
        <v>0</v>
      </c>
      <c r="F181">
        <v>0</v>
      </c>
      <c r="G181">
        <v>9</v>
      </c>
      <c r="H181">
        <v>0</v>
      </c>
      <c r="I181">
        <v>25</v>
      </c>
      <c r="J181">
        <v>111</v>
      </c>
      <c r="K181">
        <v>896</v>
      </c>
      <c r="L181">
        <v>773</v>
      </c>
      <c r="M181">
        <v>13.7277</v>
      </c>
      <c r="N181">
        <v>102</v>
      </c>
      <c r="O181">
        <v>101</v>
      </c>
      <c r="P181">
        <v>2</v>
      </c>
      <c r="Q181">
        <v>1</v>
      </c>
      <c r="R181">
        <v>0</v>
      </c>
      <c r="S181">
        <v>4.0000000000000001E-3</v>
      </c>
      <c r="T181">
        <v>0</v>
      </c>
      <c r="U181">
        <v>0</v>
      </c>
      <c r="V181">
        <v>4.0000000000000001E-3</v>
      </c>
      <c r="W181">
        <v>0</v>
      </c>
      <c r="X181">
        <v>119.102</v>
      </c>
    </row>
    <row r="182" spans="1:24">
      <c r="A182" t="s">
        <v>52</v>
      </c>
      <c r="B182">
        <v>55</v>
      </c>
      <c r="C182">
        <v>103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</v>
      </c>
      <c r="J182">
        <v>177</v>
      </c>
      <c r="K182">
        <v>160</v>
      </c>
      <c r="L182">
        <v>160</v>
      </c>
      <c r="M182">
        <v>0</v>
      </c>
      <c r="N182">
        <v>103</v>
      </c>
      <c r="O182">
        <v>103</v>
      </c>
      <c r="P182">
        <v>0</v>
      </c>
      <c r="Q182">
        <v>0</v>
      </c>
      <c r="R182">
        <v>0</v>
      </c>
      <c r="S182">
        <v>4.0000000000000001E-3</v>
      </c>
      <c r="T182">
        <v>4.0000000000000001E-3</v>
      </c>
      <c r="U182">
        <v>0</v>
      </c>
      <c r="V182">
        <v>0</v>
      </c>
      <c r="W182">
        <v>0</v>
      </c>
      <c r="X182">
        <v>131.625</v>
      </c>
    </row>
    <row r="183" spans="1:24">
      <c r="A183" t="s">
        <v>321</v>
      </c>
      <c r="B183">
        <v>49</v>
      </c>
      <c r="C183">
        <v>105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13</v>
      </c>
      <c r="J183">
        <v>208</v>
      </c>
      <c r="K183">
        <v>416</v>
      </c>
      <c r="L183">
        <v>416</v>
      </c>
      <c r="M183">
        <v>0</v>
      </c>
      <c r="N183">
        <v>105</v>
      </c>
      <c r="O183">
        <v>105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126.39100000000001</v>
      </c>
    </row>
    <row r="184" spans="1:24">
      <c r="A184" t="s">
        <v>373</v>
      </c>
      <c r="B184">
        <v>47</v>
      </c>
      <c r="C184">
        <v>105</v>
      </c>
      <c r="D184">
        <v>0</v>
      </c>
      <c r="E184">
        <v>0</v>
      </c>
      <c r="F184">
        <v>0</v>
      </c>
      <c r="G184">
        <v>3</v>
      </c>
      <c r="H184">
        <v>0</v>
      </c>
      <c r="I184">
        <v>31</v>
      </c>
      <c r="J184">
        <v>227</v>
      </c>
      <c r="K184">
        <v>1088</v>
      </c>
      <c r="L184">
        <v>999</v>
      </c>
      <c r="M184">
        <v>8.1801499999999994</v>
      </c>
      <c r="N184">
        <v>105</v>
      </c>
      <c r="O184">
        <v>105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128.398</v>
      </c>
    </row>
    <row r="185" spans="1:24">
      <c r="A185" t="s">
        <v>267</v>
      </c>
      <c r="B185">
        <v>89</v>
      </c>
      <c r="C185">
        <v>107</v>
      </c>
      <c r="D185">
        <v>0</v>
      </c>
      <c r="E185">
        <v>0</v>
      </c>
      <c r="F185">
        <v>3</v>
      </c>
      <c r="G185">
        <v>23</v>
      </c>
      <c r="H185">
        <v>0</v>
      </c>
      <c r="I185">
        <v>44</v>
      </c>
      <c r="J185">
        <v>128</v>
      </c>
      <c r="K185">
        <v>1824</v>
      </c>
      <c r="L185">
        <v>1434</v>
      </c>
      <c r="M185">
        <v>21.381599999999999</v>
      </c>
      <c r="N185">
        <v>96</v>
      </c>
      <c r="O185">
        <v>94</v>
      </c>
      <c r="P185">
        <v>10</v>
      </c>
      <c r="Q185">
        <v>1</v>
      </c>
      <c r="R185">
        <v>0</v>
      </c>
      <c r="S185">
        <v>4.0000000000000001E-3</v>
      </c>
      <c r="T185">
        <v>0</v>
      </c>
      <c r="U185">
        <v>0</v>
      </c>
      <c r="V185">
        <v>4.0000000000000001E-3</v>
      </c>
      <c r="W185">
        <v>0</v>
      </c>
      <c r="X185">
        <v>119.352</v>
      </c>
    </row>
    <row r="186" spans="1:24">
      <c r="A186" t="s">
        <v>166</v>
      </c>
      <c r="B186">
        <v>77</v>
      </c>
      <c r="C186">
        <v>109</v>
      </c>
      <c r="D186">
        <v>0</v>
      </c>
      <c r="E186">
        <v>0</v>
      </c>
      <c r="F186">
        <v>3</v>
      </c>
      <c r="G186">
        <v>24</v>
      </c>
      <c r="H186">
        <v>20</v>
      </c>
      <c r="I186">
        <v>2</v>
      </c>
      <c r="J186">
        <v>340</v>
      </c>
      <c r="K186">
        <v>1506</v>
      </c>
      <c r="L186">
        <v>781</v>
      </c>
      <c r="M186">
        <v>48.140799999999999</v>
      </c>
      <c r="N186">
        <v>80</v>
      </c>
      <c r="O186">
        <v>72</v>
      </c>
      <c r="P186">
        <v>18</v>
      </c>
      <c r="Q186">
        <v>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163.69499999999999</v>
      </c>
    </row>
    <row r="187" spans="1:24">
      <c r="A187" t="s">
        <v>327</v>
      </c>
      <c r="B187">
        <v>76</v>
      </c>
      <c r="C187">
        <v>109</v>
      </c>
      <c r="D187">
        <v>0</v>
      </c>
      <c r="E187">
        <v>0</v>
      </c>
      <c r="F187">
        <v>12</v>
      </c>
      <c r="G187">
        <v>26</v>
      </c>
      <c r="H187">
        <v>2</v>
      </c>
      <c r="I187">
        <v>15</v>
      </c>
      <c r="J187">
        <v>154</v>
      </c>
      <c r="K187">
        <v>1760</v>
      </c>
      <c r="L187">
        <v>1024</v>
      </c>
      <c r="M187">
        <v>41.818199999999997</v>
      </c>
      <c r="N187">
        <v>82</v>
      </c>
      <c r="O187">
        <v>71</v>
      </c>
      <c r="P187">
        <v>10</v>
      </c>
      <c r="Q187">
        <v>2</v>
      </c>
      <c r="R187">
        <v>0</v>
      </c>
      <c r="S187">
        <v>4.0000000000000001E-3</v>
      </c>
      <c r="T187">
        <v>0</v>
      </c>
      <c r="U187">
        <v>0</v>
      </c>
      <c r="V187">
        <v>4.0000000000000001E-3</v>
      </c>
      <c r="W187">
        <v>0</v>
      </c>
      <c r="X187">
        <v>119.977</v>
      </c>
    </row>
    <row r="188" spans="1:24">
      <c r="A188" t="s">
        <v>329</v>
      </c>
      <c r="B188">
        <v>72</v>
      </c>
      <c r="C188">
        <v>110</v>
      </c>
      <c r="D188">
        <v>0</v>
      </c>
      <c r="E188">
        <v>0</v>
      </c>
      <c r="F188">
        <v>0</v>
      </c>
      <c r="G188">
        <v>15</v>
      </c>
      <c r="H188">
        <v>4</v>
      </c>
      <c r="I188">
        <v>38</v>
      </c>
      <c r="J188">
        <v>161</v>
      </c>
      <c r="K188">
        <v>1824</v>
      </c>
      <c r="L188">
        <v>1406</v>
      </c>
      <c r="M188">
        <v>22.916699999999999</v>
      </c>
      <c r="N188">
        <v>98</v>
      </c>
      <c r="O188">
        <v>93</v>
      </c>
      <c r="P188">
        <v>4</v>
      </c>
      <c r="Q188">
        <v>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130.43</v>
      </c>
    </row>
    <row r="189" spans="1:24">
      <c r="A189" t="s">
        <v>383</v>
      </c>
      <c r="B189">
        <v>98</v>
      </c>
      <c r="C189">
        <v>110</v>
      </c>
      <c r="D189">
        <v>0</v>
      </c>
      <c r="E189">
        <v>0</v>
      </c>
      <c r="F189">
        <v>6</v>
      </c>
      <c r="G189">
        <v>86</v>
      </c>
      <c r="H189">
        <v>2</v>
      </c>
      <c r="I189">
        <v>4</v>
      </c>
      <c r="J189">
        <v>90</v>
      </c>
      <c r="K189">
        <v>3136</v>
      </c>
      <c r="L189">
        <v>1146</v>
      </c>
      <c r="M189">
        <v>63.456600000000002</v>
      </c>
      <c r="N189">
        <v>110</v>
      </c>
      <c r="O189">
        <v>110</v>
      </c>
      <c r="P189">
        <v>0</v>
      </c>
      <c r="Q189">
        <v>0</v>
      </c>
      <c r="R189">
        <v>0</v>
      </c>
      <c r="S189">
        <v>4.0000000000000001E-3</v>
      </c>
      <c r="T189">
        <v>0</v>
      </c>
      <c r="U189">
        <v>4.0000000000000001E-3</v>
      </c>
      <c r="V189">
        <v>0</v>
      </c>
      <c r="W189">
        <v>0</v>
      </c>
      <c r="X189">
        <v>128.18</v>
      </c>
    </row>
    <row r="190" spans="1:24">
      <c r="A190" t="s">
        <v>2</v>
      </c>
      <c r="B190">
        <v>77</v>
      </c>
      <c r="C190">
        <v>112</v>
      </c>
      <c r="D190">
        <v>0</v>
      </c>
      <c r="E190">
        <v>0</v>
      </c>
      <c r="F190">
        <v>11</v>
      </c>
      <c r="G190">
        <v>16</v>
      </c>
      <c r="H190">
        <v>0</v>
      </c>
      <c r="I190">
        <v>38</v>
      </c>
      <c r="J190">
        <v>160</v>
      </c>
      <c r="K190">
        <v>1816</v>
      </c>
      <c r="L190">
        <v>1518</v>
      </c>
      <c r="M190">
        <v>16.409700000000001</v>
      </c>
      <c r="N190">
        <v>89</v>
      </c>
      <c r="O190">
        <v>80</v>
      </c>
      <c r="P190">
        <v>5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138.81200000000001</v>
      </c>
    </row>
    <row r="191" spans="1:24">
      <c r="A191" t="s">
        <v>278</v>
      </c>
      <c r="B191">
        <v>85</v>
      </c>
      <c r="C191">
        <v>113</v>
      </c>
      <c r="D191">
        <v>0</v>
      </c>
      <c r="E191">
        <v>0</v>
      </c>
      <c r="F191">
        <v>2</v>
      </c>
      <c r="G191">
        <v>62</v>
      </c>
      <c r="H191">
        <v>0</v>
      </c>
      <c r="I191">
        <v>22</v>
      </c>
      <c r="J191">
        <v>185</v>
      </c>
      <c r="K191">
        <v>2708</v>
      </c>
      <c r="L191">
        <v>2078</v>
      </c>
      <c r="M191">
        <v>23.264399999999998</v>
      </c>
      <c r="N191">
        <v>112</v>
      </c>
      <c r="O191">
        <v>111</v>
      </c>
      <c r="P191">
        <v>2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164.00800000000001</v>
      </c>
    </row>
    <row r="192" spans="1:24">
      <c r="A192" t="s">
        <v>176</v>
      </c>
      <c r="B192">
        <v>97</v>
      </c>
      <c r="C192">
        <v>121</v>
      </c>
      <c r="D192">
        <v>0</v>
      </c>
      <c r="E192">
        <v>0</v>
      </c>
      <c r="F192">
        <v>8</v>
      </c>
      <c r="G192">
        <v>10</v>
      </c>
      <c r="H192">
        <v>0</v>
      </c>
      <c r="I192">
        <v>70</v>
      </c>
      <c r="J192">
        <v>207</v>
      </c>
      <c r="K192">
        <v>2754</v>
      </c>
      <c r="L192">
        <v>2522</v>
      </c>
      <c r="M192">
        <v>8.4241100000000007</v>
      </c>
      <c r="N192">
        <v>97</v>
      </c>
      <c r="O192">
        <v>85</v>
      </c>
      <c r="P192">
        <v>3</v>
      </c>
      <c r="Q192">
        <v>2</v>
      </c>
      <c r="R192">
        <v>4.0000000000000001E-3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135.81200000000001</v>
      </c>
    </row>
    <row r="193" spans="1:24">
      <c r="A193" t="s">
        <v>304</v>
      </c>
      <c r="B193">
        <v>84</v>
      </c>
      <c r="C193">
        <v>121</v>
      </c>
      <c r="D193">
        <v>0</v>
      </c>
      <c r="E193">
        <v>0</v>
      </c>
      <c r="F193">
        <v>18</v>
      </c>
      <c r="G193">
        <v>4</v>
      </c>
      <c r="H193">
        <v>0</v>
      </c>
      <c r="I193">
        <v>61</v>
      </c>
      <c r="J193">
        <v>105</v>
      </c>
      <c r="K193">
        <v>1528</v>
      </c>
      <c r="L193">
        <v>1524</v>
      </c>
      <c r="M193">
        <v>0.26178000000000001</v>
      </c>
      <c r="N193">
        <v>121</v>
      </c>
      <c r="O193">
        <v>121</v>
      </c>
      <c r="P193">
        <v>0</v>
      </c>
      <c r="Q193">
        <v>0</v>
      </c>
      <c r="R193">
        <v>0</v>
      </c>
      <c r="S193">
        <v>1.8E-3</v>
      </c>
      <c r="T193">
        <v>0</v>
      </c>
      <c r="U193">
        <v>0</v>
      </c>
      <c r="V193">
        <v>0</v>
      </c>
      <c r="W193">
        <v>0</v>
      </c>
      <c r="X193">
        <v>132.85900000000001</v>
      </c>
    </row>
    <row r="194" spans="1:24">
      <c r="A194" t="s">
        <v>69</v>
      </c>
      <c r="B194">
        <v>70</v>
      </c>
      <c r="C194">
        <v>124</v>
      </c>
      <c r="D194">
        <v>0</v>
      </c>
      <c r="E194">
        <v>0</v>
      </c>
      <c r="F194">
        <v>2</v>
      </c>
      <c r="G194">
        <v>4</v>
      </c>
      <c r="H194">
        <v>0</v>
      </c>
      <c r="I194">
        <v>32</v>
      </c>
      <c r="J194">
        <v>240</v>
      </c>
      <c r="K194">
        <v>965</v>
      </c>
      <c r="L194">
        <v>859</v>
      </c>
      <c r="M194">
        <v>10.984500000000001</v>
      </c>
      <c r="N194">
        <v>117</v>
      </c>
      <c r="O194">
        <v>114</v>
      </c>
      <c r="P194">
        <v>5</v>
      </c>
      <c r="Q194">
        <v>2</v>
      </c>
      <c r="R194">
        <v>2.9999999999999997E-4</v>
      </c>
      <c r="S194">
        <v>2.3999999999999998E-3</v>
      </c>
      <c r="T194">
        <v>0</v>
      </c>
      <c r="U194">
        <v>0</v>
      </c>
      <c r="V194">
        <v>0</v>
      </c>
      <c r="W194">
        <v>0</v>
      </c>
      <c r="X194">
        <v>143.18799999999999</v>
      </c>
    </row>
    <row r="195" spans="1:24">
      <c r="A195" t="s">
        <v>291</v>
      </c>
      <c r="B195">
        <v>78</v>
      </c>
      <c r="C195">
        <v>130</v>
      </c>
      <c r="D195">
        <v>0</v>
      </c>
      <c r="E195">
        <v>0</v>
      </c>
      <c r="F195">
        <v>3</v>
      </c>
      <c r="G195">
        <v>4</v>
      </c>
      <c r="H195">
        <v>2</v>
      </c>
      <c r="I195">
        <v>42</v>
      </c>
      <c r="J195">
        <v>187</v>
      </c>
      <c r="K195">
        <v>1632</v>
      </c>
      <c r="L195">
        <v>1536</v>
      </c>
      <c r="M195">
        <v>5.8823499999999997</v>
      </c>
      <c r="N195">
        <v>128</v>
      </c>
      <c r="O195">
        <v>127</v>
      </c>
      <c r="P195">
        <v>3</v>
      </c>
      <c r="Q195">
        <v>2</v>
      </c>
      <c r="R195">
        <v>0</v>
      </c>
      <c r="S195">
        <v>4.0000000000000001E-3</v>
      </c>
      <c r="T195">
        <v>0</v>
      </c>
      <c r="U195">
        <v>0</v>
      </c>
      <c r="V195">
        <v>4.0000000000000001E-3</v>
      </c>
      <c r="W195">
        <v>0</v>
      </c>
      <c r="X195">
        <v>153.203</v>
      </c>
    </row>
    <row r="196" spans="1:24">
      <c r="A196" t="s">
        <v>276</v>
      </c>
      <c r="B196">
        <v>92</v>
      </c>
      <c r="C196">
        <v>131</v>
      </c>
      <c r="D196">
        <v>0</v>
      </c>
      <c r="E196">
        <v>0</v>
      </c>
      <c r="F196">
        <v>26</v>
      </c>
      <c r="G196">
        <v>16</v>
      </c>
      <c r="H196">
        <v>0</v>
      </c>
      <c r="I196">
        <v>50</v>
      </c>
      <c r="J196">
        <v>101</v>
      </c>
      <c r="K196">
        <v>2672</v>
      </c>
      <c r="L196">
        <v>2662</v>
      </c>
      <c r="M196">
        <v>0.374251</v>
      </c>
      <c r="N196">
        <v>131</v>
      </c>
      <c r="O196">
        <v>131</v>
      </c>
      <c r="P196">
        <v>0</v>
      </c>
      <c r="Q196">
        <v>0</v>
      </c>
      <c r="R196">
        <v>0</v>
      </c>
      <c r="S196">
        <v>1.9E-3</v>
      </c>
      <c r="T196">
        <v>0</v>
      </c>
      <c r="U196">
        <v>0</v>
      </c>
      <c r="V196">
        <v>0</v>
      </c>
      <c r="W196">
        <v>0</v>
      </c>
      <c r="X196">
        <v>122.78100000000001</v>
      </c>
    </row>
    <row r="197" spans="1:24">
      <c r="A197" t="s">
        <v>122</v>
      </c>
      <c r="B197">
        <v>79</v>
      </c>
      <c r="C197">
        <v>132</v>
      </c>
      <c r="D197">
        <v>0</v>
      </c>
      <c r="E197">
        <v>0</v>
      </c>
      <c r="F197">
        <v>0</v>
      </c>
      <c r="G197">
        <v>7</v>
      </c>
      <c r="H197">
        <v>0</v>
      </c>
      <c r="I197">
        <v>45</v>
      </c>
      <c r="J197">
        <v>216</v>
      </c>
      <c r="K197">
        <v>1472</v>
      </c>
      <c r="L197">
        <v>1402</v>
      </c>
      <c r="M197">
        <v>4.7554299999999996</v>
      </c>
      <c r="N197">
        <v>130</v>
      </c>
      <c r="O197">
        <v>128</v>
      </c>
      <c r="P197">
        <v>2</v>
      </c>
      <c r="Q197">
        <v>1</v>
      </c>
      <c r="R197">
        <v>0</v>
      </c>
      <c r="S197">
        <v>4.0000000000000001E-3</v>
      </c>
      <c r="T197">
        <v>4.0000000000000001E-3</v>
      </c>
      <c r="U197">
        <v>0</v>
      </c>
      <c r="V197">
        <v>0</v>
      </c>
      <c r="W197">
        <v>0</v>
      </c>
      <c r="X197">
        <v>148.5</v>
      </c>
    </row>
    <row r="198" spans="1:24">
      <c r="A198" t="s">
        <v>253</v>
      </c>
      <c r="B198">
        <v>88</v>
      </c>
      <c r="C198">
        <v>137</v>
      </c>
      <c r="D198">
        <v>0</v>
      </c>
      <c r="E198">
        <v>0</v>
      </c>
      <c r="F198">
        <v>0</v>
      </c>
      <c r="G198">
        <v>11</v>
      </c>
      <c r="H198">
        <v>0</v>
      </c>
      <c r="I198">
        <v>43</v>
      </c>
      <c r="J198">
        <v>204</v>
      </c>
      <c r="K198">
        <v>1604</v>
      </c>
      <c r="L198">
        <v>1365</v>
      </c>
      <c r="M198">
        <v>14.9002</v>
      </c>
      <c r="N198">
        <v>128</v>
      </c>
      <c r="O198">
        <v>124</v>
      </c>
      <c r="P198">
        <v>4</v>
      </c>
      <c r="Q198">
        <v>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137.06200000000001</v>
      </c>
    </row>
    <row r="199" spans="1:24">
      <c r="A199" t="s">
        <v>161</v>
      </c>
      <c r="B199">
        <v>82</v>
      </c>
      <c r="C199">
        <v>137</v>
      </c>
      <c r="D199">
        <v>0</v>
      </c>
      <c r="E199">
        <v>0</v>
      </c>
      <c r="F199">
        <v>13</v>
      </c>
      <c r="G199">
        <v>0</v>
      </c>
      <c r="H199">
        <v>0</v>
      </c>
      <c r="I199">
        <v>25</v>
      </c>
      <c r="J199">
        <v>209</v>
      </c>
      <c r="K199">
        <v>1168</v>
      </c>
      <c r="L199">
        <v>1155</v>
      </c>
      <c r="M199">
        <v>1.1130100000000001</v>
      </c>
      <c r="N199">
        <v>126</v>
      </c>
      <c r="O199">
        <v>120</v>
      </c>
      <c r="P199">
        <v>3</v>
      </c>
      <c r="Q199">
        <v>1</v>
      </c>
      <c r="R199">
        <v>0</v>
      </c>
      <c r="S199">
        <v>4.0000000000000001E-3</v>
      </c>
      <c r="T199">
        <v>0</v>
      </c>
      <c r="U199">
        <v>4.0000000000000001E-3</v>
      </c>
      <c r="V199">
        <v>0</v>
      </c>
      <c r="W199">
        <v>0</v>
      </c>
      <c r="X199">
        <v>135.26599999999999</v>
      </c>
    </row>
    <row r="200" spans="1:24">
      <c r="A200" t="s">
        <v>100</v>
      </c>
      <c r="B200">
        <v>112</v>
      </c>
      <c r="C200">
        <v>138</v>
      </c>
      <c r="D200">
        <v>0</v>
      </c>
      <c r="E200">
        <v>0</v>
      </c>
      <c r="F200">
        <v>3</v>
      </c>
      <c r="G200">
        <v>1</v>
      </c>
      <c r="H200">
        <v>0</v>
      </c>
      <c r="I200">
        <v>68</v>
      </c>
      <c r="J200">
        <v>358</v>
      </c>
      <c r="K200">
        <v>2002</v>
      </c>
      <c r="L200">
        <v>1999</v>
      </c>
      <c r="M200">
        <v>0.14985000000000001</v>
      </c>
      <c r="N200">
        <v>136</v>
      </c>
      <c r="O200">
        <v>135</v>
      </c>
      <c r="P200">
        <v>3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224.93</v>
      </c>
    </row>
    <row r="201" spans="1:24">
      <c r="A201" t="s">
        <v>340</v>
      </c>
      <c r="B201">
        <v>102</v>
      </c>
      <c r="C201">
        <v>140</v>
      </c>
      <c r="D201">
        <v>0</v>
      </c>
      <c r="E201">
        <v>0</v>
      </c>
      <c r="F201">
        <v>22</v>
      </c>
      <c r="G201">
        <v>26</v>
      </c>
      <c r="H201">
        <v>4</v>
      </c>
      <c r="I201">
        <v>57</v>
      </c>
      <c r="J201">
        <v>159</v>
      </c>
      <c r="K201">
        <v>3824</v>
      </c>
      <c r="L201">
        <v>3679</v>
      </c>
      <c r="M201">
        <v>3.7918400000000001</v>
      </c>
      <c r="N201">
        <v>137</v>
      </c>
      <c r="O201">
        <v>136</v>
      </c>
      <c r="P201">
        <v>4</v>
      </c>
      <c r="Q201">
        <v>3</v>
      </c>
      <c r="R201">
        <v>0</v>
      </c>
      <c r="S201">
        <v>4.0000000000000001E-3</v>
      </c>
      <c r="T201">
        <v>0</v>
      </c>
      <c r="U201">
        <v>0</v>
      </c>
      <c r="V201">
        <v>4.0000000000000001E-3</v>
      </c>
      <c r="W201">
        <v>0</v>
      </c>
      <c r="X201">
        <v>141.25</v>
      </c>
    </row>
    <row r="202" spans="1:24">
      <c r="A202" t="s">
        <v>173</v>
      </c>
      <c r="B202">
        <v>105</v>
      </c>
      <c r="C202">
        <v>141</v>
      </c>
      <c r="D202">
        <v>0</v>
      </c>
      <c r="E202">
        <v>0</v>
      </c>
      <c r="F202">
        <v>31</v>
      </c>
      <c r="G202">
        <v>8</v>
      </c>
      <c r="H202">
        <v>1</v>
      </c>
      <c r="I202">
        <v>51</v>
      </c>
      <c r="J202">
        <v>179</v>
      </c>
      <c r="K202">
        <v>2912</v>
      </c>
      <c r="L202">
        <v>2671</v>
      </c>
      <c r="M202">
        <v>8.2760999999999996</v>
      </c>
      <c r="N202">
        <v>129</v>
      </c>
      <c r="O202">
        <v>126</v>
      </c>
      <c r="P202">
        <v>9</v>
      </c>
      <c r="Q202">
        <v>2</v>
      </c>
      <c r="R202">
        <v>0</v>
      </c>
      <c r="S202">
        <v>4.0000000000000001E-3</v>
      </c>
      <c r="T202">
        <v>0</v>
      </c>
      <c r="U202">
        <v>0</v>
      </c>
      <c r="V202">
        <v>0</v>
      </c>
      <c r="W202">
        <v>0</v>
      </c>
      <c r="X202">
        <v>138.375</v>
      </c>
    </row>
    <row r="203" spans="1:24">
      <c r="A203" t="s">
        <v>216</v>
      </c>
      <c r="B203">
        <v>108</v>
      </c>
      <c r="C203">
        <v>144</v>
      </c>
      <c r="D203">
        <v>0</v>
      </c>
      <c r="E203">
        <v>0</v>
      </c>
      <c r="F203">
        <v>18</v>
      </c>
      <c r="G203">
        <v>7</v>
      </c>
      <c r="H203">
        <v>0</v>
      </c>
      <c r="I203">
        <v>42</v>
      </c>
      <c r="J203">
        <v>247</v>
      </c>
      <c r="K203">
        <v>2072</v>
      </c>
      <c r="L203">
        <v>1882</v>
      </c>
      <c r="M203">
        <v>9.1698799999999991</v>
      </c>
      <c r="N203">
        <v>127</v>
      </c>
      <c r="O203">
        <v>120</v>
      </c>
      <c r="P203">
        <v>6</v>
      </c>
      <c r="Q203">
        <v>2</v>
      </c>
      <c r="R203">
        <v>0</v>
      </c>
      <c r="S203">
        <v>4.0000000000000001E-3</v>
      </c>
      <c r="T203">
        <v>0</v>
      </c>
      <c r="U203">
        <v>0</v>
      </c>
      <c r="V203">
        <v>0</v>
      </c>
      <c r="W203">
        <v>0</v>
      </c>
      <c r="X203">
        <v>161.51599999999999</v>
      </c>
    </row>
    <row r="204" spans="1:24">
      <c r="A204" t="s">
        <v>139</v>
      </c>
      <c r="B204">
        <v>86</v>
      </c>
      <c r="C204">
        <v>147</v>
      </c>
      <c r="D204">
        <v>0</v>
      </c>
      <c r="E204">
        <v>0</v>
      </c>
      <c r="F204">
        <v>28</v>
      </c>
      <c r="G204">
        <v>10</v>
      </c>
      <c r="H204">
        <v>3</v>
      </c>
      <c r="I204">
        <v>26</v>
      </c>
      <c r="J204">
        <v>399</v>
      </c>
      <c r="K204">
        <v>2144</v>
      </c>
      <c r="L204">
        <v>1984</v>
      </c>
      <c r="M204">
        <v>7.4626900000000003</v>
      </c>
      <c r="N204">
        <v>115</v>
      </c>
      <c r="O204">
        <v>101</v>
      </c>
      <c r="P204">
        <v>8</v>
      </c>
      <c r="Q204">
        <v>2</v>
      </c>
      <c r="R204">
        <v>0</v>
      </c>
      <c r="S204">
        <v>4.0000000000000001E-3</v>
      </c>
      <c r="T204">
        <v>4.0000000000000001E-3</v>
      </c>
      <c r="U204">
        <v>0</v>
      </c>
      <c r="V204">
        <v>0</v>
      </c>
      <c r="W204">
        <v>0</v>
      </c>
      <c r="X204">
        <v>173.25800000000001</v>
      </c>
    </row>
    <row r="205" spans="1:24">
      <c r="A205" t="s">
        <v>386</v>
      </c>
      <c r="B205">
        <v>105</v>
      </c>
      <c r="C205">
        <v>148</v>
      </c>
      <c r="D205">
        <v>0</v>
      </c>
      <c r="E205">
        <v>1</v>
      </c>
      <c r="F205">
        <v>9</v>
      </c>
      <c r="G205">
        <v>40</v>
      </c>
      <c r="H205">
        <v>0</v>
      </c>
      <c r="I205">
        <v>9</v>
      </c>
      <c r="J205">
        <v>285</v>
      </c>
      <c r="K205">
        <v>1888</v>
      </c>
      <c r="L205">
        <v>709</v>
      </c>
      <c r="M205">
        <v>62.447000000000003</v>
      </c>
      <c r="N205">
        <v>133</v>
      </c>
      <c r="O205">
        <v>124</v>
      </c>
      <c r="P205">
        <v>3</v>
      </c>
      <c r="Q205">
        <v>2</v>
      </c>
      <c r="R205">
        <v>4.0000000000000001E-3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153.03899999999999</v>
      </c>
    </row>
    <row r="206" spans="1:24">
      <c r="A206" t="s">
        <v>125</v>
      </c>
      <c r="B206">
        <v>100</v>
      </c>
      <c r="C206">
        <v>151</v>
      </c>
      <c r="D206">
        <v>0</v>
      </c>
      <c r="E206">
        <v>0</v>
      </c>
      <c r="F206">
        <v>9</v>
      </c>
      <c r="G206">
        <v>28</v>
      </c>
      <c r="H206">
        <v>0</v>
      </c>
      <c r="I206">
        <v>21</v>
      </c>
      <c r="J206">
        <v>194</v>
      </c>
      <c r="K206">
        <v>1465</v>
      </c>
      <c r="L206">
        <v>1093</v>
      </c>
      <c r="M206">
        <v>25.392499999999998</v>
      </c>
      <c r="N206">
        <v>142</v>
      </c>
      <c r="O206">
        <v>138</v>
      </c>
      <c r="P206">
        <v>4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140.71899999999999</v>
      </c>
    </row>
    <row r="207" spans="1:24">
      <c r="A207" t="s">
        <v>133</v>
      </c>
      <c r="B207">
        <v>107</v>
      </c>
      <c r="C207">
        <v>153</v>
      </c>
      <c r="D207">
        <v>0</v>
      </c>
      <c r="E207">
        <v>0</v>
      </c>
      <c r="F207">
        <v>31</v>
      </c>
      <c r="G207">
        <v>5</v>
      </c>
      <c r="H207">
        <v>0</v>
      </c>
      <c r="I207">
        <v>36</v>
      </c>
      <c r="J207">
        <v>247</v>
      </c>
      <c r="K207">
        <v>2208</v>
      </c>
      <c r="L207">
        <v>2023</v>
      </c>
      <c r="M207">
        <v>8.3786199999999997</v>
      </c>
      <c r="N207">
        <v>121</v>
      </c>
      <c r="O207">
        <v>107</v>
      </c>
      <c r="P207">
        <v>9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164.352</v>
      </c>
    </row>
    <row r="208" spans="1:24">
      <c r="A208" t="s">
        <v>137</v>
      </c>
      <c r="B208">
        <v>107</v>
      </c>
      <c r="C208">
        <v>156</v>
      </c>
      <c r="D208">
        <v>0</v>
      </c>
      <c r="E208">
        <v>0</v>
      </c>
      <c r="F208">
        <v>0</v>
      </c>
      <c r="G208">
        <v>12</v>
      </c>
      <c r="H208">
        <v>4</v>
      </c>
      <c r="I208">
        <v>49</v>
      </c>
      <c r="J208">
        <v>235</v>
      </c>
      <c r="K208">
        <v>2080</v>
      </c>
      <c r="L208">
        <v>1779</v>
      </c>
      <c r="M208">
        <v>14.4712</v>
      </c>
      <c r="N208">
        <v>148</v>
      </c>
      <c r="O208">
        <v>144</v>
      </c>
      <c r="P208">
        <v>3</v>
      </c>
      <c r="Q208">
        <v>2</v>
      </c>
      <c r="R208">
        <v>0</v>
      </c>
      <c r="S208">
        <v>4.0000000000000001E-3</v>
      </c>
      <c r="T208">
        <v>0</v>
      </c>
      <c r="U208">
        <v>4.0000000000000001E-3</v>
      </c>
      <c r="V208">
        <v>0</v>
      </c>
      <c r="W208">
        <v>0</v>
      </c>
      <c r="X208">
        <v>149.53899999999999</v>
      </c>
    </row>
    <row r="209" spans="1:24">
      <c r="A209" t="s">
        <v>296</v>
      </c>
      <c r="B209">
        <v>108</v>
      </c>
      <c r="C209">
        <v>159</v>
      </c>
      <c r="D209">
        <v>0</v>
      </c>
      <c r="E209">
        <v>0</v>
      </c>
      <c r="F209">
        <v>16</v>
      </c>
      <c r="G209">
        <v>9</v>
      </c>
      <c r="H209">
        <v>0</v>
      </c>
      <c r="I209">
        <v>35</v>
      </c>
      <c r="J209">
        <v>409</v>
      </c>
      <c r="K209">
        <v>1680</v>
      </c>
      <c r="L209">
        <v>1405</v>
      </c>
      <c r="M209">
        <v>16.369</v>
      </c>
      <c r="N209">
        <v>145</v>
      </c>
      <c r="O209">
        <v>139</v>
      </c>
      <c r="P209">
        <v>5</v>
      </c>
      <c r="Q209">
        <v>2</v>
      </c>
      <c r="R209">
        <v>0</v>
      </c>
      <c r="S209">
        <v>4.0000000000000001E-3</v>
      </c>
      <c r="T209">
        <v>4.0000000000000001E-3</v>
      </c>
      <c r="U209">
        <v>0</v>
      </c>
      <c r="V209">
        <v>0</v>
      </c>
      <c r="W209">
        <v>0</v>
      </c>
      <c r="X209">
        <v>207.547</v>
      </c>
    </row>
    <row r="210" spans="1:24">
      <c r="A210" t="s">
        <v>51</v>
      </c>
      <c r="B210">
        <v>84</v>
      </c>
      <c r="C210">
        <v>159</v>
      </c>
      <c r="D210">
        <v>0</v>
      </c>
      <c r="E210">
        <v>0</v>
      </c>
      <c r="F210">
        <v>21</v>
      </c>
      <c r="G210">
        <v>1</v>
      </c>
      <c r="H210">
        <v>0</v>
      </c>
      <c r="I210">
        <v>8</v>
      </c>
      <c r="J210">
        <v>238</v>
      </c>
      <c r="K210">
        <v>960</v>
      </c>
      <c r="L210">
        <v>959</v>
      </c>
      <c r="M210">
        <v>0.104167</v>
      </c>
      <c r="N210">
        <v>153</v>
      </c>
      <c r="O210">
        <v>150</v>
      </c>
      <c r="P210">
        <v>3</v>
      </c>
      <c r="Q210">
        <v>1</v>
      </c>
      <c r="R210">
        <v>4.0000000000000001E-3</v>
      </c>
      <c r="S210">
        <v>4.0000000000000001E-3</v>
      </c>
      <c r="T210">
        <v>0</v>
      </c>
      <c r="U210">
        <v>0</v>
      </c>
      <c r="V210">
        <v>4.0000000000000001E-3</v>
      </c>
      <c r="W210">
        <v>0</v>
      </c>
      <c r="X210">
        <v>164.43</v>
      </c>
    </row>
    <row r="211" spans="1:24">
      <c r="A211" t="s">
        <v>39</v>
      </c>
      <c r="B211">
        <v>124</v>
      </c>
      <c r="C211">
        <v>165</v>
      </c>
      <c r="D211">
        <v>0</v>
      </c>
      <c r="E211">
        <v>0</v>
      </c>
      <c r="F211">
        <v>35</v>
      </c>
      <c r="G211">
        <v>4</v>
      </c>
      <c r="H211">
        <v>0</v>
      </c>
      <c r="I211">
        <v>33</v>
      </c>
      <c r="J211">
        <v>374</v>
      </c>
      <c r="K211">
        <v>2304</v>
      </c>
      <c r="L211">
        <v>2146</v>
      </c>
      <c r="M211">
        <v>6.85764</v>
      </c>
      <c r="N211">
        <v>143</v>
      </c>
      <c r="O211">
        <v>133</v>
      </c>
      <c r="P211">
        <v>5</v>
      </c>
      <c r="Q211">
        <v>2</v>
      </c>
      <c r="R211">
        <v>0</v>
      </c>
      <c r="S211">
        <v>4.0000000000000001E-3</v>
      </c>
      <c r="T211">
        <v>0</v>
      </c>
      <c r="U211">
        <v>4.0000000000000001E-3</v>
      </c>
      <c r="V211">
        <v>0</v>
      </c>
      <c r="W211">
        <v>0</v>
      </c>
      <c r="X211">
        <v>170.84399999999999</v>
      </c>
    </row>
    <row r="212" spans="1:24">
      <c r="A212" t="s">
        <v>156</v>
      </c>
      <c r="B212">
        <v>137</v>
      </c>
      <c r="C212">
        <v>168</v>
      </c>
      <c r="D212">
        <v>0</v>
      </c>
      <c r="E212">
        <v>0</v>
      </c>
      <c r="F212">
        <v>5</v>
      </c>
      <c r="G212">
        <v>44</v>
      </c>
      <c r="H212">
        <v>0</v>
      </c>
      <c r="I212">
        <v>75</v>
      </c>
      <c r="J212">
        <v>359</v>
      </c>
      <c r="K212">
        <v>3844</v>
      </c>
      <c r="L212">
        <v>2859</v>
      </c>
      <c r="M212">
        <v>25.624300000000002</v>
      </c>
      <c r="N212">
        <v>116</v>
      </c>
      <c r="O212">
        <v>98</v>
      </c>
      <c r="P212">
        <v>18</v>
      </c>
      <c r="Q212">
        <v>2</v>
      </c>
      <c r="R212">
        <v>0</v>
      </c>
      <c r="S212">
        <v>8.0000000000000002E-3</v>
      </c>
      <c r="T212">
        <v>0</v>
      </c>
      <c r="U212">
        <v>0</v>
      </c>
      <c r="V212">
        <v>4.0000000000000001E-3</v>
      </c>
      <c r="W212">
        <v>0</v>
      </c>
      <c r="X212">
        <v>165.86699999999999</v>
      </c>
    </row>
    <row r="213" spans="1:24">
      <c r="A213" t="s">
        <v>121</v>
      </c>
      <c r="B213">
        <v>109</v>
      </c>
      <c r="C213">
        <v>169</v>
      </c>
      <c r="D213">
        <v>0</v>
      </c>
      <c r="E213">
        <v>0</v>
      </c>
      <c r="F213">
        <v>10</v>
      </c>
      <c r="G213">
        <v>9</v>
      </c>
      <c r="H213">
        <v>0</v>
      </c>
      <c r="I213">
        <v>29</v>
      </c>
      <c r="J213">
        <v>244</v>
      </c>
      <c r="K213">
        <v>1282</v>
      </c>
      <c r="L213">
        <v>1184</v>
      </c>
      <c r="M213">
        <v>7.6443099999999999</v>
      </c>
      <c r="N213">
        <v>162</v>
      </c>
      <c r="O213">
        <v>159</v>
      </c>
      <c r="P213">
        <v>5</v>
      </c>
      <c r="Q213">
        <v>1</v>
      </c>
      <c r="R213">
        <v>0</v>
      </c>
      <c r="S213">
        <v>4.0000000000000001E-3</v>
      </c>
      <c r="T213">
        <v>4.0000000000000001E-3</v>
      </c>
      <c r="U213">
        <v>0</v>
      </c>
      <c r="V213">
        <v>0</v>
      </c>
      <c r="W213">
        <v>0</v>
      </c>
      <c r="X213">
        <v>159.69499999999999</v>
      </c>
    </row>
    <row r="214" spans="1:24">
      <c r="A214" t="s">
        <v>243</v>
      </c>
      <c r="B214">
        <v>124</v>
      </c>
      <c r="C214">
        <v>173</v>
      </c>
      <c r="D214">
        <v>0</v>
      </c>
      <c r="E214">
        <v>1</v>
      </c>
      <c r="F214">
        <v>17</v>
      </c>
      <c r="G214">
        <v>11</v>
      </c>
      <c r="H214">
        <v>1</v>
      </c>
      <c r="I214">
        <v>81</v>
      </c>
      <c r="J214">
        <v>220</v>
      </c>
      <c r="K214">
        <v>3024</v>
      </c>
      <c r="L214">
        <v>2811</v>
      </c>
      <c r="M214">
        <v>7.0436500000000004</v>
      </c>
      <c r="N214">
        <v>147</v>
      </c>
      <c r="O214">
        <v>143</v>
      </c>
      <c r="P214">
        <v>10</v>
      </c>
      <c r="Q214">
        <v>2</v>
      </c>
      <c r="R214">
        <v>4.0000000000000001E-3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142.977</v>
      </c>
    </row>
    <row r="215" spans="1:24">
      <c r="A215" t="s">
        <v>124</v>
      </c>
      <c r="B215">
        <v>115</v>
      </c>
      <c r="C215">
        <v>175</v>
      </c>
      <c r="D215">
        <v>0</v>
      </c>
      <c r="E215">
        <v>0</v>
      </c>
      <c r="F215">
        <v>12</v>
      </c>
      <c r="G215">
        <v>33</v>
      </c>
      <c r="H215">
        <v>2</v>
      </c>
      <c r="I215">
        <v>27</v>
      </c>
      <c r="J215">
        <v>238</v>
      </c>
      <c r="K215">
        <v>2176</v>
      </c>
      <c r="L215">
        <v>1408</v>
      </c>
      <c r="M215">
        <v>35.2941</v>
      </c>
      <c r="N215">
        <v>148</v>
      </c>
      <c r="O215">
        <v>137</v>
      </c>
      <c r="P215">
        <v>10</v>
      </c>
      <c r="Q215">
        <v>2</v>
      </c>
      <c r="R215">
        <v>0</v>
      </c>
      <c r="S215">
        <v>4.0000000000000001E-3</v>
      </c>
      <c r="T215">
        <v>4.0000000000000001E-3</v>
      </c>
      <c r="U215">
        <v>0</v>
      </c>
      <c r="V215">
        <v>0</v>
      </c>
      <c r="W215">
        <v>0</v>
      </c>
      <c r="X215">
        <v>148.58600000000001</v>
      </c>
    </row>
    <row r="216" spans="1:24">
      <c r="A216" t="s">
        <v>206</v>
      </c>
      <c r="B216">
        <v>131</v>
      </c>
      <c r="C216">
        <v>178</v>
      </c>
      <c r="D216">
        <v>0</v>
      </c>
      <c r="E216">
        <v>0</v>
      </c>
      <c r="F216">
        <v>55</v>
      </c>
      <c r="G216">
        <v>3</v>
      </c>
      <c r="H216">
        <v>0</v>
      </c>
      <c r="I216">
        <v>42</v>
      </c>
      <c r="J216">
        <v>454</v>
      </c>
      <c r="K216">
        <v>3138</v>
      </c>
      <c r="L216">
        <v>2990</v>
      </c>
      <c r="M216">
        <v>4.71638</v>
      </c>
      <c r="N216">
        <v>144</v>
      </c>
      <c r="O216">
        <v>130</v>
      </c>
      <c r="P216">
        <v>9</v>
      </c>
      <c r="Q216">
        <v>1</v>
      </c>
      <c r="R216">
        <v>0</v>
      </c>
      <c r="S216">
        <v>4.0000000000000001E-3</v>
      </c>
      <c r="T216">
        <v>0</v>
      </c>
      <c r="U216">
        <v>0</v>
      </c>
      <c r="V216">
        <v>0</v>
      </c>
      <c r="W216">
        <v>0</v>
      </c>
      <c r="X216">
        <v>189.69499999999999</v>
      </c>
    </row>
    <row r="217" spans="1:24">
      <c r="A217" t="s">
        <v>111</v>
      </c>
      <c r="B217">
        <v>120</v>
      </c>
      <c r="C217">
        <v>179</v>
      </c>
      <c r="D217">
        <v>0</v>
      </c>
      <c r="E217">
        <v>0</v>
      </c>
      <c r="F217">
        <v>9</v>
      </c>
      <c r="G217">
        <v>14</v>
      </c>
      <c r="H217">
        <v>0</v>
      </c>
      <c r="I217">
        <v>33</v>
      </c>
      <c r="J217">
        <v>311</v>
      </c>
      <c r="K217">
        <v>1606</v>
      </c>
      <c r="L217">
        <v>1190</v>
      </c>
      <c r="M217">
        <v>25.902899999999999</v>
      </c>
      <c r="N217">
        <v>157</v>
      </c>
      <c r="O217">
        <v>148</v>
      </c>
      <c r="P217">
        <v>5</v>
      </c>
      <c r="Q217">
        <v>2</v>
      </c>
      <c r="R217">
        <v>0</v>
      </c>
      <c r="S217">
        <v>4.0000000000000001E-3</v>
      </c>
      <c r="T217">
        <v>0</v>
      </c>
      <c r="U217">
        <v>4.0000000000000001E-3</v>
      </c>
      <c r="V217">
        <v>0</v>
      </c>
      <c r="W217">
        <v>0</v>
      </c>
      <c r="X217">
        <v>170.74199999999999</v>
      </c>
    </row>
    <row r="218" spans="1:24">
      <c r="A218" t="s">
        <v>240</v>
      </c>
      <c r="B218">
        <v>132</v>
      </c>
      <c r="C218">
        <v>180</v>
      </c>
      <c r="D218">
        <v>0</v>
      </c>
      <c r="E218">
        <v>0</v>
      </c>
      <c r="F218">
        <v>13</v>
      </c>
      <c r="G218">
        <v>6</v>
      </c>
      <c r="H218">
        <v>5</v>
      </c>
      <c r="I218">
        <v>76</v>
      </c>
      <c r="J218">
        <v>229</v>
      </c>
      <c r="K218">
        <v>3080</v>
      </c>
      <c r="L218">
        <v>2933</v>
      </c>
      <c r="M218">
        <v>4.7727300000000001</v>
      </c>
      <c r="N218">
        <v>141</v>
      </c>
      <c r="O218">
        <v>135</v>
      </c>
      <c r="P218">
        <v>33</v>
      </c>
      <c r="Q218">
        <v>2</v>
      </c>
      <c r="R218">
        <v>0</v>
      </c>
      <c r="S218">
        <v>4.0000000000000001E-3</v>
      </c>
      <c r="T218">
        <v>0</v>
      </c>
      <c r="U218">
        <v>0</v>
      </c>
      <c r="V218">
        <v>4.0000000000000001E-3</v>
      </c>
      <c r="W218">
        <v>0</v>
      </c>
      <c r="X218">
        <v>140.57</v>
      </c>
    </row>
    <row r="219" spans="1:24">
      <c r="A219" t="s">
        <v>33</v>
      </c>
      <c r="B219">
        <v>103</v>
      </c>
      <c r="C219">
        <v>183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41</v>
      </c>
      <c r="J219">
        <v>307</v>
      </c>
      <c r="K219">
        <v>1018</v>
      </c>
      <c r="L219">
        <v>987</v>
      </c>
      <c r="M219">
        <v>3.0451899999999998</v>
      </c>
      <c r="N219">
        <v>181</v>
      </c>
      <c r="O219">
        <v>180</v>
      </c>
      <c r="P219">
        <v>3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152.203</v>
      </c>
    </row>
    <row r="220" spans="1:24">
      <c r="A220" t="s">
        <v>417</v>
      </c>
      <c r="B220">
        <v>139</v>
      </c>
      <c r="C220">
        <v>185</v>
      </c>
      <c r="D220">
        <v>0</v>
      </c>
      <c r="E220">
        <v>0</v>
      </c>
      <c r="F220">
        <v>22</v>
      </c>
      <c r="G220">
        <v>36</v>
      </c>
      <c r="H220">
        <v>0</v>
      </c>
      <c r="I220">
        <v>21</v>
      </c>
      <c r="J220">
        <v>450</v>
      </c>
      <c r="K220">
        <v>2528</v>
      </c>
      <c r="L220">
        <v>1646</v>
      </c>
      <c r="M220">
        <v>34.889200000000002</v>
      </c>
      <c r="N220">
        <v>154</v>
      </c>
      <c r="O220">
        <v>140</v>
      </c>
      <c r="P220">
        <v>6</v>
      </c>
      <c r="Q220">
        <v>2</v>
      </c>
      <c r="R220">
        <v>0</v>
      </c>
      <c r="S220">
        <v>4.0000000000000001E-3</v>
      </c>
      <c r="T220">
        <v>4.0000000000000001E-3</v>
      </c>
      <c r="U220">
        <v>0</v>
      </c>
      <c r="V220">
        <v>0</v>
      </c>
      <c r="W220">
        <v>0</v>
      </c>
      <c r="X220">
        <v>178.28100000000001</v>
      </c>
    </row>
    <row r="221" spans="1:24">
      <c r="A221" t="s">
        <v>80</v>
      </c>
      <c r="B221">
        <v>124</v>
      </c>
      <c r="C221">
        <v>188</v>
      </c>
      <c r="D221">
        <v>0</v>
      </c>
      <c r="E221">
        <v>2</v>
      </c>
      <c r="F221">
        <v>5</v>
      </c>
      <c r="G221">
        <v>22</v>
      </c>
      <c r="H221">
        <v>0</v>
      </c>
      <c r="I221">
        <v>43</v>
      </c>
      <c r="J221">
        <v>316</v>
      </c>
      <c r="K221">
        <v>1923</v>
      </c>
      <c r="L221">
        <v>1512</v>
      </c>
      <c r="M221">
        <v>21.372900000000001</v>
      </c>
      <c r="N221">
        <v>182</v>
      </c>
      <c r="O221">
        <v>179</v>
      </c>
      <c r="P221">
        <v>3</v>
      </c>
      <c r="Q221">
        <v>2</v>
      </c>
      <c r="R221">
        <v>0</v>
      </c>
      <c r="S221">
        <v>4.0000000000000001E-3</v>
      </c>
      <c r="T221">
        <v>0</v>
      </c>
      <c r="U221">
        <v>4.0000000000000001E-3</v>
      </c>
      <c r="V221">
        <v>0</v>
      </c>
      <c r="W221">
        <v>0</v>
      </c>
      <c r="X221">
        <v>168.922</v>
      </c>
    </row>
    <row r="222" spans="1:24">
      <c r="A222" t="s">
        <v>114</v>
      </c>
      <c r="B222">
        <v>120</v>
      </c>
      <c r="C222">
        <v>189</v>
      </c>
      <c r="D222">
        <v>0</v>
      </c>
      <c r="E222">
        <v>0</v>
      </c>
      <c r="F222">
        <v>6</v>
      </c>
      <c r="G222">
        <v>39</v>
      </c>
      <c r="H222">
        <v>0</v>
      </c>
      <c r="I222">
        <v>26</v>
      </c>
      <c r="J222">
        <v>268</v>
      </c>
      <c r="K222">
        <v>1155</v>
      </c>
      <c r="L222">
        <v>1025</v>
      </c>
      <c r="M222">
        <v>11.2554</v>
      </c>
      <c r="N222">
        <v>185</v>
      </c>
      <c r="O222">
        <v>183</v>
      </c>
      <c r="P222">
        <v>3</v>
      </c>
      <c r="Q222">
        <v>1</v>
      </c>
      <c r="R222">
        <v>0</v>
      </c>
      <c r="S222">
        <v>4.0000000000000001E-3</v>
      </c>
      <c r="T222">
        <v>0</v>
      </c>
      <c r="U222">
        <v>0</v>
      </c>
      <c r="V222">
        <v>0</v>
      </c>
      <c r="W222">
        <v>0</v>
      </c>
      <c r="X222">
        <v>160.375</v>
      </c>
    </row>
    <row r="223" spans="1:24">
      <c r="A223" t="s">
        <v>334</v>
      </c>
      <c r="B223">
        <v>148</v>
      </c>
      <c r="C223">
        <v>190</v>
      </c>
      <c r="D223">
        <v>0</v>
      </c>
      <c r="E223">
        <v>0</v>
      </c>
      <c r="F223">
        <v>26</v>
      </c>
      <c r="G223">
        <v>74</v>
      </c>
      <c r="H223">
        <v>0</v>
      </c>
      <c r="I223">
        <v>13</v>
      </c>
      <c r="J223">
        <v>398</v>
      </c>
      <c r="K223">
        <v>3616</v>
      </c>
      <c r="L223">
        <v>1734</v>
      </c>
      <c r="M223">
        <v>52.046500000000002</v>
      </c>
      <c r="N223">
        <v>144</v>
      </c>
      <c r="O223">
        <v>131</v>
      </c>
      <c r="P223">
        <v>17</v>
      </c>
      <c r="Q223">
        <v>2</v>
      </c>
      <c r="R223">
        <v>0</v>
      </c>
      <c r="S223">
        <v>4.0000000000000001E-3</v>
      </c>
      <c r="T223">
        <v>4.0000000000000001E-3</v>
      </c>
      <c r="U223">
        <v>0</v>
      </c>
      <c r="V223">
        <v>0</v>
      </c>
      <c r="W223">
        <v>0</v>
      </c>
      <c r="X223">
        <v>172.96899999999999</v>
      </c>
    </row>
    <row r="224" spans="1:24">
      <c r="A224" t="s">
        <v>118</v>
      </c>
      <c r="B224">
        <v>123</v>
      </c>
      <c r="C224">
        <v>205</v>
      </c>
      <c r="D224">
        <v>0</v>
      </c>
      <c r="E224">
        <v>0</v>
      </c>
      <c r="F224">
        <v>6</v>
      </c>
      <c r="G224">
        <v>37</v>
      </c>
      <c r="H224">
        <v>0</v>
      </c>
      <c r="I224">
        <v>28</v>
      </c>
      <c r="J224">
        <v>313</v>
      </c>
      <c r="K224">
        <v>1375</v>
      </c>
      <c r="L224">
        <v>1073</v>
      </c>
      <c r="M224">
        <v>21.9636</v>
      </c>
      <c r="N224">
        <v>197</v>
      </c>
      <c r="O224">
        <v>193</v>
      </c>
      <c r="P224">
        <v>3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186.80500000000001</v>
      </c>
    </row>
    <row r="225" spans="1:24">
      <c r="A225" t="s">
        <v>81</v>
      </c>
      <c r="B225">
        <v>164</v>
      </c>
      <c r="C225">
        <v>210</v>
      </c>
      <c r="D225">
        <v>0</v>
      </c>
      <c r="E225">
        <v>0</v>
      </c>
      <c r="F225">
        <v>16</v>
      </c>
      <c r="G225">
        <v>24</v>
      </c>
      <c r="H225">
        <v>6</v>
      </c>
      <c r="I225">
        <v>107</v>
      </c>
      <c r="J225">
        <v>292</v>
      </c>
      <c r="K225">
        <v>4468</v>
      </c>
      <c r="L225">
        <v>4053</v>
      </c>
      <c r="M225">
        <v>9.2882700000000007</v>
      </c>
      <c r="N225">
        <v>152</v>
      </c>
      <c r="O225">
        <v>142</v>
      </c>
      <c r="P225">
        <v>34</v>
      </c>
      <c r="Q225">
        <v>1</v>
      </c>
      <c r="R225">
        <v>0</v>
      </c>
      <c r="S225">
        <v>4.0000000000000001E-3</v>
      </c>
      <c r="T225">
        <v>4.0000000000000001E-3</v>
      </c>
      <c r="U225">
        <v>0</v>
      </c>
      <c r="V225">
        <v>0</v>
      </c>
      <c r="W225">
        <v>0</v>
      </c>
      <c r="X225">
        <v>181.96899999999999</v>
      </c>
    </row>
    <row r="226" spans="1:24">
      <c r="A226" t="s">
        <v>82</v>
      </c>
      <c r="B226">
        <v>164</v>
      </c>
      <c r="C226">
        <v>210</v>
      </c>
      <c r="D226">
        <v>0</v>
      </c>
      <c r="E226">
        <v>0</v>
      </c>
      <c r="F226">
        <v>16</v>
      </c>
      <c r="G226">
        <v>24</v>
      </c>
      <c r="H226">
        <v>6</v>
      </c>
      <c r="I226">
        <v>107</v>
      </c>
      <c r="J226">
        <v>292</v>
      </c>
      <c r="K226">
        <v>4468</v>
      </c>
      <c r="L226">
        <v>4053</v>
      </c>
      <c r="M226">
        <v>9.2882700000000007</v>
      </c>
      <c r="N226">
        <v>152</v>
      </c>
      <c r="O226">
        <v>142</v>
      </c>
      <c r="P226">
        <v>34</v>
      </c>
      <c r="Q226">
        <v>1</v>
      </c>
      <c r="R226">
        <v>0</v>
      </c>
      <c r="S226">
        <v>4.0000000000000001E-3</v>
      </c>
      <c r="T226">
        <v>0</v>
      </c>
      <c r="U226">
        <v>0</v>
      </c>
      <c r="V226">
        <v>4.0000000000000001E-3</v>
      </c>
      <c r="W226">
        <v>0</v>
      </c>
      <c r="X226">
        <v>181.96899999999999</v>
      </c>
    </row>
    <row r="227" spans="1:24">
      <c r="A227" t="s">
        <v>207</v>
      </c>
      <c r="B227">
        <v>164</v>
      </c>
      <c r="C227">
        <v>210</v>
      </c>
      <c r="D227">
        <v>0</v>
      </c>
      <c r="E227">
        <v>0</v>
      </c>
      <c r="F227">
        <v>16</v>
      </c>
      <c r="G227">
        <v>24</v>
      </c>
      <c r="H227">
        <v>6</v>
      </c>
      <c r="I227">
        <v>107</v>
      </c>
      <c r="J227">
        <v>292</v>
      </c>
      <c r="K227">
        <v>4468</v>
      </c>
      <c r="L227">
        <v>4053</v>
      </c>
      <c r="M227">
        <v>9.2882700000000007</v>
      </c>
      <c r="N227">
        <v>152</v>
      </c>
      <c r="O227">
        <v>142</v>
      </c>
      <c r="P227">
        <v>34</v>
      </c>
      <c r="Q227">
        <v>1</v>
      </c>
      <c r="R227">
        <v>0</v>
      </c>
      <c r="S227">
        <v>4.0000000000000001E-3</v>
      </c>
      <c r="T227">
        <v>4.0000000000000001E-3</v>
      </c>
      <c r="U227">
        <v>0</v>
      </c>
      <c r="V227">
        <v>0</v>
      </c>
      <c r="W227">
        <v>0</v>
      </c>
      <c r="X227">
        <v>182</v>
      </c>
    </row>
    <row r="228" spans="1:24">
      <c r="A228" t="s">
        <v>34</v>
      </c>
      <c r="B228">
        <v>139</v>
      </c>
      <c r="C228">
        <v>223</v>
      </c>
      <c r="D228">
        <v>0</v>
      </c>
      <c r="E228">
        <v>0</v>
      </c>
      <c r="F228">
        <v>3</v>
      </c>
      <c r="G228">
        <v>21</v>
      </c>
      <c r="H228">
        <v>0</v>
      </c>
      <c r="I228">
        <v>55</v>
      </c>
      <c r="J228">
        <v>342</v>
      </c>
      <c r="K228">
        <v>2106</v>
      </c>
      <c r="L228">
        <v>1714</v>
      </c>
      <c r="M228">
        <v>18.613499999999998</v>
      </c>
      <c r="N228">
        <v>213</v>
      </c>
      <c r="O228">
        <v>209</v>
      </c>
      <c r="P228">
        <v>6</v>
      </c>
      <c r="Q228">
        <v>2</v>
      </c>
      <c r="R228">
        <v>0</v>
      </c>
      <c r="S228">
        <v>4.0000000000000001E-3</v>
      </c>
      <c r="T228">
        <v>0</v>
      </c>
      <c r="U228">
        <v>0</v>
      </c>
      <c r="V228">
        <v>4.0000000000000001E-3</v>
      </c>
      <c r="W228">
        <v>0</v>
      </c>
      <c r="X228">
        <v>183.94499999999999</v>
      </c>
    </row>
    <row r="229" spans="1:24">
      <c r="A229" t="s">
        <v>345</v>
      </c>
      <c r="B229">
        <v>221</v>
      </c>
      <c r="C229">
        <v>224</v>
      </c>
      <c r="D229">
        <v>0</v>
      </c>
      <c r="E229">
        <v>0</v>
      </c>
      <c r="F229">
        <v>0</v>
      </c>
      <c r="G229">
        <v>185</v>
      </c>
      <c r="H229">
        <v>0</v>
      </c>
      <c r="I229">
        <v>36</v>
      </c>
      <c r="J229">
        <v>242</v>
      </c>
      <c r="K229">
        <v>8928</v>
      </c>
      <c r="L229">
        <v>7104</v>
      </c>
      <c r="M229">
        <v>20.430099999999999</v>
      </c>
      <c r="N229">
        <v>224</v>
      </c>
      <c r="O229">
        <v>224</v>
      </c>
      <c r="P229">
        <v>0</v>
      </c>
      <c r="Q229">
        <v>0</v>
      </c>
      <c r="R229">
        <v>0</v>
      </c>
      <c r="S229">
        <v>4.0000000000000001E-3</v>
      </c>
      <c r="T229">
        <v>0</v>
      </c>
      <c r="U229">
        <v>0</v>
      </c>
      <c r="V229">
        <v>0</v>
      </c>
      <c r="W229">
        <v>0</v>
      </c>
      <c r="X229">
        <v>179.51599999999999</v>
      </c>
    </row>
    <row r="230" spans="1:24">
      <c r="A230" t="s">
        <v>188</v>
      </c>
      <c r="B230">
        <v>157</v>
      </c>
      <c r="C230">
        <v>224</v>
      </c>
      <c r="D230">
        <v>0</v>
      </c>
      <c r="E230">
        <v>0</v>
      </c>
      <c r="F230">
        <v>0</v>
      </c>
      <c r="G230">
        <v>39</v>
      </c>
      <c r="H230">
        <v>0</v>
      </c>
      <c r="I230">
        <v>112</v>
      </c>
      <c r="J230">
        <v>239</v>
      </c>
      <c r="K230">
        <v>5520</v>
      </c>
      <c r="L230">
        <v>5520</v>
      </c>
      <c r="M230">
        <v>0</v>
      </c>
      <c r="N230">
        <v>224</v>
      </c>
      <c r="O230">
        <v>224</v>
      </c>
      <c r="P230">
        <v>0</v>
      </c>
      <c r="Q230">
        <v>0</v>
      </c>
      <c r="R230">
        <v>0</v>
      </c>
      <c r="S230">
        <v>4.0000000000000001E-3</v>
      </c>
      <c r="T230">
        <v>0</v>
      </c>
      <c r="U230">
        <v>0</v>
      </c>
      <c r="V230">
        <v>0</v>
      </c>
      <c r="W230">
        <v>4.0000000000000001E-3</v>
      </c>
      <c r="X230">
        <v>169.41399999999999</v>
      </c>
    </row>
    <row r="231" spans="1:24">
      <c r="A231" t="s">
        <v>241</v>
      </c>
      <c r="B231">
        <v>167</v>
      </c>
      <c r="C231">
        <v>228</v>
      </c>
      <c r="D231">
        <v>0</v>
      </c>
      <c r="E231">
        <v>0</v>
      </c>
      <c r="F231">
        <v>22</v>
      </c>
      <c r="G231">
        <v>25</v>
      </c>
      <c r="H231">
        <v>1</v>
      </c>
      <c r="I231">
        <v>89</v>
      </c>
      <c r="J231">
        <v>273</v>
      </c>
      <c r="K231">
        <v>3616</v>
      </c>
      <c r="L231">
        <v>3438</v>
      </c>
      <c r="M231">
        <v>4.9225700000000003</v>
      </c>
      <c r="N231">
        <v>201</v>
      </c>
      <c r="O231">
        <v>196</v>
      </c>
      <c r="P231">
        <v>16</v>
      </c>
      <c r="Q231">
        <v>2</v>
      </c>
      <c r="R231">
        <v>0</v>
      </c>
      <c r="S231">
        <v>4.0000000000000001E-3</v>
      </c>
      <c r="T231">
        <v>0</v>
      </c>
      <c r="U231">
        <v>0</v>
      </c>
      <c r="V231">
        <v>4.0000000000000001E-3</v>
      </c>
      <c r="W231">
        <v>0</v>
      </c>
      <c r="X231">
        <v>169.96100000000001</v>
      </c>
    </row>
    <row r="232" spans="1:24">
      <c r="A232" t="s">
        <v>71</v>
      </c>
      <c r="B232">
        <v>133</v>
      </c>
      <c r="C232">
        <v>228</v>
      </c>
      <c r="D232">
        <v>0</v>
      </c>
      <c r="E232">
        <v>0</v>
      </c>
      <c r="F232">
        <v>0</v>
      </c>
      <c r="G232">
        <v>5</v>
      </c>
      <c r="H232">
        <v>0</v>
      </c>
      <c r="I232">
        <v>25</v>
      </c>
      <c r="J232">
        <v>264</v>
      </c>
      <c r="K232">
        <v>912</v>
      </c>
      <c r="L232">
        <v>850</v>
      </c>
      <c r="M232">
        <v>6.7982500000000003</v>
      </c>
      <c r="N232">
        <v>206</v>
      </c>
      <c r="O232">
        <v>205</v>
      </c>
      <c r="P232">
        <v>23</v>
      </c>
      <c r="Q232">
        <v>1</v>
      </c>
      <c r="R232">
        <v>0</v>
      </c>
      <c r="S232">
        <v>4.0000000000000001E-3</v>
      </c>
      <c r="T232">
        <v>0</v>
      </c>
      <c r="U232">
        <v>0</v>
      </c>
      <c r="V232">
        <v>0</v>
      </c>
      <c r="W232">
        <v>0</v>
      </c>
      <c r="X232">
        <v>199.48400000000001</v>
      </c>
    </row>
    <row r="233" spans="1:24">
      <c r="A233" t="s">
        <v>150</v>
      </c>
      <c r="B233">
        <v>170</v>
      </c>
      <c r="C233">
        <v>237</v>
      </c>
      <c r="D233">
        <v>0</v>
      </c>
      <c r="E233">
        <v>0</v>
      </c>
      <c r="F233">
        <v>36</v>
      </c>
      <c r="G233">
        <v>23</v>
      </c>
      <c r="H233">
        <v>0</v>
      </c>
      <c r="I233">
        <v>16</v>
      </c>
      <c r="J233">
        <v>1117</v>
      </c>
      <c r="K233">
        <v>2400</v>
      </c>
      <c r="L233">
        <v>1657</v>
      </c>
      <c r="M233">
        <v>30.958300000000001</v>
      </c>
      <c r="N233">
        <v>215</v>
      </c>
      <c r="O233">
        <v>204</v>
      </c>
      <c r="P233">
        <v>3</v>
      </c>
      <c r="Q233">
        <v>1</v>
      </c>
      <c r="R233">
        <v>0</v>
      </c>
      <c r="S233">
        <v>4.0000000000000001E-3</v>
      </c>
      <c r="T233">
        <v>4.0000000000000001E-3</v>
      </c>
      <c r="U233">
        <v>0</v>
      </c>
      <c r="V233">
        <v>0</v>
      </c>
      <c r="W233">
        <v>0</v>
      </c>
      <c r="X233">
        <v>355.98399999999998</v>
      </c>
    </row>
    <row r="234" spans="1:24">
      <c r="A234" t="s">
        <v>79</v>
      </c>
      <c r="B234">
        <v>172</v>
      </c>
      <c r="C234">
        <v>238</v>
      </c>
      <c r="D234">
        <v>0</v>
      </c>
      <c r="E234">
        <v>2</v>
      </c>
      <c r="F234">
        <v>5</v>
      </c>
      <c r="G234">
        <v>30</v>
      </c>
      <c r="H234">
        <v>0</v>
      </c>
      <c r="I234">
        <v>82</v>
      </c>
      <c r="J234">
        <v>305</v>
      </c>
      <c r="K234">
        <v>3427</v>
      </c>
      <c r="L234">
        <v>2778</v>
      </c>
      <c r="M234">
        <v>18.937799999999999</v>
      </c>
      <c r="N234">
        <v>225</v>
      </c>
      <c r="O234">
        <v>219</v>
      </c>
      <c r="P234">
        <v>4</v>
      </c>
      <c r="Q234">
        <v>2</v>
      </c>
      <c r="R234">
        <v>0</v>
      </c>
      <c r="S234">
        <v>4.0000000000000001E-3</v>
      </c>
      <c r="T234">
        <v>0</v>
      </c>
      <c r="U234">
        <v>0</v>
      </c>
      <c r="V234">
        <v>4.0000000000000001E-3</v>
      </c>
      <c r="W234">
        <v>0</v>
      </c>
      <c r="X234">
        <v>187.56200000000001</v>
      </c>
    </row>
    <row r="235" spans="1:24">
      <c r="A235" t="s">
        <v>38</v>
      </c>
      <c r="B235">
        <v>179</v>
      </c>
      <c r="C235">
        <v>239</v>
      </c>
      <c r="D235">
        <v>0</v>
      </c>
      <c r="E235">
        <v>0</v>
      </c>
      <c r="F235">
        <v>0</v>
      </c>
      <c r="G235">
        <v>24</v>
      </c>
      <c r="H235">
        <v>0</v>
      </c>
      <c r="I235">
        <v>105</v>
      </c>
      <c r="J235">
        <v>272</v>
      </c>
      <c r="K235">
        <v>2616</v>
      </c>
      <c r="L235">
        <v>2532</v>
      </c>
      <c r="M235">
        <v>3.2110099999999999</v>
      </c>
      <c r="N235">
        <v>235</v>
      </c>
      <c r="O235">
        <v>233</v>
      </c>
      <c r="P235">
        <v>3</v>
      </c>
      <c r="Q235">
        <v>2</v>
      </c>
      <c r="R235">
        <v>0</v>
      </c>
      <c r="S235">
        <v>4.0000000000000001E-3</v>
      </c>
      <c r="T235">
        <v>4.0000000000000001E-3</v>
      </c>
      <c r="U235">
        <v>0</v>
      </c>
      <c r="V235">
        <v>0</v>
      </c>
      <c r="W235">
        <v>0</v>
      </c>
      <c r="X235">
        <v>175.46899999999999</v>
      </c>
    </row>
    <row r="236" spans="1:24">
      <c r="A236" t="s">
        <v>12</v>
      </c>
      <c r="B236">
        <v>171</v>
      </c>
      <c r="C236">
        <v>240</v>
      </c>
      <c r="D236">
        <v>0</v>
      </c>
      <c r="E236">
        <v>0</v>
      </c>
      <c r="F236">
        <v>5</v>
      </c>
      <c r="G236">
        <v>73</v>
      </c>
      <c r="H236">
        <v>2</v>
      </c>
      <c r="I236">
        <v>44</v>
      </c>
      <c r="J236">
        <v>427</v>
      </c>
      <c r="K236">
        <v>3944</v>
      </c>
      <c r="L236">
        <v>2571</v>
      </c>
      <c r="M236">
        <v>34.812399999999997</v>
      </c>
      <c r="N236">
        <v>201</v>
      </c>
      <c r="O236">
        <v>184</v>
      </c>
      <c r="P236">
        <v>8</v>
      </c>
      <c r="Q236">
        <v>2</v>
      </c>
      <c r="R236">
        <v>0</v>
      </c>
      <c r="S236">
        <v>4.0000000000000001E-3</v>
      </c>
      <c r="T236">
        <v>0</v>
      </c>
      <c r="U236">
        <v>0</v>
      </c>
      <c r="V236">
        <v>4.0000000000000001E-3</v>
      </c>
      <c r="W236">
        <v>0</v>
      </c>
      <c r="X236">
        <v>227.453</v>
      </c>
    </row>
    <row r="237" spans="1:24">
      <c r="A237" t="s">
        <v>75</v>
      </c>
      <c r="B237">
        <v>190</v>
      </c>
      <c r="C237">
        <v>241</v>
      </c>
      <c r="D237">
        <v>0</v>
      </c>
      <c r="E237">
        <v>2</v>
      </c>
      <c r="F237">
        <v>22</v>
      </c>
      <c r="G237">
        <v>102</v>
      </c>
      <c r="H237">
        <v>0</v>
      </c>
      <c r="I237">
        <v>19</v>
      </c>
      <c r="J237">
        <v>464</v>
      </c>
      <c r="K237">
        <v>4561</v>
      </c>
      <c r="L237">
        <v>2237</v>
      </c>
      <c r="M237">
        <v>50.953699999999998</v>
      </c>
      <c r="N237">
        <v>197</v>
      </c>
      <c r="O237">
        <v>174</v>
      </c>
      <c r="P237">
        <v>6</v>
      </c>
      <c r="Q237">
        <v>2</v>
      </c>
      <c r="R237">
        <v>0</v>
      </c>
      <c r="S237">
        <v>8.0000000000000002E-3</v>
      </c>
      <c r="T237">
        <v>0</v>
      </c>
      <c r="U237">
        <v>0</v>
      </c>
      <c r="V237">
        <v>4.0000000000000001E-3</v>
      </c>
      <c r="W237">
        <v>0</v>
      </c>
      <c r="X237">
        <v>203.28899999999999</v>
      </c>
    </row>
    <row r="238" spans="1:24">
      <c r="A238" t="s">
        <v>183</v>
      </c>
      <c r="B238">
        <v>192</v>
      </c>
      <c r="C238">
        <v>251</v>
      </c>
      <c r="D238">
        <v>0</v>
      </c>
      <c r="E238">
        <v>0</v>
      </c>
      <c r="F238">
        <v>17</v>
      </c>
      <c r="G238">
        <v>110</v>
      </c>
      <c r="H238">
        <v>0</v>
      </c>
      <c r="I238">
        <v>0</v>
      </c>
      <c r="J238">
        <v>598</v>
      </c>
      <c r="K238">
        <v>4064</v>
      </c>
      <c r="L238">
        <v>1123</v>
      </c>
      <c r="M238">
        <v>72.367099999999994</v>
      </c>
      <c r="N238">
        <v>167</v>
      </c>
      <c r="O238">
        <v>143</v>
      </c>
      <c r="P238">
        <v>23</v>
      </c>
      <c r="Q238">
        <v>2</v>
      </c>
      <c r="R238">
        <v>0</v>
      </c>
      <c r="S238">
        <v>8.0000000000000002E-3</v>
      </c>
      <c r="T238">
        <v>4.0000000000000001E-3</v>
      </c>
      <c r="U238">
        <v>0</v>
      </c>
      <c r="V238">
        <v>4.0000000000000001E-3</v>
      </c>
      <c r="W238">
        <v>0</v>
      </c>
      <c r="X238">
        <v>224.797</v>
      </c>
    </row>
    <row r="239" spans="1:24">
      <c r="A239" t="s">
        <v>380</v>
      </c>
      <c r="B239">
        <v>236</v>
      </c>
      <c r="C239">
        <v>252</v>
      </c>
      <c r="D239">
        <v>0</v>
      </c>
      <c r="E239">
        <v>0</v>
      </c>
      <c r="F239">
        <v>0</v>
      </c>
      <c r="G239">
        <v>197</v>
      </c>
      <c r="H239">
        <v>0</v>
      </c>
      <c r="I239">
        <v>45</v>
      </c>
      <c r="J239">
        <v>347</v>
      </c>
      <c r="K239">
        <v>6659</v>
      </c>
      <c r="L239">
        <v>5979</v>
      </c>
      <c r="M239">
        <v>10.2117</v>
      </c>
      <c r="N239">
        <v>250</v>
      </c>
      <c r="O239">
        <v>249</v>
      </c>
      <c r="P239">
        <v>3</v>
      </c>
      <c r="Q239">
        <v>1</v>
      </c>
      <c r="R239">
        <v>4.0000000000000001E-3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194.82</v>
      </c>
    </row>
    <row r="240" spans="1:24">
      <c r="A240" t="s">
        <v>36</v>
      </c>
      <c r="B240">
        <v>165</v>
      </c>
      <c r="C240">
        <v>255</v>
      </c>
      <c r="D240">
        <v>0</v>
      </c>
      <c r="E240">
        <v>0</v>
      </c>
      <c r="F240">
        <v>22</v>
      </c>
      <c r="G240">
        <v>3</v>
      </c>
      <c r="H240">
        <v>1</v>
      </c>
      <c r="I240">
        <v>54</v>
      </c>
      <c r="J240">
        <v>401</v>
      </c>
      <c r="K240">
        <v>2347</v>
      </c>
      <c r="L240">
        <v>2247</v>
      </c>
      <c r="M240">
        <v>4.2607600000000003</v>
      </c>
      <c r="N240">
        <v>239</v>
      </c>
      <c r="O240">
        <v>230</v>
      </c>
      <c r="P240">
        <v>5</v>
      </c>
      <c r="Q240">
        <v>1</v>
      </c>
      <c r="R240">
        <v>0</v>
      </c>
      <c r="S240">
        <v>4.0000000000000001E-3</v>
      </c>
      <c r="T240">
        <v>4.0000000000000001E-3</v>
      </c>
      <c r="U240">
        <v>0</v>
      </c>
      <c r="V240">
        <v>0</v>
      </c>
      <c r="W240">
        <v>0</v>
      </c>
      <c r="X240">
        <v>201.16399999999999</v>
      </c>
    </row>
    <row r="241" spans="1:24">
      <c r="A241" t="s">
        <v>202</v>
      </c>
      <c r="B241">
        <v>186</v>
      </c>
      <c r="C241">
        <v>264</v>
      </c>
      <c r="D241">
        <v>0</v>
      </c>
      <c r="E241">
        <v>0</v>
      </c>
      <c r="F241">
        <v>41</v>
      </c>
      <c r="G241">
        <v>3</v>
      </c>
      <c r="H241">
        <v>2</v>
      </c>
      <c r="I241">
        <v>74</v>
      </c>
      <c r="J241">
        <v>326</v>
      </c>
      <c r="K241">
        <v>3637</v>
      </c>
      <c r="L241">
        <v>3550</v>
      </c>
      <c r="M241">
        <v>2.39208</v>
      </c>
      <c r="N241">
        <v>222</v>
      </c>
      <c r="O241">
        <v>214</v>
      </c>
      <c r="P241">
        <v>19</v>
      </c>
      <c r="Q241">
        <v>1</v>
      </c>
      <c r="R241">
        <v>0</v>
      </c>
      <c r="S241">
        <v>4.0000000000000001E-3</v>
      </c>
      <c r="T241">
        <v>0</v>
      </c>
      <c r="U241">
        <v>0</v>
      </c>
      <c r="V241">
        <v>4.0000000000000001E-3</v>
      </c>
      <c r="W241">
        <v>0</v>
      </c>
      <c r="X241">
        <v>189.148</v>
      </c>
    </row>
    <row r="242" spans="1:24">
      <c r="A242" t="s">
        <v>219</v>
      </c>
      <c r="B242">
        <v>184</v>
      </c>
      <c r="C242">
        <v>267</v>
      </c>
      <c r="D242">
        <v>0</v>
      </c>
      <c r="E242">
        <v>0</v>
      </c>
      <c r="F242">
        <v>25</v>
      </c>
      <c r="G242">
        <v>19</v>
      </c>
      <c r="H242">
        <v>4</v>
      </c>
      <c r="I242">
        <v>99</v>
      </c>
      <c r="J242">
        <v>398</v>
      </c>
      <c r="K242">
        <v>4584</v>
      </c>
      <c r="L242">
        <v>4132</v>
      </c>
      <c r="M242">
        <v>9.8603799999999993</v>
      </c>
      <c r="N242">
        <v>227</v>
      </c>
      <c r="O242">
        <v>208</v>
      </c>
      <c r="P242">
        <v>5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202.94499999999999</v>
      </c>
    </row>
    <row r="243" spans="1:24">
      <c r="A243" t="s">
        <v>323</v>
      </c>
      <c r="B243">
        <v>210</v>
      </c>
      <c r="C243">
        <v>271</v>
      </c>
      <c r="D243">
        <v>0</v>
      </c>
      <c r="E243">
        <v>0</v>
      </c>
      <c r="F243">
        <v>0</v>
      </c>
      <c r="G243">
        <v>4</v>
      </c>
      <c r="H243">
        <v>0</v>
      </c>
      <c r="I243">
        <v>170</v>
      </c>
      <c r="J243">
        <v>404</v>
      </c>
      <c r="K243">
        <v>5568</v>
      </c>
      <c r="L243">
        <v>5464</v>
      </c>
      <c r="M243">
        <v>1.86782</v>
      </c>
      <c r="N243">
        <v>271</v>
      </c>
      <c r="O243">
        <v>271</v>
      </c>
      <c r="P243">
        <v>0</v>
      </c>
      <c r="Q243">
        <v>0</v>
      </c>
      <c r="R243">
        <v>0</v>
      </c>
      <c r="S243">
        <v>4.0000000000000001E-3</v>
      </c>
      <c r="T243">
        <v>0</v>
      </c>
      <c r="U243">
        <v>0</v>
      </c>
      <c r="V243">
        <v>4.0000000000000001E-3</v>
      </c>
      <c r="W243">
        <v>0</v>
      </c>
      <c r="X243">
        <v>203.01599999999999</v>
      </c>
    </row>
    <row r="244" spans="1:24">
      <c r="A244" t="s">
        <v>254</v>
      </c>
      <c r="B244">
        <v>176</v>
      </c>
      <c r="C244">
        <v>271</v>
      </c>
      <c r="D244">
        <v>0</v>
      </c>
      <c r="E244">
        <v>0</v>
      </c>
      <c r="F244">
        <v>4</v>
      </c>
      <c r="G244">
        <v>12</v>
      </c>
      <c r="H244">
        <v>0</v>
      </c>
      <c r="I244">
        <v>43</v>
      </c>
      <c r="J244">
        <v>387</v>
      </c>
      <c r="K244">
        <v>1665</v>
      </c>
      <c r="L244">
        <v>1654</v>
      </c>
      <c r="M244">
        <v>0.66066100000000005</v>
      </c>
      <c r="N244">
        <v>265</v>
      </c>
      <c r="O244">
        <v>262</v>
      </c>
      <c r="P244">
        <v>3</v>
      </c>
      <c r="Q244">
        <v>1</v>
      </c>
      <c r="R244">
        <v>0</v>
      </c>
      <c r="S244">
        <v>4.0000000000000001E-3</v>
      </c>
      <c r="T244">
        <v>0</v>
      </c>
      <c r="U244">
        <v>4.0000000000000001E-3</v>
      </c>
      <c r="V244">
        <v>0</v>
      </c>
      <c r="W244">
        <v>0</v>
      </c>
      <c r="X244">
        <v>207.46899999999999</v>
      </c>
    </row>
    <row r="245" spans="1:24">
      <c r="A245" t="s">
        <v>157</v>
      </c>
      <c r="B245">
        <v>179</v>
      </c>
      <c r="C245">
        <v>278</v>
      </c>
      <c r="D245">
        <v>0</v>
      </c>
      <c r="E245">
        <v>1</v>
      </c>
      <c r="F245">
        <v>12</v>
      </c>
      <c r="G245">
        <v>18</v>
      </c>
      <c r="H245">
        <v>0</v>
      </c>
      <c r="I245">
        <v>60</v>
      </c>
      <c r="J245">
        <v>413</v>
      </c>
      <c r="K245">
        <v>2726</v>
      </c>
      <c r="L245">
        <v>2205</v>
      </c>
      <c r="M245">
        <v>19.112300000000001</v>
      </c>
      <c r="N245">
        <v>269</v>
      </c>
      <c r="O245">
        <v>262</v>
      </c>
      <c r="P245">
        <v>3</v>
      </c>
      <c r="Q245">
        <v>2</v>
      </c>
      <c r="R245">
        <v>0</v>
      </c>
      <c r="S245">
        <v>4.0000000000000001E-3</v>
      </c>
      <c r="T245">
        <v>0</v>
      </c>
      <c r="U245">
        <v>4.0000000000000001E-3</v>
      </c>
      <c r="V245">
        <v>0</v>
      </c>
      <c r="W245">
        <v>0</v>
      </c>
      <c r="X245">
        <v>202.422</v>
      </c>
    </row>
    <row r="246" spans="1:24">
      <c r="A246" t="s">
        <v>153</v>
      </c>
      <c r="B246">
        <v>209</v>
      </c>
      <c r="C246">
        <v>279</v>
      </c>
      <c r="D246">
        <v>0</v>
      </c>
      <c r="E246">
        <v>5</v>
      </c>
      <c r="F246">
        <v>27</v>
      </c>
      <c r="G246">
        <v>10</v>
      </c>
      <c r="H246">
        <v>0</v>
      </c>
      <c r="I246">
        <v>107</v>
      </c>
      <c r="J246">
        <v>557</v>
      </c>
      <c r="K246">
        <v>4744</v>
      </c>
      <c r="L246">
        <v>4248</v>
      </c>
      <c r="M246">
        <v>10.455299999999999</v>
      </c>
      <c r="N246">
        <v>250</v>
      </c>
      <c r="O246">
        <v>236</v>
      </c>
      <c r="P246">
        <v>6</v>
      </c>
      <c r="Q246">
        <v>1</v>
      </c>
      <c r="R246">
        <v>4.0000000000000001E-3</v>
      </c>
      <c r="S246">
        <v>4.0000000000000001E-3</v>
      </c>
      <c r="T246">
        <v>0</v>
      </c>
      <c r="U246">
        <v>4.0000000000000001E-3</v>
      </c>
      <c r="V246">
        <v>0</v>
      </c>
      <c r="W246">
        <v>0</v>
      </c>
      <c r="X246">
        <v>231.078</v>
      </c>
    </row>
    <row r="247" spans="1:24">
      <c r="A247" t="s">
        <v>385</v>
      </c>
      <c r="B247">
        <v>195</v>
      </c>
      <c r="C247">
        <v>285</v>
      </c>
      <c r="D247">
        <v>0</v>
      </c>
      <c r="E247">
        <v>0</v>
      </c>
      <c r="F247">
        <v>60</v>
      </c>
      <c r="G247">
        <v>38</v>
      </c>
      <c r="H247">
        <v>0</v>
      </c>
      <c r="I247">
        <v>5</v>
      </c>
      <c r="J247">
        <v>668</v>
      </c>
      <c r="K247">
        <v>3296</v>
      </c>
      <c r="L247">
        <v>2319</v>
      </c>
      <c r="M247">
        <v>29.641999999999999</v>
      </c>
      <c r="N247">
        <v>250</v>
      </c>
      <c r="O247">
        <v>234</v>
      </c>
      <c r="P247">
        <v>6</v>
      </c>
      <c r="Q247">
        <v>2</v>
      </c>
      <c r="R247">
        <v>0</v>
      </c>
      <c r="S247">
        <v>4.0000000000000001E-3</v>
      </c>
      <c r="T247">
        <v>0</v>
      </c>
      <c r="U247">
        <v>4.0000000000000001E-3</v>
      </c>
      <c r="V247">
        <v>0</v>
      </c>
      <c r="W247">
        <v>0</v>
      </c>
      <c r="X247">
        <v>240.94499999999999</v>
      </c>
    </row>
    <row r="248" spans="1:24">
      <c r="A248" t="s">
        <v>217</v>
      </c>
      <c r="B248">
        <v>224</v>
      </c>
      <c r="C248">
        <v>297</v>
      </c>
      <c r="D248">
        <v>0</v>
      </c>
      <c r="E248">
        <v>0</v>
      </c>
      <c r="F248">
        <v>40</v>
      </c>
      <c r="G248">
        <v>13</v>
      </c>
      <c r="H248">
        <v>0</v>
      </c>
      <c r="I248">
        <v>118</v>
      </c>
      <c r="J248">
        <v>491</v>
      </c>
      <c r="K248">
        <v>5410</v>
      </c>
      <c r="L248">
        <v>4992</v>
      </c>
      <c r="M248">
        <v>7.7264299999999997</v>
      </c>
      <c r="N248">
        <v>268</v>
      </c>
      <c r="O248">
        <v>257</v>
      </c>
      <c r="P248">
        <v>9</v>
      </c>
      <c r="Q248">
        <v>2</v>
      </c>
      <c r="R248">
        <v>4.0000000000000001E-3</v>
      </c>
      <c r="S248">
        <v>4.0000000000000001E-3</v>
      </c>
      <c r="T248">
        <v>0</v>
      </c>
      <c r="U248">
        <v>4.0000000000000001E-3</v>
      </c>
      <c r="V248">
        <v>0</v>
      </c>
      <c r="W248">
        <v>0</v>
      </c>
      <c r="X248">
        <v>234.46100000000001</v>
      </c>
    </row>
    <row r="249" spans="1:24">
      <c r="A249" t="s">
        <v>115</v>
      </c>
      <c r="B249">
        <v>200</v>
      </c>
      <c r="C249">
        <v>304</v>
      </c>
      <c r="D249">
        <v>0</v>
      </c>
      <c r="E249">
        <v>0</v>
      </c>
      <c r="F249">
        <v>5</v>
      </c>
      <c r="G249">
        <v>19</v>
      </c>
      <c r="H249">
        <v>0</v>
      </c>
      <c r="I249">
        <v>52</v>
      </c>
      <c r="J249">
        <v>431</v>
      </c>
      <c r="K249">
        <v>2209</v>
      </c>
      <c r="L249">
        <v>2070</v>
      </c>
      <c r="M249">
        <v>6.29244</v>
      </c>
      <c r="N249">
        <v>296</v>
      </c>
      <c r="O249">
        <v>292</v>
      </c>
      <c r="P249">
        <v>3</v>
      </c>
      <c r="Q249">
        <v>2</v>
      </c>
      <c r="R249">
        <v>0</v>
      </c>
      <c r="S249">
        <v>4.0000000000000001E-3</v>
      </c>
      <c r="T249">
        <v>0</v>
      </c>
      <c r="U249">
        <v>0</v>
      </c>
      <c r="V249">
        <v>4.0000000000000001E-3</v>
      </c>
      <c r="W249">
        <v>0</v>
      </c>
      <c r="X249">
        <v>223.53100000000001</v>
      </c>
    </row>
    <row r="250" spans="1:24">
      <c r="A250" t="s">
        <v>196</v>
      </c>
      <c r="B250">
        <v>154</v>
      </c>
      <c r="C250">
        <v>308</v>
      </c>
      <c r="D250">
        <v>0</v>
      </c>
      <c r="E250">
        <v>0</v>
      </c>
      <c r="F250">
        <v>1</v>
      </c>
      <c r="G250">
        <v>152</v>
      </c>
      <c r="H250">
        <v>1</v>
      </c>
      <c r="I250">
        <v>0</v>
      </c>
      <c r="J250">
        <v>463</v>
      </c>
      <c r="K250">
        <v>9568</v>
      </c>
      <c r="L250">
        <v>6136</v>
      </c>
      <c r="M250">
        <v>35.869599999999998</v>
      </c>
      <c r="N250">
        <v>308</v>
      </c>
      <c r="O250">
        <v>308</v>
      </c>
      <c r="P250">
        <v>0</v>
      </c>
      <c r="Q250">
        <v>0</v>
      </c>
      <c r="R250">
        <v>0</v>
      </c>
      <c r="S250">
        <v>8.0000000000000002E-3</v>
      </c>
      <c r="T250">
        <v>4.0000000000000001E-3</v>
      </c>
      <c r="U250">
        <v>4.0000000000000001E-3</v>
      </c>
      <c r="V250">
        <v>0</v>
      </c>
      <c r="W250">
        <v>0</v>
      </c>
      <c r="X250">
        <v>245.43</v>
      </c>
    </row>
    <row r="251" spans="1:24">
      <c r="A251" t="s">
        <v>218</v>
      </c>
      <c r="B251">
        <v>213</v>
      </c>
      <c r="C251">
        <v>311</v>
      </c>
      <c r="D251">
        <v>0</v>
      </c>
      <c r="E251">
        <v>0</v>
      </c>
      <c r="F251">
        <v>21</v>
      </c>
      <c r="G251">
        <v>30</v>
      </c>
      <c r="H251">
        <v>9</v>
      </c>
      <c r="I251">
        <v>112</v>
      </c>
      <c r="J251">
        <v>412</v>
      </c>
      <c r="K251">
        <v>5312</v>
      </c>
      <c r="L251">
        <v>4509</v>
      </c>
      <c r="M251">
        <v>15.1167</v>
      </c>
      <c r="N251">
        <v>225</v>
      </c>
      <c r="O251">
        <v>212</v>
      </c>
      <c r="P251">
        <v>20</v>
      </c>
      <c r="Q251">
        <v>2</v>
      </c>
      <c r="R251">
        <v>0</v>
      </c>
      <c r="S251">
        <v>4.0000000000000001E-3</v>
      </c>
      <c r="T251">
        <v>0</v>
      </c>
      <c r="U251">
        <v>0</v>
      </c>
      <c r="V251">
        <v>0</v>
      </c>
      <c r="W251">
        <v>0</v>
      </c>
      <c r="X251">
        <v>198.91399999999999</v>
      </c>
    </row>
    <row r="252" spans="1:24">
      <c r="A252" t="s">
        <v>242</v>
      </c>
      <c r="B252">
        <v>276</v>
      </c>
      <c r="C252">
        <v>317</v>
      </c>
      <c r="D252">
        <v>0</v>
      </c>
      <c r="E252">
        <v>0</v>
      </c>
      <c r="F252">
        <v>55</v>
      </c>
      <c r="G252">
        <v>48</v>
      </c>
      <c r="H252">
        <v>2</v>
      </c>
      <c r="I252">
        <v>138</v>
      </c>
      <c r="J252">
        <v>438</v>
      </c>
      <c r="K252">
        <v>6624</v>
      </c>
      <c r="L252">
        <v>6487</v>
      </c>
      <c r="M252">
        <v>2.0682399999999999</v>
      </c>
      <c r="N252">
        <v>194</v>
      </c>
      <c r="O252">
        <v>188</v>
      </c>
      <c r="P252">
        <v>41</v>
      </c>
      <c r="Q252">
        <v>2</v>
      </c>
      <c r="R252">
        <v>0</v>
      </c>
      <c r="S252">
        <v>8.0000000000000002E-3</v>
      </c>
      <c r="T252">
        <v>4.0000000000000001E-3</v>
      </c>
      <c r="U252">
        <v>0</v>
      </c>
      <c r="V252">
        <v>4.0000000000000001E-3</v>
      </c>
      <c r="W252">
        <v>0</v>
      </c>
      <c r="X252">
        <v>206.352</v>
      </c>
    </row>
    <row r="253" spans="1:24">
      <c r="A253" t="s">
        <v>175</v>
      </c>
      <c r="B253">
        <v>236</v>
      </c>
      <c r="C253">
        <v>322</v>
      </c>
      <c r="D253">
        <v>0</v>
      </c>
      <c r="E253">
        <v>0</v>
      </c>
      <c r="F253">
        <v>7</v>
      </c>
      <c r="G253">
        <v>141</v>
      </c>
      <c r="H253">
        <v>0</v>
      </c>
      <c r="I253">
        <v>31</v>
      </c>
      <c r="J253">
        <v>583</v>
      </c>
      <c r="K253">
        <v>5666</v>
      </c>
      <c r="L253">
        <v>2217</v>
      </c>
      <c r="M253">
        <v>60.871899999999997</v>
      </c>
      <c r="N253">
        <v>273</v>
      </c>
      <c r="O253">
        <v>251</v>
      </c>
      <c r="P253">
        <v>6</v>
      </c>
      <c r="Q253">
        <v>2</v>
      </c>
      <c r="R253">
        <v>0</v>
      </c>
      <c r="S253">
        <v>4.0000000000000001E-3</v>
      </c>
      <c r="T253">
        <v>0</v>
      </c>
      <c r="U253">
        <v>0</v>
      </c>
      <c r="V253">
        <v>0</v>
      </c>
      <c r="W253">
        <v>0</v>
      </c>
      <c r="X253">
        <v>229.977</v>
      </c>
    </row>
    <row r="254" spans="1:24">
      <c r="A254" t="s">
        <v>66</v>
      </c>
      <c r="B254">
        <v>178</v>
      </c>
      <c r="C254">
        <v>331</v>
      </c>
      <c r="D254">
        <v>0</v>
      </c>
      <c r="E254">
        <v>0</v>
      </c>
      <c r="F254">
        <v>0</v>
      </c>
      <c r="G254">
        <v>43</v>
      </c>
      <c r="H254">
        <v>0</v>
      </c>
      <c r="I254">
        <v>86</v>
      </c>
      <c r="J254">
        <v>556</v>
      </c>
      <c r="K254">
        <v>4128</v>
      </c>
      <c r="L254">
        <v>3007</v>
      </c>
      <c r="M254">
        <v>27.155999999999999</v>
      </c>
      <c r="N254">
        <v>306</v>
      </c>
      <c r="O254">
        <v>295</v>
      </c>
      <c r="P254">
        <v>6</v>
      </c>
      <c r="Q254">
        <v>2</v>
      </c>
      <c r="R254">
        <v>0</v>
      </c>
      <c r="S254">
        <v>4.0000000000000001E-3</v>
      </c>
      <c r="T254">
        <v>0</v>
      </c>
      <c r="U254">
        <v>4.0000000000000001E-3</v>
      </c>
      <c r="V254">
        <v>0</v>
      </c>
      <c r="W254">
        <v>0</v>
      </c>
      <c r="X254">
        <v>226.21899999999999</v>
      </c>
    </row>
    <row r="255" spans="1:24">
      <c r="A255" t="s">
        <v>43</v>
      </c>
      <c r="B255">
        <v>247</v>
      </c>
      <c r="C255">
        <v>336</v>
      </c>
      <c r="D255">
        <v>0</v>
      </c>
      <c r="E255">
        <v>0</v>
      </c>
      <c r="F255">
        <v>10</v>
      </c>
      <c r="G255">
        <v>25</v>
      </c>
      <c r="H255">
        <v>14</v>
      </c>
      <c r="I255">
        <v>139</v>
      </c>
      <c r="J255">
        <v>498</v>
      </c>
      <c r="K255">
        <v>5768</v>
      </c>
      <c r="L255">
        <v>5012</v>
      </c>
      <c r="M255">
        <v>13.1068</v>
      </c>
      <c r="N255">
        <v>280</v>
      </c>
      <c r="O255">
        <v>269</v>
      </c>
      <c r="P255">
        <v>17</v>
      </c>
      <c r="Q255">
        <v>1</v>
      </c>
      <c r="R255">
        <v>0</v>
      </c>
      <c r="S255">
        <v>4.0000000000000001E-3</v>
      </c>
      <c r="T255">
        <v>0</v>
      </c>
      <c r="U255">
        <v>4.0000000000000001E-3</v>
      </c>
      <c r="V255">
        <v>0</v>
      </c>
      <c r="W255">
        <v>0</v>
      </c>
      <c r="X255">
        <v>230.76599999999999</v>
      </c>
    </row>
    <row r="256" spans="1:24">
      <c r="A256" t="s">
        <v>155</v>
      </c>
      <c r="B256">
        <v>226</v>
      </c>
      <c r="C256">
        <v>338</v>
      </c>
      <c r="D256">
        <v>0</v>
      </c>
      <c r="E256">
        <v>0</v>
      </c>
      <c r="F256">
        <v>2</v>
      </c>
      <c r="G256">
        <v>23</v>
      </c>
      <c r="H256">
        <v>2</v>
      </c>
      <c r="I256">
        <v>66</v>
      </c>
      <c r="J256">
        <v>450</v>
      </c>
      <c r="K256">
        <v>2856</v>
      </c>
      <c r="L256">
        <v>2400</v>
      </c>
      <c r="M256">
        <v>15.9664</v>
      </c>
      <c r="N256">
        <v>334</v>
      </c>
      <c r="O256">
        <v>332</v>
      </c>
      <c r="P256">
        <v>3</v>
      </c>
      <c r="Q256">
        <v>2</v>
      </c>
      <c r="R256">
        <v>0</v>
      </c>
      <c r="S256">
        <v>4.0000000000000001E-3</v>
      </c>
      <c r="T256">
        <v>4.0000000000000001E-3</v>
      </c>
      <c r="U256">
        <v>0</v>
      </c>
      <c r="V256">
        <v>0</v>
      </c>
      <c r="W256">
        <v>0</v>
      </c>
      <c r="X256">
        <v>227.96899999999999</v>
      </c>
    </row>
    <row r="257" spans="1:24">
      <c r="A257" t="s">
        <v>53</v>
      </c>
      <c r="B257">
        <v>184</v>
      </c>
      <c r="C257">
        <v>341</v>
      </c>
      <c r="D257">
        <v>0</v>
      </c>
      <c r="E257">
        <v>0</v>
      </c>
      <c r="F257">
        <v>0</v>
      </c>
      <c r="G257">
        <v>14</v>
      </c>
      <c r="H257">
        <v>0</v>
      </c>
      <c r="I257">
        <v>55</v>
      </c>
      <c r="J257">
        <v>709</v>
      </c>
      <c r="K257">
        <v>1878</v>
      </c>
      <c r="L257">
        <v>1782</v>
      </c>
      <c r="M257">
        <v>5.1118199999999998</v>
      </c>
      <c r="N257">
        <v>341</v>
      </c>
      <c r="O257">
        <v>341</v>
      </c>
      <c r="P257">
        <v>0</v>
      </c>
      <c r="Q257">
        <v>0</v>
      </c>
      <c r="R257">
        <v>0</v>
      </c>
      <c r="S257">
        <v>4.0000000000000001E-3</v>
      </c>
      <c r="T257">
        <v>0</v>
      </c>
      <c r="U257">
        <v>4.0000000000000001E-3</v>
      </c>
      <c r="V257">
        <v>0</v>
      </c>
      <c r="W257">
        <v>0</v>
      </c>
      <c r="X257">
        <v>262.125</v>
      </c>
    </row>
    <row r="258" spans="1:24">
      <c r="A258" t="s">
        <v>123</v>
      </c>
      <c r="B258">
        <v>249</v>
      </c>
      <c r="C258">
        <v>345</v>
      </c>
      <c r="D258">
        <v>0</v>
      </c>
      <c r="E258">
        <v>0</v>
      </c>
      <c r="F258">
        <v>13</v>
      </c>
      <c r="G258">
        <v>21</v>
      </c>
      <c r="H258">
        <v>0</v>
      </c>
      <c r="I258">
        <v>53</v>
      </c>
      <c r="J258">
        <v>458</v>
      </c>
      <c r="K258">
        <v>2561</v>
      </c>
      <c r="L258">
        <v>2550</v>
      </c>
      <c r="M258">
        <v>0.42952000000000001</v>
      </c>
      <c r="N258">
        <v>321</v>
      </c>
      <c r="O258">
        <v>318</v>
      </c>
      <c r="P258">
        <v>12</v>
      </c>
      <c r="Q258">
        <v>1</v>
      </c>
      <c r="R258">
        <v>0</v>
      </c>
      <c r="S258">
        <v>4.0000000000000001E-3</v>
      </c>
      <c r="T258">
        <v>0</v>
      </c>
      <c r="U258">
        <v>4.0000000000000001E-3</v>
      </c>
      <c r="V258">
        <v>0</v>
      </c>
      <c r="W258">
        <v>0</v>
      </c>
      <c r="X258">
        <v>237.25</v>
      </c>
    </row>
    <row r="259" spans="1:24">
      <c r="A259" t="s">
        <v>201</v>
      </c>
      <c r="B259">
        <v>216</v>
      </c>
      <c r="C259">
        <v>346</v>
      </c>
      <c r="D259">
        <v>0</v>
      </c>
      <c r="E259">
        <v>0</v>
      </c>
      <c r="F259">
        <v>6</v>
      </c>
      <c r="G259">
        <v>57</v>
      </c>
      <c r="H259">
        <v>11</v>
      </c>
      <c r="I259">
        <v>7</v>
      </c>
      <c r="J259">
        <v>1116</v>
      </c>
      <c r="K259">
        <v>2437</v>
      </c>
      <c r="L259">
        <v>786</v>
      </c>
      <c r="M259">
        <v>67.747200000000007</v>
      </c>
      <c r="N259">
        <v>311</v>
      </c>
      <c r="O259">
        <v>293</v>
      </c>
      <c r="P259">
        <v>3</v>
      </c>
      <c r="Q259">
        <v>2</v>
      </c>
      <c r="R259">
        <v>0</v>
      </c>
      <c r="S259">
        <v>4.0000000000000001E-3</v>
      </c>
      <c r="T259">
        <v>0</v>
      </c>
      <c r="U259">
        <v>0</v>
      </c>
      <c r="V259">
        <v>4.0000000000000001E-3</v>
      </c>
      <c r="W259">
        <v>0</v>
      </c>
      <c r="X259">
        <v>319.30500000000001</v>
      </c>
    </row>
    <row r="260" spans="1:24">
      <c r="A260" t="s">
        <v>40</v>
      </c>
      <c r="B260">
        <v>231</v>
      </c>
      <c r="C260">
        <v>351</v>
      </c>
      <c r="D260">
        <v>0</v>
      </c>
      <c r="E260">
        <v>0</v>
      </c>
      <c r="F260">
        <v>8</v>
      </c>
      <c r="G260">
        <v>6</v>
      </c>
      <c r="H260">
        <v>2</v>
      </c>
      <c r="I260">
        <v>46</v>
      </c>
      <c r="J260">
        <v>566</v>
      </c>
      <c r="K260">
        <v>1860</v>
      </c>
      <c r="L260">
        <v>1683</v>
      </c>
      <c r="M260">
        <v>9.5161300000000004</v>
      </c>
      <c r="N260">
        <v>332</v>
      </c>
      <c r="O260">
        <v>322</v>
      </c>
      <c r="P260">
        <v>6</v>
      </c>
      <c r="Q260">
        <v>1</v>
      </c>
      <c r="R260">
        <v>0</v>
      </c>
      <c r="S260">
        <v>8.0000000000000002E-3</v>
      </c>
      <c r="T260">
        <v>0</v>
      </c>
      <c r="U260">
        <v>0</v>
      </c>
      <c r="V260">
        <v>4.0000000000000001E-3</v>
      </c>
      <c r="W260">
        <v>0</v>
      </c>
      <c r="X260">
        <v>240.96899999999999</v>
      </c>
    </row>
    <row r="261" spans="1:24">
      <c r="A261" t="s">
        <v>13</v>
      </c>
      <c r="B261">
        <v>210</v>
      </c>
      <c r="C261">
        <v>357</v>
      </c>
      <c r="D261">
        <v>0</v>
      </c>
      <c r="E261">
        <v>0</v>
      </c>
      <c r="F261">
        <v>13</v>
      </c>
      <c r="G261">
        <v>32</v>
      </c>
      <c r="H261">
        <v>0</v>
      </c>
      <c r="I261">
        <v>28</v>
      </c>
      <c r="J261">
        <v>1084</v>
      </c>
      <c r="K261">
        <v>2264</v>
      </c>
      <c r="L261">
        <v>1640</v>
      </c>
      <c r="M261">
        <v>27.561800000000002</v>
      </c>
      <c r="N261">
        <v>336</v>
      </c>
      <c r="O261">
        <v>327</v>
      </c>
      <c r="P261">
        <v>5</v>
      </c>
      <c r="Q261">
        <v>2</v>
      </c>
      <c r="R261">
        <v>0</v>
      </c>
      <c r="S261">
        <v>4.0000000000000001E-3</v>
      </c>
      <c r="T261">
        <v>4.0000000000000001E-3</v>
      </c>
      <c r="U261">
        <v>0</v>
      </c>
      <c r="V261">
        <v>0</v>
      </c>
      <c r="W261">
        <v>0</v>
      </c>
      <c r="X261">
        <v>318.125</v>
      </c>
    </row>
    <row r="262" spans="1:24">
      <c r="A262" t="s">
        <v>42</v>
      </c>
      <c r="B262">
        <v>246</v>
      </c>
      <c r="C262">
        <v>358</v>
      </c>
      <c r="D262">
        <v>0</v>
      </c>
      <c r="E262">
        <v>0</v>
      </c>
      <c r="F262">
        <v>33</v>
      </c>
      <c r="G262">
        <v>6</v>
      </c>
      <c r="H262">
        <v>0</v>
      </c>
      <c r="I262">
        <v>113</v>
      </c>
      <c r="J262">
        <v>529</v>
      </c>
      <c r="K262">
        <v>4740</v>
      </c>
      <c r="L262">
        <v>4569</v>
      </c>
      <c r="M262">
        <v>3.6075900000000001</v>
      </c>
      <c r="N262">
        <v>330</v>
      </c>
      <c r="O262">
        <v>317</v>
      </c>
      <c r="P262">
        <v>6</v>
      </c>
      <c r="Q262">
        <v>2</v>
      </c>
      <c r="R262">
        <v>4.0000000000000001E-3</v>
      </c>
      <c r="S262">
        <v>4.0000000000000001E-3</v>
      </c>
      <c r="T262">
        <v>0</v>
      </c>
      <c r="U262">
        <v>4.0000000000000001E-3</v>
      </c>
      <c r="V262">
        <v>0</v>
      </c>
      <c r="W262">
        <v>0</v>
      </c>
      <c r="X262">
        <v>231.61699999999999</v>
      </c>
    </row>
    <row r="263" spans="1:24">
      <c r="A263" t="s">
        <v>107</v>
      </c>
      <c r="B263">
        <v>222</v>
      </c>
      <c r="C263">
        <v>368</v>
      </c>
      <c r="D263">
        <v>0</v>
      </c>
      <c r="E263">
        <v>0</v>
      </c>
      <c r="F263">
        <v>6</v>
      </c>
      <c r="G263">
        <v>57</v>
      </c>
      <c r="H263">
        <v>0</v>
      </c>
      <c r="I263">
        <v>94</v>
      </c>
      <c r="J263">
        <v>631</v>
      </c>
      <c r="K263">
        <v>4856</v>
      </c>
      <c r="L263">
        <v>3599</v>
      </c>
      <c r="M263">
        <v>25.8855</v>
      </c>
      <c r="N263">
        <v>354</v>
      </c>
      <c r="O263">
        <v>347</v>
      </c>
      <c r="P263">
        <v>3</v>
      </c>
      <c r="Q263">
        <v>2</v>
      </c>
      <c r="R263">
        <v>0</v>
      </c>
      <c r="S263">
        <v>4.0000000000000001E-3</v>
      </c>
      <c r="T263">
        <v>4.0000000000000001E-3</v>
      </c>
      <c r="U263">
        <v>0</v>
      </c>
      <c r="V263">
        <v>0</v>
      </c>
      <c r="W263">
        <v>0</v>
      </c>
      <c r="X263">
        <v>283.44499999999999</v>
      </c>
    </row>
    <row r="264" spans="1:24">
      <c r="A264" t="s">
        <v>359</v>
      </c>
      <c r="B264">
        <v>340</v>
      </c>
      <c r="C264">
        <v>369</v>
      </c>
      <c r="D264">
        <v>0</v>
      </c>
      <c r="E264">
        <v>0</v>
      </c>
      <c r="F264">
        <v>21</v>
      </c>
      <c r="G264">
        <v>31</v>
      </c>
      <c r="H264">
        <v>0</v>
      </c>
      <c r="I264">
        <v>286</v>
      </c>
      <c r="J264">
        <v>450</v>
      </c>
      <c r="K264">
        <v>19970</v>
      </c>
      <c r="L264">
        <v>19622</v>
      </c>
      <c r="M264">
        <v>1.74261</v>
      </c>
      <c r="N264">
        <v>347</v>
      </c>
      <c r="O264">
        <v>345</v>
      </c>
      <c r="P264">
        <v>21</v>
      </c>
      <c r="Q264">
        <v>2</v>
      </c>
      <c r="R264">
        <v>0</v>
      </c>
      <c r="S264">
        <v>8.0000000000000002E-3</v>
      </c>
      <c r="T264">
        <v>0</v>
      </c>
      <c r="U264">
        <v>0</v>
      </c>
      <c r="V264">
        <v>4.0000000000000001E-3</v>
      </c>
      <c r="W264">
        <v>0</v>
      </c>
      <c r="X264">
        <v>219.73400000000001</v>
      </c>
    </row>
    <row r="265" spans="1:24">
      <c r="A265" t="s">
        <v>108</v>
      </c>
      <c r="B265">
        <v>189</v>
      </c>
      <c r="C265">
        <v>374</v>
      </c>
      <c r="D265">
        <v>0</v>
      </c>
      <c r="E265">
        <v>0</v>
      </c>
      <c r="F265">
        <v>0</v>
      </c>
      <c r="G265">
        <v>4</v>
      </c>
      <c r="H265">
        <v>0</v>
      </c>
      <c r="I265">
        <v>29</v>
      </c>
      <c r="J265">
        <v>518</v>
      </c>
      <c r="K265">
        <v>1008</v>
      </c>
      <c r="L265">
        <v>946</v>
      </c>
      <c r="M265">
        <v>6.1507899999999998</v>
      </c>
      <c r="N265">
        <v>374</v>
      </c>
      <c r="O265">
        <v>374</v>
      </c>
      <c r="P265">
        <v>0</v>
      </c>
      <c r="Q265">
        <v>0</v>
      </c>
      <c r="R265">
        <v>0</v>
      </c>
      <c r="S265">
        <v>4.0000000000000001E-3</v>
      </c>
      <c r="T265">
        <v>0</v>
      </c>
      <c r="U265">
        <v>4.0000000000000001E-3</v>
      </c>
      <c r="V265">
        <v>0</v>
      </c>
      <c r="W265">
        <v>0</v>
      </c>
      <c r="X265">
        <v>257.01600000000002</v>
      </c>
    </row>
    <row r="266" spans="1:24">
      <c r="A266" t="s">
        <v>76</v>
      </c>
      <c r="B266">
        <v>293</v>
      </c>
      <c r="C266">
        <v>392</v>
      </c>
      <c r="D266">
        <v>0</v>
      </c>
      <c r="E266">
        <v>0</v>
      </c>
      <c r="F266">
        <v>85</v>
      </c>
      <c r="G266">
        <v>38</v>
      </c>
      <c r="H266">
        <v>9</v>
      </c>
      <c r="I266">
        <v>117</v>
      </c>
      <c r="J266">
        <v>583</v>
      </c>
      <c r="K266">
        <v>7275</v>
      </c>
      <c r="L266">
        <v>6645</v>
      </c>
      <c r="M266">
        <v>8.6597899999999992</v>
      </c>
      <c r="N266">
        <v>299</v>
      </c>
      <c r="O266">
        <v>265</v>
      </c>
      <c r="P266">
        <v>10</v>
      </c>
      <c r="Q266">
        <v>2</v>
      </c>
      <c r="R266">
        <v>0</v>
      </c>
      <c r="S266">
        <v>8.0000000000000002E-3</v>
      </c>
      <c r="T266">
        <v>0</v>
      </c>
      <c r="U266">
        <v>4.0000000000000001E-3</v>
      </c>
      <c r="V266">
        <v>4.0000000000000001E-3</v>
      </c>
      <c r="W266">
        <v>0</v>
      </c>
      <c r="X266">
        <v>280.21899999999999</v>
      </c>
    </row>
    <row r="267" spans="1:24">
      <c r="A267" t="s">
        <v>8</v>
      </c>
      <c r="B267">
        <v>272</v>
      </c>
      <c r="C267">
        <v>394</v>
      </c>
      <c r="D267">
        <v>0</v>
      </c>
      <c r="E267">
        <v>0</v>
      </c>
      <c r="F267">
        <v>25</v>
      </c>
      <c r="G267">
        <v>15</v>
      </c>
      <c r="H267">
        <v>0</v>
      </c>
      <c r="I267">
        <v>215</v>
      </c>
      <c r="J267">
        <v>459</v>
      </c>
      <c r="K267">
        <v>6726</v>
      </c>
      <c r="L267">
        <v>6454</v>
      </c>
      <c r="M267">
        <v>4.0440100000000001</v>
      </c>
      <c r="N267">
        <v>369</v>
      </c>
      <c r="O267">
        <v>354</v>
      </c>
      <c r="P267">
        <v>4</v>
      </c>
      <c r="Q267">
        <v>2</v>
      </c>
      <c r="R267">
        <v>0</v>
      </c>
      <c r="S267">
        <v>8.0000000000000002E-3</v>
      </c>
      <c r="T267">
        <v>0</v>
      </c>
      <c r="U267">
        <v>4.0000000000000001E-3</v>
      </c>
      <c r="V267">
        <v>4.0000000000000001E-3</v>
      </c>
      <c r="W267">
        <v>0</v>
      </c>
      <c r="X267">
        <v>266.70299999999997</v>
      </c>
    </row>
    <row r="268" spans="1:24">
      <c r="A268" t="s">
        <v>252</v>
      </c>
      <c r="B268">
        <v>312</v>
      </c>
      <c r="C268">
        <v>395</v>
      </c>
      <c r="D268">
        <v>0</v>
      </c>
      <c r="E268">
        <v>0</v>
      </c>
      <c r="F268">
        <v>9</v>
      </c>
      <c r="G268">
        <v>206</v>
      </c>
      <c r="H268">
        <v>5</v>
      </c>
      <c r="I268">
        <v>37</v>
      </c>
      <c r="J268">
        <v>664</v>
      </c>
      <c r="K268">
        <v>8224</v>
      </c>
      <c r="L268">
        <v>2204</v>
      </c>
      <c r="M268">
        <v>73.200400000000002</v>
      </c>
      <c r="N268">
        <v>289</v>
      </c>
      <c r="O268">
        <v>238</v>
      </c>
      <c r="P268">
        <v>7</v>
      </c>
      <c r="Q268">
        <v>2</v>
      </c>
      <c r="R268">
        <v>0</v>
      </c>
      <c r="S268">
        <v>8.0000000000000002E-3</v>
      </c>
      <c r="T268">
        <v>0</v>
      </c>
      <c r="U268">
        <v>4.0000000000000001E-3</v>
      </c>
      <c r="V268">
        <v>0</v>
      </c>
      <c r="W268">
        <v>0</v>
      </c>
      <c r="X268">
        <v>298.52300000000002</v>
      </c>
    </row>
    <row r="269" spans="1:24">
      <c r="A269" t="s">
        <v>41</v>
      </c>
      <c r="B269">
        <v>238</v>
      </c>
      <c r="C269">
        <v>402</v>
      </c>
      <c r="D269">
        <v>0</v>
      </c>
      <c r="E269">
        <v>0</v>
      </c>
      <c r="F269">
        <v>10</v>
      </c>
      <c r="G269">
        <v>22</v>
      </c>
      <c r="H269">
        <v>2</v>
      </c>
      <c r="I269">
        <v>64</v>
      </c>
      <c r="J269">
        <v>655</v>
      </c>
      <c r="K269">
        <v>3840</v>
      </c>
      <c r="L269">
        <v>3308</v>
      </c>
      <c r="M269">
        <v>13.854200000000001</v>
      </c>
      <c r="N269">
        <v>381</v>
      </c>
      <c r="O269">
        <v>371</v>
      </c>
      <c r="P269">
        <v>4</v>
      </c>
      <c r="Q269">
        <v>2</v>
      </c>
      <c r="R269">
        <v>0</v>
      </c>
      <c r="S269">
        <v>8.0000000000000002E-3</v>
      </c>
      <c r="T269">
        <v>4.0000000000000001E-3</v>
      </c>
      <c r="U269">
        <v>0</v>
      </c>
      <c r="V269">
        <v>0</v>
      </c>
      <c r="W269">
        <v>0</v>
      </c>
      <c r="X269">
        <v>284.34399999999999</v>
      </c>
    </row>
    <row r="270" spans="1:24">
      <c r="A270" t="s">
        <v>18</v>
      </c>
      <c r="B270">
        <v>230</v>
      </c>
      <c r="C270">
        <v>405</v>
      </c>
      <c r="D270">
        <v>0</v>
      </c>
      <c r="E270">
        <v>0</v>
      </c>
      <c r="F270">
        <v>23</v>
      </c>
      <c r="G270">
        <v>22</v>
      </c>
      <c r="H270">
        <v>0</v>
      </c>
      <c r="I270">
        <v>129</v>
      </c>
      <c r="J270">
        <v>567</v>
      </c>
      <c r="K270">
        <v>5568</v>
      </c>
      <c r="L270">
        <v>4872</v>
      </c>
      <c r="M270">
        <v>12.5</v>
      </c>
      <c r="N270">
        <v>374</v>
      </c>
      <c r="O270">
        <v>371</v>
      </c>
      <c r="P270">
        <v>18</v>
      </c>
      <c r="Q270">
        <v>1</v>
      </c>
      <c r="R270">
        <v>0</v>
      </c>
      <c r="S270">
        <v>8.0000000000000002E-3</v>
      </c>
      <c r="T270">
        <v>4.0000000000000001E-3</v>
      </c>
      <c r="U270">
        <v>0</v>
      </c>
      <c r="V270">
        <v>4.0000000000000001E-3</v>
      </c>
      <c r="W270">
        <v>0</v>
      </c>
      <c r="X270">
        <v>280.44499999999999</v>
      </c>
    </row>
    <row r="271" spans="1:24">
      <c r="A271" t="s">
        <v>136</v>
      </c>
      <c r="B271">
        <v>310</v>
      </c>
      <c r="C271">
        <v>407</v>
      </c>
      <c r="D271">
        <v>0</v>
      </c>
      <c r="E271">
        <v>0</v>
      </c>
      <c r="F271">
        <v>36</v>
      </c>
      <c r="G271">
        <v>15</v>
      </c>
      <c r="H271">
        <v>11</v>
      </c>
      <c r="I271">
        <v>196</v>
      </c>
      <c r="J271">
        <v>611</v>
      </c>
      <c r="K271">
        <v>7288</v>
      </c>
      <c r="L271">
        <v>6949</v>
      </c>
      <c r="M271">
        <v>4.6514800000000003</v>
      </c>
      <c r="N271">
        <v>349</v>
      </c>
      <c r="O271">
        <v>328</v>
      </c>
      <c r="P271">
        <v>8</v>
      </c>
      <c r="Q271">
        <v>2</v>
      </c>
      <c r="R271">
        <v>0</v>
      </c>
      <c r="S271">
        <v>8.0000000000000002E-3</v>
      </c>
      <c r="T271">
        <v>4.0000000000000001E-3</v>
      </c>
      <c r="U271">
        <v>0</v>
      </c>
      <c r="V271">
        <v>4.0000000000000001E-3</v>
      </c>
      <c r="W271">
        <v>0</v>
      </c>
      <c r="X271">
        <v>511.21899999999999</v>
      </c>
    </row>
    <row r="272" spans="1:24">
      <c r="A272" t="s">
        <v>213</v>
      </c>
      <c r="B272">
        <v>276</v>
      </c>
      <c r="C272">
        <v>421</v>
      </c>
      <c r="D272">
        <v>0</v>
      </c>
      <c r="E272">
        <v>0</v>
      </c>
      <c r="F272">
        <v>17</v>
      </c>
      <c r="G272">
        <v>75</v>
      </c>
      <c r="H272">
        <v>0</v>
      </c>
      <c r="I272">
        <v>40</v>
      </c>
      <c r="J272">
        <v>784</v>
      </c>
      <c r="K272">
        <v>4076</v>
      </c>
      <c r="L272">
        <v>2456</v>
      </c>
      <c r="M272">
        <v>39.744799999999998</v>
      </c>
      <c r="N272">
        <v>379</v>
      </c>
      <c r="O272">
        <v>358</v>
      </c>
      <c r="P272">
        <v>3</v>
      </c>
      <c r="Q272">
        <v>2</v>
      </c>
      <c r="R272">
        <v>0</v>
      </c>
      <c r="S272">
        <v>4.0000000000000001E-3</v>
      </c>
      <c r="T272">
        <v>0</v>
      </c>
      <c r="U272">
        <v>4.0000000000000001E-3</v>
      </c>
      <c r="V272">
        <v>0</v>
      </c>
      <c r="W272">
        <v>0</v>
      </c>
      <c r="X272">
        <v>359.25</v>
      </c>
    </row>
    <row r="273" spans="1:24">
      <c r="A273" t="s">
        <v>220</v>
      </c>
      <c r="B273">
        <v>310</v>
      </c>
      <c r="C273">
        <v>430</v>
      </c>
      <c r="D273">
        <v>0</v>
      </c>
      <c r="E273">
        <v>0</v>
      </c>
      <c r="F273">
        <v>18</v>
      </c>
      <c r="G273">
        <v>11</v>
      </c>
      <c r="H273">
        <v>0</v>
      </c>
      <c r="I273">
        <v>140</v>
      </c>
      <c r="J273">
        <v>688</v>
      </c>
      <c r="K273">
        <v>5005</v>
      </c>
      <c r="L273">
        <v>4651</v>
      </c>
      <c r="M273">
        <v>7.0729300000000004</v>
      </c>
      <c r="N273">
        <v>389</v>
      </c>
      <c r="O273">
        <v>371</v>
      </c>
      <c r="P273">
        <v>7</v>
      </c>
      <c r="Q273">
        <v>1</v>
      </c>
      <c r="R273">
        <v>4.0000000000000001E-3</v>
      </c>
      <c r="S273">
        <v>8.0000000000000002E-3</v>
      </c>
      <c r="T273">
        <v>4.0000000000000001E-3</v>
      </c>
      <c r="U273">
        <v>0</v>
      </c>
      <c r="V273">
        <v>4.0000000000000001E-3</v>
      </c>
      <c r="W273">
        <v>0</v>
      </c>
      <c r="X273">
        <v>314.56200000000001</v>
      </c>
    </row>
    <row r="274" spans="1:24">
      <c r="A274" t="s">
        <v>257</v>
      </c>
      <c r="B274">
        <v>267</v>
      </c>
      <c r="C274">
        <v>435</v>
      </c>
      <c r="D274">
        <v>0</v>
      </c>
      <c r="E274">
        <v>0</v>
      </c>
      <c r="F274">
        <v>13</v>
      </c>
      <c r="G274">
        <v>18</v>
      </c>
      <c r="H274">
        <v>0</v>
      </c>
      <c r="I274">
        <v>50</v>
      </c>
      <c r="J274">
        <v>704</v>
      </c>
      <c r="K274">
        <v>1935</v>
      </c>
      <c r="L274">
        <v>1717</v>
      </c>
      <c r="M274">
        <v>11.2661</v>
      </c>
      <c r="N274">
        <v>427</v>
      </c>
      <c r="O274">
        <v>421</v>
      </c>
      <c r="P274">
        <v>3</v>
      </c>
      <c r="Q274">
        <v>2</v>
      </c>
      <c r="R274">
        <v>0</v>
      </c>
      <c r="S274">
        <v>8.0000000000000002E-3</v>
      </c>
      <c r="T274">
        <v>4.0000000000000001E-3</v>
      </c>
      <c r="U274">
        <v>0</v>
      </c>
      <c r="V274">
        <v>0</v>
      </c>
      <c r="W274">
        <v>0</v>
      </c>
      <c r="X274">
        <v>323.35899999999998</v>
      </c>
    </row>
    <row r="275" spans="1:24">
      <c r="A275" t="s">
        <v>246</v>
      </c>
      <c r="B275">
        <v>308</v>
      </c>
      <c r="C275">
        <v>455</v>
      </c>
      <c r="D275">
        <v>0</v>
      </c>
      <c r="E275">
        <v>0</v>
      </c>
      <c r="F275">
        <v>36</v>
      </c>
      <c r="G275">
        <v>22</v>
      </c>
      <c r="H275">
        <v>0</v>
      </c>
      <c r="I275">
        <v>171</v>
      </c>
      <c r="J275">
        <v>697</v>
      </c>
      <c r="K275">
        <v>6540</v>
      </c>
      <c r="L275">
        <v>6005</v>
      </c>
      <c r="M275">
        <v>8.1804299999999994</v>
      </c>
      <c r="N275">
        <v>423</v>
      </c>
      <c r="O275">
        <v>408</v>
      </c>
      <c r="P275">
        <v>7</v>
      </c>
      <c r="Q275">
        <v>2</v>
      </c>
      <c r="R275">
        <v>4.0000000000000001E-3</v>
      </c>
      <c r="S275">
        <v>8.0000000000000002E-3</v>
      </c>
      <c r="T275">
        <v>4.0000000000000001E-3</v>
      </c>
      <c r="U275">
        <v>0</v>
      </c>
      <c r="V275">
        <v>4.0000000000000001E-3</v>
      </c>
      <c r="W275">
        <v>0</v>
      </c>
      <c r="X275">
        <v>319.125</v>
      </c>
    </row>
    <row r="276" spans="1:24">
      <c r="A276" t="s">
        <v>128</v>
      </c>
      <c r="B276">
        <v>326</v>
      </c>
      <c r="C276">
        <v>456</v>
      </c>
      <c r="D276">
        <v>0</v>
      </c>
      <c r="E276">
        <v>0</v>
      </c>
      <c r="F276">
        <v>31</v>
      </c>
      <c r="G276">
        <v>13</v>
      </c>
      <c r="H276">
        <v>0</v>
      </c>
      <c r="I276">
        <v>188</v>
      </c>
      <c r="J276">
        <v>636</v>
      </c>
      <c r="K276">
        <v>6790</v>
      </c>
      <c r="L276">
        <v>6493</v>
      </c>
      <c r="M276">
        <v>4.3740800000000002</v>
      </c>
      <c r="N276">
        <v>404</v>
      </c>
      <c r="O276">
        <v>385</v>
      </c>
      <c r="P276">
        <v>10</v>
      </c>
      <c r="Q276">
        <v>2</v>
      </c>
      <c r="R276">
        <v>0</v>
      </c>
      <c r="S276">
        <v>8.0000000000000002E-3</v>
      </c>
      <c r="T276">
        <v>0</v>
      </c>
      <c r="U276">
        <v>4.0000000000000001E-3</v>
      </c>
      <c r="V276">
        <v>0</v>
      </c>
      <c r="W276">
        <v>0</v>
      </c>
      <c r="X276">
        <v>934.98400000000004</v>
      </c>
    </row>
    <row r="277" spans="1:24">
      <c r="A277" t="s">
        <v>70</v>
      </c>
      <c r="B277">
        <v>289</v>
      </c>
      <c r="C277">
        <v>467</v>
      </c>
      <c r="D277">
        <v>0</v>
      </c>
      <c r="E277">
        <v>0</v>
      </c>
      <c r="F277">
        <v>4</v>
      </c>
      <c r="G277">
        <v>13</v>
      </c>
      <c r="H277">
        <v>0</v>
      </c>
      <c r="I277">
        <v>50</v>
      </c>
      <c r="J277">
        <v>832</v>
      </c>
      <c r="K277">
        <v>2120</v>
      </c>
      <c r="L277">
        <v>1931</v>
      </c>
      <c r="M277">
        <v>8.9150899999999993</v>
      </c>
      <c r="N277">
        <v>461</v>
      </c>
      <c r="O277">
        <v>459</v>
      </c>
      <c r="P277">
        <v>5</v>
      </c>
      <c r="Q277">
        <v>1</v>
      </c>
      <c r="R277">
        <v>4.0000000000000001E-3</v>
      </c>
      <c r="S277">
        <v>4.0000000000000001E-3</v>
      </c>
      <c r="T277">
        <v>0</v>
      </c>
      <c r="U277">
        <v>4.0000000000000001E-3</v>
      </c>
      <c r="V277">
        <v>0</v>
      </c>
      <c r="W277">
        <v>0</v>
      </c>
      <c r="X277">
        <v>375.32799999999997</v>
      </c>
    </row>
    <row r="278" spans="1:24">
      <c r="A278" t="s">
        <v>289</v>
      </c>
      <c r="B278">
        <v>249</v>
      </c>
      <c r="C278">
        <v>468</v>
      </c>
      <c r="D278">
        <v>0</v>
      </c>
      <c r="E278">
        <v>1</v>
      </c>
      <c r="F278">
        <v>4</v>
      </c>
      <c r="G278">
        <v>34</v>
      </c>
      <c r="H278">
        <v>0</v>
      </c>
      <c r="I278">
        <v>42</v>
      </c>
      <c r="J278">
        <v>915</v>
      </c>
      <c r="K278">
        <v>2499</v>
      </c>
      <c r="L278">
        <v>2000</v>
      </c>
      <c r="M278">
        <v>19.968</v>
      </c>
      <c r="N278">
        <v>446</v>
      </c>
      <c r="O278">
        <v>436</v>
      </c>
      <c r="P278">
        <v>5</v>
      </c>
      <c r="Q278">
        <v>2</v>
      </c>
      <c r="R278">
        <v>0</v>
      </c>
      <c r="S278">
        <v>8.0000000000000002E-3</v>
      </c>
      <c r="T278">
        <v>4.0000000000000001E-3</v>
      </c>
      <c r="U278">
        <v>0</v>
      </c>
      <c r="V278">
        <v>4.0000000000000001E-3</v>
      </c>
      <c r="W278">
        <v>0</v>
      </c>
      <c r="X278">
        <v>342.63299999999998</v>
      </c>
    </row>
    <row r="279" spans="1:24">
      <c r="A279" t="s">
        <v>127</v>
      </c>
      <c r="B279">
        <v>323</v>
      </c>
      <c r="C279">
        <v>480</v>
      </c>
      <c r="D279">
        <v>0</v>
      </c>
      <c r="E279">
        <v>5</v>
      </c>
      <c r="F279">
        <v>48</v>
      </c>
      <c r="G279">
        <v>7</v>
      </c>
      <c r="H279">
        <v>5</v>
      </c>
      <c r="I279">
        <v>113</v>
      </c>
      <c r="J279">
        <v>716</v>
      </c>
      <c r="K279">
        <v>5665</v>
      </c>
      <c r="L279">
        <v>5237</v>
      </c>
      <c r="M279">
        <v>7.5551599999999999</v>
      </c>
      <c r="N279">
        <v>456</v>
      </c>
      <c r="O279">
        <v>446</v>
      </c>
      <c r="P279">
        <v>6</v>
      </c>
      <c r="Q279">
        <v>2</v>
      </c>
      <c r="R279">
        <v>0</v>
      </c>
      <c r="S279">
        <v>8.0000000000000002E-3</v>
      </c>
      <c r="T279">
        <v>4.0000000000000001E-3</v>
      </c>
      <c r="U279">
        <v>0</v>
      </c>
      <c r="V279">
        <v>4.0000000000000001E-3</v>
      </c>
      <c r="W279">
        <v>0</v>
      </c>
      <c r="X279">
        <v>315.99200000000002</v>
      </c>
    </row>
    <row r="280" spans="1:24">
      <c r="A280" t="s">
        <v>208</v>
      </c>
      <c r="B280">
        <v>292</v>
      </c>
      <c r="C280">
        <v>483</v>
      </c>
      <c r="D280">
        <v>0</v>
      </c>
      <c r="E280">
        <v>0</v>
      </c>
      <c r="F280">
        <v>22</v>
      </c>
      <c r="G280">
        <v>5</v>
      </c>
      <c r="H280">
        <v>0</v>
      </c>
      <c r="I280">
        <v>137</v>
      </c>
      <c r="J280">
        <v>777</v>
      </c>
      <c r="K280">
        <v>4250</v>
      </c>
      <c r="L280">
        <v>4108</v>
      </c>
      <c r="M280">
        <v>3.34118</v>
      </c>
      <c r="N280">
        <v>467</v>
      </c>
      <c r="O280">
        <v>458</v>
      </c>
      <c r="P280">
        <v>4</v>
      </c>
      <c r="Q280">
        <v>1</v>
      </c>
      <c r="R280">
        <v>0</v>
      </c>
      <c r="S280">
        <v>8.0000000000000002E-3</v>
      </c>
      <c r="T280">
        <v>0</v>
      </c>
      <c r="U280">
        <v>4.0000000000000001E-3</v>
      </c>
      <c r="V280">
        <v>0</v>
      </c>
      <c r="W280">
        <v>0</v>
      </c>
      <c r="X280">
        <v>315.13299999999998</v>
      </c>
    </row>
    <row r="281" spans="1:24">
      <c r="A281" t="s">
        <v>182</v>
      </c>
      <c r="B281">
        <v>308</v>
      </c>
      <c r="C281">
        <v>484</v>
      </c>
      <c r="D281">
        <v>0</v>
      </c>
      <c r="E281">
        <v>0</v>
      </c>
      <c r="F281">
        <v>32</v>
      </c>
      <c r="G281">
        <v>4</v>
      </c>
      <c r="H281">
        <v>0</v>
      </c>
      <c r="I281">
        <v>109</v>
      </c>
      <c r="J281">
        <v>811</v>
      </c>
      <c r="K281">
        <v>4640</v>
      </c>
      <c r="L281">
        <v>4520</v>
      </c>
      <c r="M281">
        <v>2.5862099999999999</v>
      </c>
      <c r="N281">
        <v>470</v>
      </c>
      <c r="O281">
        <v>463</v>
      </c>
      <c r="P281">
        <v>3</v>
      </c>
      <c r="Q281">
        <v>2</v>
      </c>
      <c r="R281">
        <v>0</v>
      </c>
      <c r="S281">
        <v>8.0000000000000002E-3</v>
      </c>
      <c r="T281">
        <v>4.0000000000000001E-3</v>
      </c>
      <c r="U281">
        <v>0</v>
      </c>
      <c r="V281">
        <v>4.0000000000000001E-3</v>
      </c>
      <c r="W281">
        <v>0</v>
      </c>
      <c r="X281">
        <v>329.35899999999998</v>
      </c>
    </row>
    <row r="282" spans="1:24">
      <c r="A282" t="s">
        <v>381</v>
      </c>
      <c r="B282">
        <v>451</v>
      </c>
      <c r="C282">
        <v>511</v>
      </c>
      <c r="D282">
        <v>0</v>
      </c>
      <c r="E282">
        <v>0</v>
      </c>
      <c r="F282">
        <v>0</v>
      </c>
      <c r="G282">
        <v>17</v>
      </c>
      <c r="H282">
        <v>0</v>
      </c>
      <c r="I282">
        <v>489</v>
      </c>
      <c r="J282">
        <v>967</v>
      </c>
      <c r="K282">
        <v>14890</v>
      </c>
      <c r="L282">
        <v>14384</v>
      </c>
      <c r="M282">
        <v>3.39825</v>
      </c>
      <c r="N282">
        <v>333</v>
      </c>
      <c r="O282">
        <v>331</v>
      </c>
      <c r="P282">
        <v>175</v>
      </c>
      <c r="Q282">
        <v>2</v>
      </c>
      <c r="R282">
        <v>4.0000000000000001E-3</v>
      </c>
      <c r="S282">
        <v>1.6E-2</v>
      </c>
      <c r="T282">
        <v>0</v>
      </c>
      <c r="U282">
        <v>4.0000000000000001E-3</v>
      </c>
      <c r="V282">
        <v>8.0000000000000002E-3</v>
      </c>
      <c r="W282">
        <v>0</v>
      </c>
      <c r="X282">
        <v>393.84399999999999</v>
      </c>
    </row>
    <row r="283" spans="1:24">
      <c r="A283" t="s">
        <v>55</v>
      </c>
      <c r="B283">
        <v>315</v>
      </c>
      <c r="C283">
        <v>524</v>
      </c>
      <c r="D283">
        <v>0</v>
      </c>
      <c r="E283">
        <v>0</v>
      </c>
      <c r="F283">
        <v>18</v>
      </c>
      <c r="G283">
        <v>40</v>
      </c>
      <c r="H283">
        <v>0</v>
      </c>
      <c r="I283">
        <v>85</v>
      </c>
      <c r="J283">
        <v>877</v>
      </c>
      <c r="K283">
        <v>4483</v>
      </c>
      <c r="L283">
        <v>3886</v>
      </c>
      <c r="M283">
        <v>13.317</v>
      </c>
      <c r="N283">
        <v>508</v>
      </c>
      <c r="O283">
        <v>500</v>
      </c>
      <c r="P283">
        <v>3</v>
      </c>
      <c r="Q283">
        <v>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349.75</v>
      </c>
    </row>
    <row r="284" spans="1:24">
      <c r="A284" t="s">
        <v>141</v>
      </c>
      <c r="B284">
        <v>400</v>
      </c>
      <c r="C284">
        <v>538</v>
      </c>
      <c r="D284">
        <v>0</v>
      </c>
      <c r="E284">
        <v>0</v>
      </c>
      <c r="F284">
        <v>85</v>
      </c>
      <c r="G284">
        <v>30</v>
      </c>
      <c r="H284">
        <v>20</v>
      </c>
      <c r="I284">
        <v>243</v>
      </c>
      <c r="J284">
        <v>889</v>
      </c>
      <c r="K284">
        <v>11941</v>
      </c>
      <c r="L284">
        <v>11140</v>
      </c>
      <c r="M284">
        <v>6.7079800000000001</v>
      </c>
      <c r="N284">
        <v>512</v>
      </c>
      <c r="O284">
        <v>499</v>
      </c>
      <c r="P284">
        <v>4</v>
      </c>
      <c r="Q284">
        <v>2</v>
      </c>
      <c r="R284">
        <v>0</v>
      </c>
      <c r="S284">
        <v>8.0000000000000002E-3</v>
      </c>
      <c r="T284">
        <v>4.0000000000000001E-3</v>
      </c>
      <c r="U284">
        <v>4.0000000000000001E-3</v>
      </c>
      <c r="V284">
        <v>0</v>
      </c>
      <c r="W284">
        <v>0</v>
      </c>
      <c r="X284">
        <v>378.23399999999998</v>
      </c>
    </row>
    <row r="285" spans="1:24">
      <c r="A285" t="s">
        <v>98</v>
      </c>
      <c r="B285">
        <v>424</v>
      </c>
      <c r="C285">
        <v>552</v>
      </c>
      <c r="D285">
        <v>0</v>
      </c>
      <c r="E285">
        <v>0</v>
      </c>
      <c r="F285">
        <v>51</v>
      </c>
      <c r="G285">
        <v>74</v>
      </c>
      <c r="H285">
        <v>0</v>
      </c>
      <c r="I285">
        <v>216</v>
      </c>
      <c r="J285">
        <v>969</v>
      </c>
      <c r="K285">
        <v>10494</v>
      </c>
      <c r="L285">
        <v>8479</v>
      </c>
      <c r="M285">
        <v>19.2014</v>
      </c>
      <c r="N285">
        <v>496</v>
      </c>
      <c r="O285">
        <v>486</v>
      </c>
      <c r="P285">
        <v>15</v>
      </c>
      <c r="Q285">
        <v>1</v>
      </c>
      <c r="R285">
        <v>0</v>
      </c>
      <c r="S285">
        <v>8.0000000000000002E-3</v>
      </c>
      <c r="T285">
        <v>4.0000000000000001E-3</v>
      </c>
      <c r="U285">
        <v>0</v>
      </c>
      <c r="V285">
        <v>4.0000000000000001E-3</v>
      </c>
      <c r="W285">
        <v>0</v>
      </c>
      <c r="X285">
        <v>438.76600000000002</v>
      </c>
    </row>
    <row r="286" spans="1:24">
      <c r="A286" t="s">
        <v>19</v>
      </c>
      <c r="B286">
        <v>413</v>
      </c>
      <c r="C286">
        <v>552</v>
      </c>
      <c r="D286">
        <v>0</v>
      </c>
      <c r="E286">
        <v>0</v>
      </c>
      <c r="F286">
        <v>128</v>
      </c>
      <c r="G286">
        <v>17</v>
      </c>
      <c r="H286">
        <v>0</v>
      </c>
      <c r="I286">
        <v>129</v>
      </c>
      <c r="J286">
        <v>1009</v>
      </c>
      <c r="K286">
        <v>8252</v>
      </c>
      <c r="L286">
        <v>7646</v>
      </c>
      <c r="M286">
        <v>7.3436700000000004</v>
      </c>
      <c r="N286">
        <v>467</v>
      </c>
      <c r="O286">
        <v>422</v>
      </c>
      <c r="P286">
        <v>6</v>
      </c>
      <c r="Q286">
        <v>2</v>
      </c>
      <c r="R286">
        <v>0</v>
      </c>
      <c r="S286">
        <v>1.6E-2</v>
      </c>
      <c r="T286">
        <v>4.0000000000000001E-3</v>
      </c>
      <c r="U286">
        <v>4.0000000000000001E-3</v>
      </c>
      <c r="V286">
        <v>8.0000000000000002E-3</v>
      </c>
      <c r="W286">
        <v>0</v>
      </c>
      <c r="X286">
        <v>395.25799999999998</v>
      </c>
    </row>
    <row r="287" spans="1:24">
      <c r="A287" t="s">
        <v>255</v>
      </c>
      <c r="B287">
        <v>339</v>
      </c>
      <c r="C287">
        <v>557</v>
      </c>
      <c r="D287">
        <v>0</v>
      </c>
      <c r="E287">
        <v>0</v>
      </c>
      <c r="F287">
        <v>10</v>
      </c>
      <c r="G287">
        <v>19</v>
      </c>
      <c r="H287">
        <v>0</v>
      </c>
      <c r="I287">
        <v>72</v>
      </c>
      <c r="J287">
        <v>881</v>
      </c>
      <c r="K287">
        <v>2327</v>
      </c>
      <c r="L287">
        <v>2044</v>
      </c>
      <c r="M287">
        <v>12.1616</v>
      </c>
      <c r="N287">
        <v>550</v>
      </c>
      <c r="O287">
        <v>545</v>
      </c>
      <c r="P287">
        <v>3</v>
      </c>
      <c r="Q287">
        <v>1</v>
      </c>
      <c r="R287">
        <v>0</v>
      </c>
      <c r="S287">
        <v>8.0000000000000002E-3</v>
      </c>
      <c r="T287">
        <v>0</v>
      </c>
      <c r="U287">
        <v>4.0000000000000001E-3</v>
      </c>
      <c r="V287">
        <v>0</v>
      </c>
      <c r="W287">
        <v>0</v>
      </c>
      <c r="X287">
        <v>377.35899999999998</v>
      </c>
    </row>
    <row r="288" spans="1:24">
      <c r="A288" t="s">
        <v>210</v>
      </c>
      <c r="B288">
        <v>322</v>
      </c>
      <c r="C288">
        <v>576</v>
      </c>
      <c r="D288">
        <v>0</v>
      </c>
      <c r="E288">
        <v>0</v>
      </c>
      <c r="F288">
        <v>0</v>
      </c>
      <c r="G288">
        <v>37</v>
      </c>
      <c r="H288">
        <v>0</v>
      </c>
      <c r="I288">
        <v>37</v>
      </c>
      <c r="J288">
        <v>1054</v>
      </c>
      <c r="K288">
        <v>2041</v>
      </c>
      <c r="L288">
        <v>1348</v>
      </c>
      <c r="M288">
        <v>33.953899999999997</v>
      </c>
      <c r="N288">
        <v>562</v>
      </c>
      <c r="O288">
        <v>555</v>
      </c>
      <c r="P288">
        <v>3</v>
      </c>
      <c r="Q288">
        <v>2</v>
      </c>
      <c r="R288">
        <v>0</v>
      </c>
      <c r="S288">
        <v>8.0000000000000002E-3</v>
      </c>
      <c r="T288">
        <v>0</v>
      </c>
      <c r="U288">
        <v>4.0000000000000001E-3</v>
      </c>
      <c r="V288">
        <v>4.0000000000000001E-3</v>
      </c>
      <c r="W288">
        <v>0</v>
      </c>
      <c r="X288">
        <v>398.53100000000001</v>
      </c>
    </row>
    <row r="289" spans="1:24">
      <c r="A289" t="s">
        <v>129</v>
      </c>
      <c r="B289">
        <v>482</v>
      </c>
      <c r="C289">
        <v>578</v>
      </c>
      <c r="D289">
        <v>0</v>
      </c>
      <c r="E289">
        <v>0</v>
      </c>
      <c r="F289">
        <v>6</v>
      </c>
      <c r="G289">
        <v>64</v>
      </c>
      <c r="H289">
        <v>0</v>
      </c>
      <c r="I289">
        <v>334</v>
      </c>
      <c r="J289">
        <v>534</v>
      </c>
      <c r="K289">
        <v>9816</v>
      </c>
      <c r="L289">
        <v>9266</v>
      </c>
      <c r="M289">
        <v>5.6031000000000004</v>
      </c>
      <c r="N289">
        <v>576</v>
      </c>
      <c r="O289">
        <v>574</v>
      </c>
      <c r="P289">
        <v>2</v>
      </c>
      <c r="Q289">
        <v>1</v>
      </c>
      <c r="R289">
        <v>0</v>
      </c>
      <c r="S289">
        <v>8.0000000000000002E-3</v>
      </c>
      <c r="T289">
        <v>4.0000000000000001E-3</v>
      </c>
      <c r="U289">
        <v>4.0000000000000001E-3</v>
      </c>
      <c r="V289">
        <v>0</v>
      </c>
      <c r="W289">
        <v>0</v>
      </c>
      <c r="X289">
        <v>313.75</v>
      </c>
    </row>
    <row r="290" spans="1:24">
      <c r="A290" t="s">
        <v>245</v>
      </c>
      <c r="B290">
        <v>382</v>
      </c>
      <c r="C290">
        <v>589</v>
      </c>
      <c r="D290">
        <v>0</v>
      </c>
      <c r="E290">
        <v>0</v>
      </c>
      <c r="F290">
        <v>45</v>
      </c>
      <c r="G290">
        <v>7</v>
      </c>
      <c r="H290">
        <v>0</v>
      </c>
      <c r="I290">
        <v>97</v>
      </c>
      <c r="J290">
        <v>985</v>
      </c>
      <c r="K290">
        <v>4768</v>
      </c>
      <c r="L290">
        <v>4530</v>
      </c>
      <c r="M290">
        <v>4.9916099999999997</v>
      </c>
      <c r="N290">
        <v>551</v>
      </c>
      <c r="O290">
        <v>532</v>
      </c>
      <c r="P290">
        <v>5</v>
      </c>
      <c r="Q290">
        <v>2</v>
      </c>
      <c r="R290">
        <v>4.0000000000000001E-3</v>
      </c>
      <c r="S290">
        <v>4.0000000000000001E-3</v>
      </c>
      <c r="T290">
        <v>0</v>
      </c>
      <c r="U290">
        <v>4.0000000000000001E-3</v>
      </c>
      <c r="V290">
        <v>0</v>
      </c>
      <c r="W290">
        <v>0</v>
      </c>
      <c r="X290">
        <v>381.95299999999997</v>
      </c>
    </row>
    <row r="291" spans="1:24">
      <c r="A291" t="s">
        <v>142</v>
      </c>
      <c r="B291">
        <v>398</v>
      </c>
      <c r="C291">
        <v>597</v>
      </c>
      <c r="D291">
        <v>0</v>
      </c>
      <c r="E291">
        <v>0</v>
      </c>
      <c r="F291">
        <v>77</v>
      </c>
      <c r="G291">
        <v>49</v>
      </c>
      <c r="H291">
        <v>0</v>
      </c>
      <c r="I291">
        <v>125</v>
      </c>
      <c r="J291">
        <v>959</v>
      </c>
      <c r="K291">
        <v>7370</v>
      </c>
      <c r="L291">
        <v>6126</v>
      </c>
      <c r="M291">
        <v>16.879200000000001</v>
      </c>
      <c r="N291">
        <v>545</v>
      </c>
      <c r="O291">
        <v>521</v>
      </c>
      <c r="P291">
        <v>6</v>
      </c>
      <c r="Q291">
        <v>2</v>
      </c>
      <c r="R291">
        <v>0</v>
      </c>
      <c r="S291">
        <v>8.0000000000000002E-3</v>
      </c>
      <c r="T291">
        <v>4.0000000000000001E-3</v>
      </c>
      <c r="U291">
        <v>4.0000000000000001E-3</v>
      </c>
      <c r="V291">
        <v>0</v>
      </c>
      <c r="W291">
        <v>0</v>
      </c>
      <c r="X291">
        <v>375.29700000000003</v>
      </c>
    </row>
    <row r="292" spans="1:24">
      <c r="A292" t="s">
        <v>222</v>
      </c>
      <c r="B292">
        <v>427</v>
      </c>
      <c r="C292">
        <v>615</v>
      </c>
      <c r="D292">
        <v>0</v>
      </c>
      <c r="E292">
        <v>0</v>
      </c>
      <c r="F292">
        <v>32</v>
      </c>
      <c r="G292">
        <v>20</v>
      </c>
      <c r="H292">
        <v>32</v>
      </c>
      <c r="I292">
        <v>305</v>
      </c>
      <c r="J292">
        <v>629</v>
      </c>
      <c r="K292">
        <v>12449</v>
      </c>
      <c r="L292">
        <v>12165</v>
      </c>
      <c r="M292">
        <v>2.2813099999999999</v>
      </c>
      <c r="N292">
        <v>605</v>
      </c>
      <c r="O292">
        <v>600</v>
      </c>
      <c r="P292">
        <v>3</v>
      </c>
      <c r="Q292">
        <v>2</v>
      </c>
      <c r="R292">
        <v>0</v>
      </c>
      <c r="S292">
        <v>8.0000000000000002E-3</v>
      </c>
      <c r="T292">
        <v>0</v>
      </c>
      <c r="U292">
        <v>4.0000000000000001E-3</v>
      </c>
      <c r="V292">
        <v>0</v>
      </c>
      <c r="W292">
        <v>0</v>
      </c>
      <c r="X292">
        <v>309.39100000000002</v>
      </c>
    </row>
    <row r="293" spans="1:24">
      <c r="A293" t="s">
        <v>204</v>
      </c>
      <c r="B293">
        <v>493</v>
      </c>
      <c r="C293">
        <v>620</v>
      </c>
      <c r="D293">
        <v>0</v>
      </c>
      <c r="E293">
        <v>0</v>
      </c>
      <c r="F293">
        <v>53</v>
      </c>
      <c r="G293">
        <v>141</v>
      </c>
      <c r="H293">
        <v>5</v>
      </c>
      <c r="I293">
        <v>247</v>
      </c>
      <c r="J293">
        <v>941</v>
      </c>
      <c r="K293">
        <v>16548</v>
      </c>
      <c r="L293">
        <v>14360</v>
      </c>
      <c r="M293">
        <v>13.222099999999999</v>
      </c>
      <c r="N293">
        <v>522</v>
      </c>
      <c r="O293">
        <v>496</v>
      </c>
      <c r="P293">
        <v>35</v>
      </c>
      <c r="Q293">
        <v>2</v>
      </c>
      <c r="R293">
        <v>0</v>
      </c>
      <c r="S293">
        <v>8.0000000000000002E-3</v>
      </c>
      <c r="T293">
        <v>4.0000000000000001E-3</v>
      </c>
      <c r="U293">
        <v>0</v>
      </c>
      <c r="V293">
        <v>4.0000000000000001E-3</v>
      </c>
      <c r="W293">
        <v>0</v>
      </c>
      <c r="X293">
        <v>367.28899999999999</v>
      </c>
    </row>
    <row r="294" spans="1:24">
      <c r="A294" t="s">
        <v>116</v>
      </c>
      <c r="B294">
        <v>399</v>
      </c>
      <c r="C294">
        <v>620</v>
      </c>
      <c r="D294">
        <v>0</v>
      </c>
      <c r="E294">
        <v>0</v>
      </c>
      <c r="F294">
        <v>0</v>
      </c>
      <c r="G294">
        <v>22</v>
      </c>
      <c r="H294">
        <v>0</v>
      </c>
      <c r="I294">
        <v>93</v>
      </c>
      <c r="J294">
        <v>957</v>
      </c>
      <c r="K294">
        <v>3271</v>
      </c>
      <c r="L294">
        <v>3067</v>
      </c>
      <c r="M294">
        <v>6.2366200000000003</v>
      </c>
      <c r="N294">
        <v>619</v>
      </c>
      <c r="O294">
        <v>618</v>
      </c>
      <c r="P294">
        <v>2</v>
      </c>
      <c r="Q294">
        <v>1</v>
      </c>
      <c r="R294">
        <v>0</v>
      </c>
      <c r="S294">
        <v>1.2E-2</v>
      </c>
      <c r="T294">
        <v>0</v>
      </c>
      <c r="U294">
        <v>4.0000000000000001E-3</v>
      </c>
      <c r="V294">
        <v>0</v>
      </c>
      <c r="W294">
        <v>4.0000000000000001E-3</v>
      </c>
      <c r="X294">
        <v>394.95299999999997</v>
      </c>
    </row>
    <row r="295" spans="1:24">
      <c r="A295" t="s">
        <v>109</v>
      </c>
      <c r="B295">
        <v>358</v>
      </c>
      <c r="C295">
        <v>629</v>
      </c>
      <c r="D295">
        <v>0</v>
      </c>
      <c r="E295">
        <v>0</v>
      </c>
      <c r="F295">
        <v>5</v>
      </c>
      <c r="G295">
        <v>29</v>
      </c>
      <c r="H295">
        <v>3</v>
      </c>
      <c r="I295">
        <v>170</v>
      </c>
      <c r="J295">
        <v>907</v>
      </c>
      <c r="K295">
        <v>6514</v>
      </c>
      <c r="L295">
        <v>6135</v>
      </c>
      <c r="M295">
        <v>5.8182400000000003</v>
      </c>
      <c r="N295">
        <v>609</v>
      </c>
      <c r="O295">
        <v>602</v>
      </c>
      <c r="P295">
        <v>9</v>
      </c>
      <c r="Q295">
        <v>2</v>
      </c>
      <c r="R295">
        <v>4.0000000000000001E-3</v>
      </c>
      <c r="S295">
        <v>8.0000000000000002E-3</v>
      </c>
      <c r="T295">
        <v>4.0000000000000001E-3</v>
      </c>
      <c r="U295">
        <v>0</v>
      </c>
      <c r="V295">
        <v>4.0000000000000001E-3</v>
      </c>
      <c r="W295">
        <v>0</v>
      </c>
      <c r="X295">
        <v>352.60199999999998</v>
      </c>
    </row>
    <row r="296" spans="1:24">
      <c r="A296" t="s">
        <v>65</v>
      </c>
      <c r="B296">
        <v>410</v>
      </c>
      <c r="C296">
        <v>658</v>
      </c>
      <c r="D296">
        <v>0</v>
      </c>
      <c r="E296">
        <v>0</v>
      </c>
      <c r="F296">
        <v>34</v>
      </c>
      <c r="G296">
        <v>51</v>
      </c>
      <c r="H296">
        <v>0</v>
      </c>
      <c r="I296">
        <v>135</v>
      </c>
      <c r="J296">
        <v>1188</v>
      </c>
      <c r="K296">
        <v>6412</v>
      </c>
      <c r="L296">
        <v>5885</v>
      </c>
      <c r="M296">
        <v>8.2189599999999992</v>
      </c>
      <c r="N296">
        <v>635</v>
      </c>
      <c r="O296">
        <v>623</v>
      </c>
      <c r="P296">
        <v>3</v>
      </c>
      <c r="Q296">
        <v>2</v>
      </c>
      <c r="R296">
        <v>0</v>
      </c>
      <c r="S296">
        <v>8.0000000000000002E-3</v>
      </c>
      <c r="T296">
        <v>4.0000000000000001E-3</v>
      </c>
      <c r="U296">
        <v>4.0000000000000001E-3</v>
      </c>
      <c r="V296">
        <v>0</v>
      </c>
      <c r="W296">
        <v>0</v>
      </c>
      <c r="X296">
        <v>424.44499999999999</v>
      </c>
    </row>
    <row r="297" spans="1:24">
      <c r="A297" t="s">
        <v>85</v>
      </c>
      <c r="B297">
        <v>545</v>
      </c>
      <c r="C297">
        <v>682</v>
      </c>
      <c r="D297">
        <v>0</v>
      </c>
      <c r="E297">
        <v>0</v>
      </c>
      <c r="F297">
        <v>20</v>
      </c>
      <c r="G297">
        <v>176</v>
      </c>
      <c r="H297">
        <v>2</v>
      </c>
      <c r="I297">
        <v>281</v>
      </c>
      <c r="J297">
        <v>1047</v>
      </c>
      <c r="K297">
        <v>16409</v>
      </c>
      <c r="L297">
        <v>14294</v>
      </c>
      <c r="M297">
        <v>12.8893</v>
      </c>
      <c r="N297">
        <v>575</v>
      </c>
      <c r="O297">
        <v>543</v>
      </c>
      <c r="P297">
        <v>35</v>
      </c>
      <c r="Q297">
        <v>2</v>
      </c>
      <c r="R297">
        <v>4.0000000000000001E-3</v>
      </c>
      <c r="S297">
        <v>1.2E-2</v>
      </c>
      <c r="T297">
        <v>4.0000000000000001E-3</v>
      </c>
      <c r="U297">
        <v>4.0000000000000001E-3</v>
      </c>
      <c r="V297">
        <v>4.0000000000000001E-3</v>
      </c>
      <c r="W297">
        <v>0</v>
      </c>
      <c r="X297">
        <v>397.61700000000002</v>
      </c>
    </row>
    <row r="298" spans="1:24">
      <c r="A298" t="s">
        <v>77</v>
      </c>
      <c r="B298">
        <v>474</v>
      </c>
      <c r="C298">
        <v>692</v>
      </c>
      <c r="D298">
        <v>0</v>
      </c>
      <c r="E298">
        <v>0</v>
      </c>
      <c r="F298">
        <v>76</v>
      </c>
      <c r="G298">
        <v>40</v>
      </c>
      <c r="H298">
        <v>0</v>
      </c>
      <c r="I298">
        <v>112</v>
      </c>
      <c r="J298">
        <v>1270</v>
      </c>
      <c r="K298">
        <v>7069</v>
      </c>
      <c r="L298">
        <v>6823</v>
      </c>
      <c r="M298">
        <v>3.4799799999999999</v>
      </c>
      <c r="N298">
        <v>642</v>
      </c>
      <c r="O298">
        <v>615</v>
      </c>
      <c r="P298">
        <v>4</v>
      </c>
      <c r="Q298">
        <v>2</v>
      </c>
      <c r="R298">
        <v>0</v>
      </c>
      <c r="S298">
        <v>8.0000000000000002E-3</v>
      </c>
      <c r="T298">
        <v>4.0000000000000001E-3</v>
      </c>
      <c r="U298">
        <v>0</v>
      </c>
      <c r="V298">
        <v>4.0000000000000001E-3</v>
      </c>
      <c r="W298">
        <v>0</v>
      </c>
      <c r="X298">
        <v>468.36700000000002</v>
      </c>
    </row>
    <row r="299" spans="1:24">
      <c r="A299" t="s">
        <v>177</v>
      </c>
      <c r="B299">
        <v>523</v>
      </c>
      <c r="C299">
        <v>698</v>
      </c>
      <c r="D299">
        <v>0</v>
      </c>
      <c r="E299">
        <v>1</v>
      </c>
      <c r="F299">
        <v>95</v>
      </c>
      <c r="G299">
        <v>194</v>
      </c>
      <c r="H299">
        <v>12</v>
      </c>
      <c r="I299">
        <v>52</v>
      </c>
      <c r="J299">
        <v>1313</v>
      </c>
      <c r="K299">
        <v>11328</v>
      </c>
      <c r="L299">
        <v>7637</v>
      </c>
      <c r="M299">
        <v>32.582999999999998</v>
      </c>
      <c r="N299">
        <v>574</v>
      </c>
      <c r="O299">
        <v>532</v>
      </c>
      <c r="P299">
        <v>24</v>
      </c>
      <c r="Q299">
        <v>2</v>
      </c>
      <c r="R299">
        <v>0</v>
      </c>
      <c r="S299">
        <v>1.6E-2</v>
      </c>
      <c r="T299">
        <v>4.0000000000000001E-3</v>
      </c>
      <c r="U299">
        <v>0</v>
      </c>
      <c r="V299">
        <v>8.0000000000000002E-3</v>
      </c>
      <c r="W299">
        <v>0</v>
      </c>
      <c r="X299">
        <v>447.43</v>
      </c>
    </row>
    <row r="300" spans="1:24">
      <c r="A300" t="s">
        <v>247</v>
      </c>
      <c r="B300">
        <v>430</v>
      </c>
      <c r="C300">
        <v>718</v>
      </c>
      <c r="D300">
        <v>0</v>
      </c>
      <c r="E300">
        <v>0</v>
      </c>
      <c r="F300">
        <v>20</v>
      </c>
      <c r="G300">
        <v>11</v>
      </c>
      <c r="H300">
        <v>0</v>
      </c>
      <c r="I300">
        <v>103</v>
      </c>
      <c r="J300">
        <v>1063</v>
      </c>
      <c r="K300">
        <v>4226</v>
      </c>
      <c r="L300">
        <v>3904</v>
      </c>
      <c r="M300">
        <v>7.6195000000000004</v>
      </c>
      <c r="N300">
        <v>693</v>
      </c>
      <c r="O300">
        <v>679</v>
      </c>
      <c r="P300">
        <v>4</v>
      </c>
      <c r="Q300">
        <v>2</v>
      </c>
      <c r="R300">
        <v>0</v>
      </c>
      <c r="S300">
        <v>8.0000000000000002E-3</v>
      </c>
      <c r="T300">
        <v>4.0000000000000001E-3</v>
      </c>
      <c r="U300">
        <v>4.0000000000000001E-3</v>
      </c>
      <c r="V300">
        <v>0</v>
      </c>
      <c r="W300">
        <v>0</v>
      </c>
      <c r="X300">
        <v>400.71899999999999</v>
      </c>
    </row>
    <row r="301" spans="1:24">
      <c r="A301" t="s">
        <v>120</v>
      </c>
      <c r="B301">
        <v>522</v>
      </c>
      <c r="C301">
        <v>759</v>
      </c>
      <c r="D301">
        <v>0</v>
      </c>
      <c r="E301">
        <v>0</v>
      </c>
      <c r="F301">
        <v>3</v>
      </c>
      <c r="G301">
        <v>6</v>
      </c>
      <c r="H301">
        <v>0</v>
      </c>
      <c r="I301">
        <v>143</v>
      </c>
      <c r="J301">
        <v>1298</v>
      </c>
      <c r="K301">
        <v>4306</v>
      </c>
      <c r="L301">
        <v>4257</v>
      </c>
      <c r="M301">
        <v>1.13795</v>
      </c>
      <c r="N301">
        <v>755</v>
      </c>
      <c r="O301">
        <v>753</v>
      </c>
      <c r="P301">
        <v>3</v>
      </c>
      <c r="Q301">
        <v>1</v>
      </c>
      <c r="R301">
        <v>0</v>
      </c>
      <c r="S301">
        <v>8.0000000000000002E-3</v>
      </c>
      <c r="T301">
        <v>4.0000000000000001E-3</v>
      </c>
      <c r="U301">
        <v>4.0000000000000001E-3</v>
      </c>
      <c r="V301">
        <v>0</v>
      </c>
      <c r="W301">
        <v>0</v>
      </c>
      <c r="X301">
        <v>450.00799999999998</v>
      </c>
    </row>
    <row r="302" spans="1:24">
      <c r="A302" t="s">
        <v>32</v>
      </c>
      <c r="B302">
        <v>562</v>
      </c>
      <c r="C302">
        <v>766</v>
      </c>
      <c r="D302">
        <v>0</v>
      </c>
      <c r="E302">
        <v>0</v>
      </c>
      <c r="F302">
        <v>29</v>
      </c>
      <c r="G302">
        <v>201</v>
      </c>
      <c r="H302">
        <v>53</v>
      </c>
      <c r="I302">
        <v>73</v>
      </c>
      <c r="J302">
        <v>1534</v>
      </c>
      <c r="K302">
        <v>11268</v>
      </c>
      <c r="L302">
        <v>5937</v>
      </c>
      <c r="M302">
        <v>47.311</v>
      </c>
      <c r="N302">
        <v>622</v>
      </c>
      <c r="O302">
        <v>563</v>
      </c>
      <c r="P302">
        <v>11</v>
      </c>
      <c r="Q302">
        <v>2</v>
      </c>
      <c r="R302">
        <v>4.0000000000000001E-3</v>
      </c>
      <c r="S302">
        <v>1.2E-2</v>
      </c>
      <c r="T302">
        <v>4.0000000000000001E-3</v>
      </c>
      <c r="U302">
        <v>4.0000000000000001E-3</v>
      </c>
      <c r="V302">
        <v>4.0000000000000001E-3</v>
      </c>
      <c r="W302">
        <v>0</v>
      </c>
      <c r="X302">
        <v>475.16399999999999</v>
      </c>
    </row>
    <row r="303" spans="1:24">
      <c r="A303" t="s">
        <v>293</v>
      </c>
      <c r="B303">
        <v>526</v>
      </c>
      <c r="C303">
        <v>787</v>
      </c>
      <c r="D303">
        <v>0</v>
      </c>
      <c r="E303">
        <v>0</v>
      </c>
      <c r="F303">
        <v>69</v>
      </c>
      <c r="G303">
        <v>125</v>
      </c>
      <c r="H303">
        <v>3</v>
      </c>
      <c r="I303">
        <v>244</v>
      </c>
      <c r="J303">
        <v>1197</v>
      </c>
      <c r="K303">
        <v>13796</v>
      </c>
      <c r="L303">
        <v>10638</v>
      </c>
      <c r="M303">
        <v>22.890699999999999</v>
      </c>
      <c r="N303">
        <v>682</v>
      </c>
      <c r="O303">
        <v>632</v>
      </c>
      <c r="P303">
        <v>9</v>
      </c>
      <c r="Q303">
        <v>2</v>
      </c>
      <c r="R303">
        <v>0</v>
      </c>
      <c r="S303">
        <v>1.2E-2</v>
      </c>
      <c r="T303">
        <v>4.0000000000000001E-3</v>
      </c>
      <c r="U303">
        <v>4.0000000000000001E-3</v>
      </c>
      <c r="V303">
        <v>4.0000000000000001E-3</v>
      </c>
      <c r="W303">
        <v>0</v>
      </c>
      <c r="X303">
        <v>475.77300000000002</v>
      </c>
    </row>
    <row r="304" spans="1:24">
      <c r="A304" t="s">
        <v>215</v>
      </c>
      <c r="B304">
        <v>562</v>
      </c>
      <c r="C304">
        <v>803</v>
      </c>
      <c r="D304">
        <v>0</v>
      </c>
      <c r="E304">
        <v>0</v>
      </c>
      <c r="F304">
        <v>48</v>
      </c>
      <c r="G304">
        <v>10</v>
      </c>
      <c r="H304">
        <v>0</v>
      </c>
      <c r="I304">
        <v>119</v>
      </c>
      <c r="J304">
        <v>1291</v>
      </c>
      <c r="K304">
        <v>4920</v>
      </c>
      <c r="L304">
        <v>4552</v>
      </c>
      <c r="M304">
        <v>7.4796699999999996</v>
      </c>
      <c r="N304">
        <v>771</v>
      </c>
      <c r="O304">
        <v>755</v>
      </c>
      <c r="P304">
        <v>3</v>
      </c>
      <c r="Q304">
        <v>1</v>
      </c>
      <c r="R304">
        <v>0</v>
      </c>
      <c r="S304">
        <v>1.2E-2</v>
      </c>
      <c r="T304">
        <v>4.0000000000000001E-3</v>
      </c>
      <c r="U304">
        <v>4.0000000000000001E-3</v>
      </c>
      <c r="V304">
        <v>0</v>
      </c>
      <c r="W304">
        <v>4.0000000000000001E-3</v>
      </c>
      <c r="X304">
        <v>545.60199999999998</v>
      </c>
    </row>
    <row r="305" spans="1:24">
      <c r="A305" t="s">
        <v>16</v>
      </c>
      <c r="B305">
        <v>653</v>
      </c>
      <c r="C305">
        <v>819</v>
      </c>
      <c r="D305">
        <v>0</v>
      </c>
      <c r="E305">
        <v>0</v>
      </c>
      <c r="F305">
        <v>49</v>
      </c>
      <c r="G305">
        <v>56</v>
      </c>
      <c r="H305">
        <v>0</v>
      </c>
      <c r="I305">
        <v>349</v>
      </c>
      <c r="J305">
        <v>1165</v>
      </c>
      <c r="K305">
        <v>13454</v>
      </c>
      <c r="L305">
        <v>12421</v>
      </c>
      <c r="M305">
        <v>7.6780099999999996</v>
      </c>
      <c r="N305">
        <v>764</v>
      </c>
      <c r="O305">
        <v>737</v>
      </c>
      <c r="P305">
        <v>5</v>
      </c>
      <c r="Q305">
        <v>2</v>
      </c>
      <c r="R305">
        <v>0</v>
      </c>
      <c r="S305">
        <v>1.2E-2</v>
      </c>
      <c r="T305">
        <v>4.0000000000000001E-3</v>
      </c>
      <c r="U305">
        <v>4.0000000000000001E-3</v>
      </c>
      <c r="V305">
        <v>4.0000000000000001E-3</v>
      </c>
      <c r="W305">
        <v>0</v>
      </c>
      <c r="X305">
        <v>505.80500000000001</v>
      </c>
    </row>
    <row r="306" spans="1:24">
      <c r="A306" t="s">
        <v>44</v>
      </c>
      <c r="B306">
        <v>544</v>
      </c>
      <c r="C306">
        <v>822</v>
      </c>
      <c r="D306">
        <v>0</v>
      </c>
      <c r="E306">
        <v>0</v>
      </c>
      <c r="F306">
        <v>47</v>
      </c>
      <c r="G306">
        <v>178</v>
      </c>
      <c r="H306">
        <v>6</v>
      </c>
      <c r="I306">
        <v>103</v>
      </c>
      <c r="J306">
        <v>2222</v>
      </c>
      <c r="K306">
        <v>10341</v>
      </c>
      <c r="L306">
        <v>5103</v>
      </c>
      <c r="M306">
        <v>50.652700000000003</v>
      </c>
      <c r="N306">
        <v>691</v>
      </c>
      <c r="O306">
        <v>625</v>
      </c>
      <c r="P306">
        <v>5</v>
      </c>
      <c r="Q306">
        <v>2</v>
      </c>
      <c r="R306">
        <v>0</v>
      </c>
      <c r="S306">
        <v>1.6E-2</v>
      </c>
      <c r="T306">
        <v>8.0000000000000002E-3</v>
      </c>
      <c r="U306">
        <v>4.0000000000000001E-3</v>
      </c>
      <c r="V306">
        <v>4.0000000000000001E-3</v>
      </c>
      <c r="W306">
        <v>0</v>
      </c>
      <c r="X306">
        <v>649.76599999999996</v>
      </c>
    </row>
    <row r="307" spans="1:24">
      <c r="A307" t="s">
        <v>113</v>
      </c>
      <c r="B307">
        <v>519</v>
      </c>
      <c r="C307">
        <v>826</v>
      </c>
      <c r="D307">
        <v>0</v>
      </c>
      <c r="E307">
        <v>0</v>
      </c>
      <c r="F307">
        <v>0</v>
      </c>
      <c r="G307">
        <v>51</v>
      </c>
      <c r="H307">
        <v>0</v>
      </c>
      <c r="I307">
        <v>122</v>
      </c>
      <c r="J307">
        <v>1255</v>
      </c>
      <c r="K307">
        <v>5041</v>
      </c>
      <c r="L307">
        <v>4193</v>
      </c>
      <c r="M307">
        <v>16.822099999999999</v>
      </c>
      <c r="N307">
        <v>824</v>
      </c>
      <c r="O307">
        <v>823</v>
      </c>
      <c r="P307">
        <v>3</v>
      </c>
      <c r="Q307">
        <v>1</v>
      </c>
      <c r="R307">
        <v>0</v>
      </c>
      <c r="S307">
        <v>1.2E-2</v>
      </c>
      <c r="T307">
        <v>4.0000000000000001E-3</v>
      </c>
      <c r="U307">
        <v>4.0000000000000001E-3</v>
      </c>
      <c r="V307">
        <v>4.0000000000000001E-3</v>
      </c>
      <c r="W307">
        <v>0</v>
      </c>
      <c r="X307">
        <v>528.28099999999995</v>
      </c>
    </row>
    <row r="308" spans="1:24">
      <c r="A308" t="s">
        <v>260</v>
      </c>
      <c r="B308">
        <v>505</v>
      </c>
      <c r="C308">
        <v>830</v>
      </c>
      <c r="D308">
        <v>0</v>
      </c>
      <c r="E308">
        <v>0</v>
      </c>
      <c r="F308">
        <v>0</v>
      </c>
      <c r="G308">
        <v>31</v>
      </c>
      <c r="H308">
        <v>0</v>
      </c>
      <c r="I308">
        <v>86</v>
      </c>
      <c r="J308">
        <v>1252</v>
      </c>
      <c r="K308">
        <v>2509</v>
      </c>
      <c r="L308">
        <v>2133</v>
      </c>
      <c r="M308">
        <v>14.9861</v>
      </c>
      <c r="N308">
        <v>829</v>
      </c>
      <c r="O308">
        <v>828</v>
      </c>
      <c r="P308">
        <v>2</v>
      </c>
      <c r="Q308">
        <v>1</v>
      </c>
      <c r="R308">
        <v>0</v>
      </c>
      <c r="S308">
        <v>1.2E-2</v>
      </c>
      <c r="T308">
        <v>4.0000000000000001E-3</v>
      </c>
      <c r="U308">
        <v>4.0000000000000001E-3</v>
      </c>
      <c r="V308">
        <v>0</v>
      </c>
      <c r="W308">
        <v>4.0000000000000001E-3</v>
      </c>
      <c r="X308">
        <v>530.60900000000004</v>
      </c>
    </row>
    <row r="309" spans="1:24">
      <c r="A309" t="s">
        <v>54</v>
      </c>
      <c r="B309">
        <v>354</v>
      </c>
      <c r="C309">
        <v>840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109</v>
      </c>
      <c r="J309">
        <v>1405</v>
      </c>
      <c r="K309">
        <v>3568</v>
      </c>
      <c r="L309">
        <v>3506</v>
      </c>
      <c r="M309">
        <v>1.73767</v>
      </c>
      <c r="N309">
        <v>838</v>
      </c>
      <c r="O309">
        <v>837</v>
      </c>
      <c r="P309">
        <v>3</v>
      </c>
      <c r="Q309">
        <v>1</v>
      </c>
      <c r="R309">
        <v>0</v>
      </c>
      <c r="S309">
        <v>1.2E-2</v>
      </c>
      <c r="T309">
        <v>4.0000000000000001E-3</v>
      </c>
      <c r="U309">
        <v>4.0000000000000001E-3</v>
      </c>
      <c r="V309">
        <v>0</v>
      </c>
      <c r="W309">
        <v>0</v>
      </c>
      <c r="X309">
        <v>521.24199999999996</v>
      </c>
    </row>
    <row r="310" spans="1:24">
      <c r="A310" t="s">
        <v>102</v>
      </c>
      <c r="B310">
        <v>615</v>
      </c>
      <c r="C310">
        <v>849</v>
      </c>
      <c r="D310">
        <v>0</v>
      </c>
      <c r="E310">
        <v>0</v>
      </c>
      <c r="F310">
        <v>36</v>
      </c>
      <c r="G310">
        <v>53</v>
      </c>
      <c r="H310">
        <v>13</v>
      </c>
      <c r="I310">
        <v>326</v>
      </c>
      <c r="J310">
        <v>1495</v>
      </c>
      <c r="K310">
        <v>11709</v>
      </c>
      <c r="L310">
        <v>10397</v>
      </c>
      <c r="M310">
        <v>11.2051</v>
      </c>
      <c r="N310">
        <v>781</v>
      </c>
      <c r="O310">
        <v>753</v>
      </c>
      <c r="P310">
        <v>14</v>
      </c>
      <c r="Q310">
        <v>2</v>
      </c>
      <c r="R310">
        <v>0</v>
      </c>
      <c r="S310">
        <v>1.6E-2</v>
      </c>
      <c r="T310">
        <v>8.0000000000000002E-3</v>
      </c>
      <c r="U310">
        <v>4.0000000000000001E-3</v>
      </c>
      <c r="V310">
        <v>0</v>
      </c>
      <c r="W310">
        <v>4.0000000000000001E-3</v>
      </c>
      <c r="X310">
        <v>618.34400000000005</v>
      </c>
    </row>
    <row r="311" spans="1:24">
      <c r="A311" t="s">
        <v>31</v>
      </c>
      <c r="B311">
        <v>485</v>
      </c>
      <c r="C311">
        <v>864</v>
      </c>
      <c r="D311">
        <v>0</v>
      </c>
      <c r="E311">
        <v>0</v>
      </c>
      <c r="F311">
        <v>27</v>
      </c>
      <c r="G311">
        <v>32</v>
      </c>
      <c r="H311">
        <v>0</v>
      </c>
      <c r="I311">
        <v>21</v>
      </c>
      <c r="J311">
        <v>1806</v>
      </c>
      <c r="K311">
        <v>2467</v>
      </c>
      <c r="L311">
        <v>1521</v>
      </c>
      <c r="M311">
        <v>38.346200000000003</v>
      </c>
      <c r="N311">
        <v>834</v>
      </c>
      <c r="O311">
        <v>816</v>
      </c>
      <c r="P311">
        <v>3</v>
      </c>
      <c r="Q311">
        <v>2</v>
      </c>
      <c r="R311">
        <v>0</v>
      </c>
      <c r="S311">
        <v>8.0000000000000002E-3</v>
      </c>
      <c r="T311">
        <v>4.0000000000000001E-3</v>
      </c>
      <c r="U311">
        <v>4.0000000000000001E-3</v>
      </c>
      <c r="V311">
        <v>0</v>
      </c>
      <c r="W311">
        <v>0</v>
      </c>
      <c r="X311">
        <v>599.52300000000002</v>
      </c>
    </row>
    <row r="312" spans="1:24">
      <c r="A312" t="s">
        <v>149</v>
      </c>
      <c r="B312">
        <v>696</v>
      </c>
      <c r="C312">
        <v>912</v>
      </c>
      <c r="D312">
        <v>0</v>
      </c>
      <c r="E312">
        <v>4</v>
      </c>
      <c r="F312">
        <v>258</v>
      </c>
      <c r="G312">
        <v>129</v>
      </c>
      <c r="H312">
        <v>0</v>
      </c>
      <c r="I312">
        <v>114</v>
      </c>
      <c r="J312">
        <v>1992</v>
      </c>
      <c r="K312">
        <v>16160</v>
      </c>
      <c r="L312">
        <v>13104</v>
      </c>
      <c r="M312">
        <v>18.910900000000002</v>
      </c>
      <c r="N312">
        <v>806</v>
      </c>
      <c r="O312">
        <v>773</v>
      </c>
      <c r="P312">
        <v>9</v>
      </c>
      <c r="Q312">
        <v>2</v>
      </c>
      <c r="R312">
        <v>4.0000000000000001E-3</v>
      </c>
      <c r="S312">
        <v>1.6E-2</v>
      </c>
      <c r="T312">
        <v>4.0000000000000001E-3</v>
      </c>
      <c r="U312">
        <v>8.0000000000000002E-3</v>
      </c>
      <c r="V312">
        <v>4.0000000000000001E-3</v>
      </c>
      <c r="W312">
        <v>0</v>
      </c>
      <c r="X312">
        <v>610.36699999999996</v>
      </c>
    </row>
    <row r="313" spans="1:24">
      <c r="A313" t="s">
        <v>67</v>
      </c>
      <c r="B313">
        <v>495</v>
      </c>
      <c r="C313">
        <v>926</v>
      </c>
      <c r="D313">
        <v>0</v>
      </c>
      <c r="E313">
        <v>0</v>
      </c>
      <c r="F313">
        <v>3</v>
      </c>
      <c r="G313">
        <v>116</v>
      </c>
      <c r="H313">
        <v>0</v>
      </c>
      <c r="I313">
        <v>99</v>
      </c>
      <c r="J313">
        <v>1642</v>
      </c>
      <c r="K313">
        <v>6580</v>
      </c>
      <c r="L313">
        <v>4896</v>
      </c>
      <c r="M313">
        <v>25.592700000000001</v>
      </c>
      <c r="N313">
        <v>890</v>
      </c>
      <c r="O313">
        <v>877</v>
      </c>
      <c r="P313">
        <v>13</v>
      </c>
      <c r="Q313">
        <v>2</v>
      </c>
      <c r="R313">
        <v>0</v>
      </c>
      <c r="S313">
        <v>1.6E-2</v>
      </c>
      <c r="T313">
        <v>4.0000000000000001E-3</v>
      </c>
      <c r="U313">
        <v>4.0000000000000001E-3</v>
      </c>
      <c r="V313">
        <v>8.0000000000000002E-3</v>
      </c>
      <c r="W313">
        <v>0</v>
      </c>
      <c r="X313">
        <v>601.70299999999997</v>
      </c>
    </row>
    <row r="314" spans="1:24">
      <c r="A314" t="s">
        <v>14</v>
      </c>
      <c r="B314">
        <v>832</v>
      </c>
      <c r="C314">
        <v>943</v>
      </c>
      <c r="D314">
        <v>0</v>
      </c>
      <c r="E314">
        <v>0</v>
      </c>
      <c r="F314">
        <v>48</v>
      </c>
      <c r="G314">
        <v>316</v>
      </c>
      <c r="H314">
        <v>0</v>
      </c>
      <c r="I314">
        <v>416</v>
      </c>
      <c r="J314">
        <v>1570</v>
      </c>
      <c r="K314">
        <v>32839</v>
      </c>
      <c r="L314">
        <v>24350</v>
      </c>
      <c r="M314">
        <v>25.8504</v>
      </c>
      <c r="N314">
        <v>702</v>
      </c>
      <c r="O314">
        <v>621</v>
      </c>
      <c r="P314">
        <v>34</v>
      </c>
      <c r="Q314">
        <v>2</v>
      </c>
      <c r="R314">
        <v>0</v>
      </c>
      <c r="S314">
        <v>1.6E-2</v>
      </c>
      <c r="T314">
        <v>4.0000000000000001E-3</v>
      </c>
      <c r="U314">
        <v>4.0000000000000001E-3</v>
      </c>
      <c r="V314">
        <v>8.0000000000000002E-3</v>
      </c>
      <c r="W314">
        <v>0</v>
      </c>
      <c r="X314">
        <v>602.21100000000001</v>
      </c>
    </row>
    <row r="315" spans="1:24">
      <c r="A315" t="s">
        <v>112</v>
      </c>
      <c r="B315">
        <v>667</v>
      </c>
      <c r="C315">
        <v>969</v>
      </c>
      <c r="D315">
        <v>0</v>
      </c>
      <c r="E315">
        <v>0</v>
      </c>
      <c r="F315">
        <v>15</v>
      </c>
      <c r="G315">
        <v>41</v>
      </c>
      <c r="H315">
        <v>0</v>
      </c>
      <c r="I315">
        <v>159</v>
      </c>
      <c r="J315">
        <v>1401</v>
      </c>
      <c r="K315">
        <v>6516</v>
      </c>
      <c r="L315">
        <v>6319</v>
      </c>
      <c r="M315">
        <v>3.0233300000000001</v>
      </c>
      <c r="N315">
        <v>947</v>
      </c>
      <c r="O315">
        <v>937</v>
      </c>
      <c r="P315">
        <v>6</v>
      </c>
      <c r="Q315">
        <v>1</v>
      </c>
      <c r="R315">
        <v>0</v>
      </c>
      <c r="S315">
        <v>1.2E-2</v>
      </c>
      <c r="T315">
        <v>4.0000000000000001E-3</v>
      </c>
      <c r="U315">
        <v>4.0000000000000001E-3</v>
      </c>
      <c r="V315">
        <v>4.0000000000000001E-3</v>
      </c>
      <c r="W315">
        <v>0</v>
      </c>
      <c r="X315">
        <v>600.74199999999996</v>
      </c>
    </row>
    <row r="316" spans="1:24">
      <c r="A316" t="s">
        <v>17</v>
      </c>
      <c r="B316">
        <v>734</v>
      </c>
      <c r="C316">
        <v>1009</v>
      </c>
      <c r="D316">
        <v>0</v>
      </c>
      <c r="E316">
        <v>0</v>
      </c>
      <c r="F316">
        <v>83</v>
      </c>
      <c r="G316">
        <v>11</v>
      </c>
      <c r="H316">
        <v>0</v>
      </c>
      <c r="I316">
        <v>395</v>
      </c>
      <c r="J316">
        <v>1734</v>
      </c>
      <c r="K316">
        <v>15280</v>
      </c>
      <c r="L316">
        <v>14883</v>
      </c>
      <c r="M316">
        <v>2.5981700000000001</v>
      </c>
      <c r="N316">
        <v>937</v>
      </c>
      <c r="O316">
        <v>904</v>
      </c>
      <c r="P316">
        <v>8</v>
      </c>
      <c r="Q316">
        <v>2</v>
      </c>
      <c r="R316">
        <v>0</v>
      </c>
      <c r="S316">
        <v>1.6E-2</v>
      </c>
      <c r="T316">
        <v>8.0000000000000002E-3</v>
      </c>
      <c r="U316">
        <v>4.0000000000000001E-3</v>
      </c>
      <c r="V316">
        <v>4.0000000000000001E-3</v>
      </c>
      <c r="W316">
        <v>0</v>
      </c>
      <c r="X316">
        <v>714.95299999999997</v>
      </c>
    </row>
    <row r="317" spans="1:24">
      <c r="A317" t="s">
        <v>256</v>
      </c>
      <c r="B317">
        <v>751</v>
      </c>
      <c r="C317">
        <v>1104</v>
      </c>
      <c r="D317">
        <v>0</v>
      </c>
      <c r="E317">
        <v>0</v>
      </c>
      <c r="F317">
        <v>15</v>
      </c>
      <c r="G317">
        <v>46</v>
      </c>
      <c r="H317">
        <v>0</v>
      </c>
      <c r="I317">
        <v>182</v>
      </c>
      <c r="J317">
        <v>1559</v>
      </c>
      <c r="K317">
        <v>7288</v>
      </c>
      <c r="L317">
        <v>6977</v>
      </c>
      <c r="M317">
        <v>4.26729</v>
      </c>
      <c r="N317">
        <v>1080</v>
      </c>
      <c r="O317">
        <v>1069</v>
      </c>
      <c r="P317">
        <v>6</v>
      </c>
      <c r="Q317">
        <v>2</v>
      </c>
      <c r="R317">
        <v>0</v>
      </c>
      <c r="S317">
        <v>1.6E-2</v>
      </c>
      <c r="T317">
        <v>4.0000000000000001E-3</v>
      </c>
      <c r="U317">
        <v>8.0000000000000002E-3</v>
      </c>
      <c r="V317">
        <v>0</v>
      </c>
      <c r="W317">
        <v>4.0000000000000001E-3</v>
      </c>
      <c r="X317">
        <v>643.32000000000005</v>
      </c>
    </row>
    <row r="318" spans="1:24">
      <c r="A318" t="s">
        <v>225</v>
      </c>
      <c r="B318">
        <v>769</v>
      </c>
      <c r="C318">
        <v>1115</v>
      </c>
      <c r="D318">
        <v>0</v>
      </c>
      <c r="E318">
        <v>0</v>
      </c>
      <c r="F318">
        <v>67</v>
      </c>
      <c r="G318">
        <v>6</v>
      </c>
      <c r="H318">
        <v>0</v>
      </c>
      <c r="I318">
        <v>622</v>
      </c>
      <c r="J318">
        <v>1357</v>
      </c>
      <c r="K318">
        <v>22240</v>
      </c>
      <c r="L318">
        <v>22013</v>
      </c>
      <c r="M318">
        <v>1.02068</v>
      </c>
      <c r="N318">
        <v>1085</v>
      </c>
      <c r="O318">
        <v>1073</v>
      </c>
      <c r="P318">
        <v>9</v>
      </c>
      <c r="Q318">
        <v>2</v>
      </c>
      <c r="R318">
        <v>0</v>
      </c>
      <c r="S318">
        <v>1.2E-2</v>
      </c>
      <c r="T318">
        <v>4.0000000000000001E-3</v>
      </c>
      <c r="U318">
        <v>4.0000000000000001E-3</v>
      </c>
      <c r="V318">
        <v>4.0000000000000001E-3</v>
      </c>
      <c r="W318">
        <v>0</v>
      </c>
      <c r="X318">
        <v>545.80499999999995</v>
      </c>
    </row>
    <row r="319" spans="1:24">
      <c r="A319" t="s">
        <v>167</v>
      </c>
      <c r="B319">
        <v>867</v>
      </c>
      <c r="C319">
        <v>1176</v>
      </c>
      <c r="D319">
        <v>0</v>
      </c>
      <c r="E319">
        <v>0</v>
      </c>
      <c r="F319">
        <v>27</v>
      </c>
      <c r="G319">
        <v>55</v>
      </c>
      <c r="H319">
        <v>0</v>
      </c>
      <c r="I319">
        <v>608</v>
      </c>
      <c r="J319">
        <v>2837</v>
      </c>
      <c r="K319">
        <v>21322</v>
      </c>
      <c r="L319">
        <v>19946</v>
      </c>
      <c r="M319">
        <v>6.45343</v>
      </c>
      <c r="N319">
        <v>1158</v>
      </c>
      <c r="O319">
        <v>1147</v>
      </c>
      <c r="P319">
        <v>3</v>
      </c>
      <c r="Q319">
        <v>1</v>
      </c>
      <c r="R319">
        <v>0</v>
      </c>
      <c r="S319">
        <v>2.4E-2</v>
      </c>
      <c r="T319">
        <v>8.0000000000000002E-3</v>
      </c>
      <c r="U319">
        <v>8.0000000000000002E-3</v>
      </c>
      <c r="V319">
        <v>8.0000000000000002E-3</v>
      </c>
      <c r="W319">
        <v>0</v>
      </c>
      <c r="X319">
        <v>914.875</v>
      </c>
    </row>
    <row r="320" spans="1:24">
      <c r="A320" t="s">
        <v>6</v>
      </c>
      <c r="B320">
        <v>907</v>
      </c>
      <c r="C320">
        <v>1185</v>
      </c>
      <c r="D320">
        <v>0</v>
      </c>
      <c r="E320">
        <v>3</v>
      </c>
      <c r="F320">
        <v>284</v>
      </c>
      <c r="G320">
        <v>156</v>
      </c>
      <c r="H320">
        <v>29</v>
      </c>
      <c r="I320">
        <v>212</v>
      </c>
      <c r="J320">
        <v>2499</v>
      </c>
      <c r="K320">
        <v>21764</v>
      </c>
      <c r="L320">
        <v>17425</v>
      </c>
      <c r="M320">
        <v>19.936599999999999</v>
      </c>
      <c r="N320">
        <v>943</v>
      </c>
      <c r="O320">
        <v>877</v>
      </c>
      <c r="P320">
        <v>27</v>
      </c>
      <c r="Q320">
        <v>2</v>
      </c>
      <c r="R320">
        <v>8.0000000000000002E-3</v>
      </c>
      <c r="S320">
        <v>2.4E-2</v>
      </c>
      <c r="T320">
        <v>4.0000000000000001E-3</v>
      </c>
      <c r="U320">
        <v>8.0000000000000002E-3</v>
      </c>
      <c r="V320">
        <v>4.0000000000000001E-3</v>
      </c>
      <c r="W320">
        <v>4.0000000000000001E-3</v>
      </c>
      <c r="X320">
        <v>776.85199999999998</v>
      </c>
    </row>
    <row r="321" spans="1:24">
      <c r="A321" t="s">
        <v>186</v>
      </c>
      <c r="B321">
        <v>790</v>
      </c>
      <c r="C321">
        <v>1208</v>
      </c>
      <c r="D321">
        <v>0</v>
      </c>
      <c r="E321">
        <v>0</v>
      </c>
      <c r="F321">
        <v>23</v>
      </c>
      <c r="G321">
        <v>15</v>
      </c>
      <c r="H321">
        <v>0</v>
      </c>
      <c r="I321">
        <v>169</v>
      </c>
      <c r="J321">
        <v>1967</v>
      </c>
      <c r="K321">
        <v>4727</v>
      </c>
      <c r="L321">
        <v>4576</v>
      </c>
      <c r="M321">
        <v>3.19442</v>
      </c>
      <c r="N321">
        <v>1196</v>
      </c>
      <c r="O321">
        <v>1190</v>
      </c>
      <c r="P321">
        <v>4</v>
      </c>
      <c r="Q321">
        <v>1</v>
      </c>
      <c r="R321">
        <v>0</v>
      </c>
      <c r="S321">
        <v>1.6E-2</v>
      </c>
      <c r="T321">
        <v>8.0000000000000002E-3</v>
      </c>
      <c r="U321">
        <v>4.0000000000000001E-3</v>
      </c>
      <c r="V321">
        <v>4.0000000000000001E-3</v>
      </c>
      <c r="W321">
        <v>0</v>
      </c>
      <c r="X321">
        <v>691.64800000000002</v>
      </c>
    </row>
    <row r="322" spans="1:24">
      <c r="A322" t="s">
        <v>45</v>
      </c>
      <c r="B322">
        <v>717</v>
      </c>
      <c r="C322">
        <v>1217</v>
      </c>
      <c r="D322">
        <v>0</v>
      </c>
      <c r="E322">
        <v>0</v>
      </c>
      <c r="F322">
        <v>12</v>
      </c>
      <c r="G322">
        <v>9</v>
      </c>
      <c r="H322">
        <v>2</v>
      </c>
      <c r="I322">
        <v>513</v>
      </c>
      <c r="J322">
        <v>1917</v>
      </c>
      <c r="K322">
        <v>17090</v>
      </c>
      <c r="L322">
        <v>16862</v>
      </c>
      <c r="M322">
        <v>1.3341099999999999</v>
      </c>
      <c r="N322">
        <v>1181</v>
      </c>
      <c r="O322">
        <v>1169</v>
      </c>
      <c r="P322">
        <v>15</v>
      </c>
      <c r="Q322">
        <v>2</v>
      </c>
      <c r="R322">
        <v>0</v>
      </c>
      <c r="S322">
        <v>1.6E-2</v>
      </c>
      <c r="T322">
        <v>8.0000000000000002E-3</v>
      </c>
      <c r="U322">
        <v>4.0000000000000001E-3</v>
      </c>
      <c r="V322">
        <v>4.0000000000000001E-3</v>
      </c>
      <c r="W322">
        <v>0</v>
      </c>
      <c r="X322">
        <v>614.02300000000002</v>
      </c>
    </row>
    <row r="323" spans="1:24">
      <c r="A323" t="s">
        <v>132</v>
      </c>
      <c r="B323">
        <v>1112</v>
      </c>
      <c r="C323">
        <v>1435</v>
      </c>
      <c r="D323">
        <v>0</v>
      </c>
      <c r="E323">
        <v>0</v>
      </c>
      <c r="F323">
        <v>86</v>
      </c>
      <c r="G323">
        <v>39</v>
      </c>
      <c r="H323">
        <v>64</v>
      </c>
      <c r="I323">
        <v>857</v>
      </c>
      <c r="J323">
        <v>1440</v>
      </c>
      <c r="K323">
        <v>31312</v>
      </c>
      <c r="L323">
        <v>30896</v>
      </c>
      <c r="M323">
        <v>1.32856</v>
      </c>
      <c r="N323">
        <v>1425</v>
      </c>
      <c r="O323">
        <v>1420</v>
      </c>
      <c r="P323">
        <v>3</v>
      </c>
      <c r="Q323">
        <v>2</v>
      </c>
      <c r="R323">
        <v>0</v>
      </c>
      <c r="S323">
        <v>0.02</v>
      </c>
      <c r="T323">
        <v>8.0000000000000002E-3</v>
      </c>
      <c r="U323">
        <v>4.0000000000000001E-3</v>
      </c>
      <c r="V323">
        <v>4.0000000000000001E-3</v>
      </c>
      <c r="W323">
        <v>0</v>
      </c>
      <c r="X323">
        <v>586.57799999999997</v>
      </c>
    </row>
    <row r="324" spans="1:24">
      <c r="A324" t="s">
        <v>83</v>
      </c>
      <c r="B324">
        <v>1232</v>
      </c>
      <c r="C324">
        <v>1485</v>
      </c>
      <c r="D324">
        <v>0</v>
      </c>
      <c r="E324">
        <v>0</v>
      </c>
      <c r="F324">
        <v>31</v>
      </c>
      <c r="G324">
        <v>634</v>
      </c>
      <c r="H324">
        <v>6</v>
      </c>
      <c r="I324">
        <v>517</v>
      </c>
      <c r="J324">
        <v>1878</v>
      </c>
      <c r="K324">
        <v>33115</v>
      </c>
      <c r="L324">
        <v>24317</v>
      </c>
      <c r="M324">
        <v>26.568000000000001</v>
      </c>
      <c r="N324">
        <v>1462</v>
      </c>
      <c r="O324">
        <v>1448</v>
      </c>
      <c r="P324">
        <v>5</v>
      </c>
      <c r="Q324">
        <v>2</v>
      </c>
      <c r="R324">
        <v>4.0000000000000001E-3</v>
      </c>
      <c r="S324">
        <v>0.02</v>
      </c>
      <c r="T324">
        <v>8.0000000000000002E-3</v>
      </c>
      <c r="U324">
        <v>4.0000000000000001E-3</v>
      </c>
      <c r="V324">
        <v>4.0000000000000001E-3</v>
      </c>
      <c r="W324">
        <v>4.0000000000000001E-3</v>
      </c>
      <c r="X324">
        <v>701.46900000000005</v>
      </c>
    </row>
    <row r="325" spans="1:24">
      <c r="A325" t="s">
        <v>174</v>
      </c>
      <c r="B325">
        <v>1208</v>
      </c>
      <c r="C325">
        <v>1506</v>
      </c>
      <c r="D325">
        <v>0</v>
      </c>
      <c r="E325">
        <v>0</v>
      </c>
      <c r="F325">
        <v>367</v>
      </c>
      <c r="G325">
        <v>98</v>
      </c>
      <c r="H325">
        <v>7</v>
      </c>
      <c r="I325">
        <v>694</v>
      </c>
      <c r="J325">
        <v>1592</v>
      </c>
      <c r="K325">
        <v>36616</v>
      </c>
      <c r="L325">
        <v>33874</v>
      </c>
      <c r="M325">
        <v>7.4885299999999999</v>
      </c>
      <c r="N325">
        <v>1452</v>
      </c>
      <c r="O325">
        <v>1431</v>
      </c>
      <c r="P325">
        <v>9</v>
      </c>
      <c r="Q325">
        <v>2</v>
      </c>
      <c r="R325">
        <v>0</v>
      </c>
      <c r="S325">
        <v>2.8000000000000001E-2</v>
      </c>
      <c r="T325">
        <v>8.0000000000000002E-3</v>
      </c>
      <c r="U325">
        <v>1.2E-2</v>
      </c>
      <c r="V325">
        <v>8.0000000000000002E-3</v>
      </c>
      <c r="W325">
        <v>0</v>
      </c>
      <c r="X325">
        <v>753.21900000000005</v>
      </c>
    </row>
    <row r="326" spans="1:24">
      <c r="A326" t="s">
        <v>147</v>
      </c>
      <c r="B326">
        <v>1038</v>
      </c>
      <c r="C326">
        <v>1565</v>
      </c>
      <c r="D326">
        <v>0</v>
      </c>
      <c r="E326">
        <v>0</v>
      </c>
      <c r="F326">
        <v>63</v>
      </c>
      <c r="G326">
        <v>1</v>
      </c>
      <c r="H326">
        <v>0</v>
      </c>
      <c r="I326">
        <v>538</v>
      </c>
      <c r="J326">
        <v>2507</v>
      </c>
      <c r="K326">
        <v>17559</v>
      </c>
      <c r="L326">
        <v>17466</v>
      </c>
      <c r="M326">
        <v>0.52964299999999997</v>
      </c>
      <c r="N326">
        <v>1452</v>
      </c>
      <c r="O326">
        <v>1404</v>
      </c>
      <c r="P326">
        <v>6</v>
      </c>
      <c r="Q326">
        <v>1</v>
      </c>
      <c r="R326">
        <v>4.0000000000000001E-3</v>
      </c>
      <c r="S326">
        <v>0.02</v>
      </c>
      <c r="T326">
        <v>8.0000000000000002E-3</v>
      </c>
      <c r="U326">
        <v>8.0000000000000002E-3</v>
      </c>
      <c r="V326">
        <v>4.0000000000000001E-3</v>
      </c>
      <c r="W326">
        <v>0</v>
      </c>
      <c r="X326">
        <v>958.18</v>
      </c>
    </row>
    <row r="327" spans="1:24">
      <c r="A327" t="s">
        <v>110</v>
      </c>
      <c r="B327">
        <v>1131</v>
      </c>
      <c r="C327">
        <v>1586</v>
      </c>
      <c r="D327">
        <v>0</v>
      </c>
      <c r="E327">
        <v>0</v>
      </c>
      <c r="F327">
        <v>223</v>
      </c>
      <c r="G327">
        <v>161</v>
      </c>
      <c r="H327">
        <v>0</v>
      </c>
      <c r="I327">
        <v>458</v>
      </c>
      <c r="J327">
        <v>2789</v>
      </c>
      <c r="K327">
        <v>26944</v>
      </c>
      <c r="L327">
        <v>22501</v>
      </c>
      <c r="M327">
        <v>16.489799999999999</v>
      </c>
      <c r="N327">
        <v>1325</v>
      </c>
      <c r="O327">
        <v>1227</v>
      </c>
      <c r="P327">
        <v>16</v>
      </c>
      <c r="Q327">
        <v>2</v>
      </c>
      <c r="R327">
        <v>4.0000000000000001E-3</v>
      </c>
      <c r="S327">
        <v>2.4E-2</v>
      </c>
      <c r="T327">
        <v>8.0000000000000002E-3</v>
      </c>
      <c r="U327">
        <v>8.0000000000000002E-3</v>
      </c>
      <c r="V327">
        <v>8.0000000000000002E-3</v>
      </c>
      <c r="W327">
        <v>0</v>
      </c>
      <c r="X327">
        <v>994.40599999999995</v>
      </c>
    </row>
    <row r="328" spans="1:24">
      <c r="A328" t="s">
        <v>101</v>
      </c>
      <c r="B328">
        <v>1137</v>
      </c>
      <c r="C328">
        <v>1640</v>
      </c>
      <c r="D328">
        <v>0</v>
      </c>
      <c r="E328">
        <v>0</v>
      </c>
      <c r="F328">
        <v>15</v>
      </c>
      <c r="G328">
        <v>68</v>
      </c>
      <c r="H328">
        <v>0</v>
      </c>
      <c r="I328">
        <v>430</v>
      </c>
      <c r="J328">
        <v>2941</v>
      </c>
      <c r="K328">
        <v>13614</v>
      </c>
      <c r="L328">
        <v>12496</v>
      </c>
      <c r="M328">
        <v>8.2121300000000002</v>
      </c>
      <c r="N328">
        <v>1624</v>
      </c>
      <c r="O328">
        <v>1621</v>
      </c>
      <c r="P328">
        <v>9</v>
      </c>
      <c r="Q328">
        <v>2</v>
      </c>
      <c r="R328">
        <v>4.0000000000000001E-3</v>
      </c>
      <c r="S328">
        <v>2.4E-2</v>
      </c>
      <c r="T328">
        <v>8.0000000000000002E-3</v>
      </c>
      <c r="U328">
        <v>8.0000000000000002E-3</v>
      </c>
      <c r="V328">
        <v>8.0000000000000002E-3</v>
      </c>
      <c r="W328">
        <v>0</v>
      </c>
      <c r="X328">
        <v>1492.02</v>
      </c>
    </row>
    <row r="329" spans="1:24">
      <c r="A329" t="s">
        <v>60</v>
      </c>
      <c r="B329">
        <v>1167</v>
      </c>
      <c r="C329">
        <v>1692</v>
      </c>
      <c r="D329">
        <v>0</v>
      </c>
      <c r="E329">
        <v>4</v>
      </c>
      <c r="F329">
        <v>59</v>
      </c>
      <c r="G329">
        <v>514</v>
      </c>
      <c r="H329">
        <v>0</v>
      </c>
      <c r="I329">
        <v>354</v>
      </c>
      <c r="J329">
        <v>3213</v>
      </c>
      <c r="K329">
        <v>27106</v>
      </c>
      <c r="L329">
        <v>16589</v>
      </c>
      <c r="M329">
        <v>38.799500000000002</v>
      </c>
      <c r="N329">
        <v>1500</v>
      </c>
      <c r="O329">
        <v>1455</v>
      </c>
      <c r="P329">
        <v>30</v>
      </c>
      <c r="Q329">
        <v>2</v>
      </c>
      <c r="R329">
        <v>8.0000000000000002E-3</v>
      </c>
      <c r="S329">
        <v>2.8000000000000001E-2</v>
      </c>
      <c r="T329">
        <v>1.2E-2</v>
      </c>
      <c r="U329">
        <v>8.0000000000000002E-3</v>
      </c>
      <c r="V329">
        <v>8.0000000000000002E-3</v>
      </c>
      <c r="W329">
        <v>0</v>
      </c>
      <c r="X329">
        <v>1190.67</v>
      </c>
    </row>
    <row r="330" spans="1:24">
      <c r="A330" t="s">
        <v>249</v>
      </c>
      <c r="B330">
        <v>1124</v>
      </c>
      <c r="C330">
        <v>1776</v>
      </c>
      <c r="D330">
        <v>0</v>
      </c>
      <c r="E330">
        <v>0</v>
      </c>
      <c r="F330">
        <v>52</v>
      </c>
      <c r="G330">
        <v>168</v>
      </c>
      <c r="H330">
        <v>9</v>
      </c>
      <c r="I330">
        <v>274</v>
      </c>
      <c r="J330">
        <v>3751</v>
      </c>
      <c r="K330">
        <v>14845</v>
      </c>
      <c r="L330">
        <v>10350</v>
      </c>
      <c r="M330">
        <v>30.279599999999999</v>
      </c>
      <c r="N330">
        <v>1691</v>
      </c>
      <c r="O330">
        <v>1666</v>
      </c>
      <c r="P330">
        <v>33</v>
      </c>
      <c r="Q330">
        <v>2</v>
      </c>
      <c r="R330">
        <v>0</v>
      </c>
      <c r="S330">
        <v>3.5999999999999997E-2</v>
      </c>
      <c r="T330">
        <v>8.0000000000000002E-3</v>
      </c>
      <c r="U330">
        <v>8.0000000000000002E-3</v>
      </c>
      <c r="V330">
        <v>1.2E-2</v>
      </c>
      <c r="W330">
        <v>0</v>
      </c>
      <c r="X330">
        <v>1220.51</v>
      </c>
    </row>
    <row r="331" spans="1:24">
      <c r="A331" t="s">
        <v>94</v>
      </c>
      <c r="B331">
        <v>1408</v>
      </c>
      <c r="C331">
        <v>1778</v>
      </c>
      <c r="D331">
        <v>0</v>
      </c>
      <c r="E331">
        <v>0</v>
      </c>
      <c r="F331">
        <v>1171</v>
      </c>
      <c r="G331">
        <v>6</v>
      </c>
      <c r="H331">
        <v>12</v>
      </c>
      <c r="I331">
        <v>47</v>
      </c>
      <c r="J331">
        <v>3708</v>
      </c>
      <c r="K331">
        <v>39264</v>
      </c>
      <c r="L331">
        <v>39169</v>
      </c>
      <c r="M331">
        <v>0.241952</v>
      </c>
      <c r="N331">
        <v>6</v>
      </c>
      <c r="O331">
        <v>0</v>
      </c>
      <c r="P331">
        <v>1488</v>
      </c>
      <c r="Q331">
        <v>0</v>
      </c>
      <c r="R331">
        <v>0</v>
      </c>
      <c r="S331">
        <v>4.8000000000000001E-2</v>
      </c>
      <c r="T331">
        <v>4.0000000000000001E-3</v>
      </c>
      <c r="U331">
        <v>4.0000000000000001E-3</v>
      </c>
      <c r="V331">
        <v>0.04</v>
      </c>
      <c r="W331">
        <v>0</v>
      </c>
      <c r="X331">
        <v>0</v>
      </c>
    </row>
    <row r="332" spans="1:24">
      <c r="A332" t="s">
        <v>171</v>
      </c>
      <c r="B332">
        <v>1361</v>
      </c>
      <c r="C332">
        <v>1786</v>
      </c>
      <c r="D332">
        <v>0</v>
      </c>
      <c r="E332">
        <v>0</v>
      </c>
      <c r="F332">
        <v>43</v>
      </c>
      <c r="G332">
        <v>180</v>
      </c>
      <c r="H332">
        <v>19</v>
      </c>
      <c r="I332">
        <v>681</v>
      </c>
      <c r="J332">
        <v>3361</v>
      </c>
      <c r="K332">
        <v>23940</v>
      </c>
      <c r="L332">
        <v>20190</v>
      </c>
      <c r="M332">
        <v>15.664199999999999</v>
      </c>
      <c r="N332">
        <v>1732</v>
      </c>
      <c r="O332">
        <v>1705</v>
      </c>
      <c r="P332">
        <v>10</v>
      </c>
      <c r="Q332">
        <v>2</v>
      </c>
      <c r="R332">
        <v>8.0000000000000002E-3</v>
      </c>
      <c r="S332">
        <v>3.5999999999999997E-2</v>
      </c>
      <c r="T332">
        <v>1.2E-2</v>
      </c>
      <c r="U332">
        <v>8.0000000000000002E-3</v>
      </c>
      <c r="V332">
        <v>1.2E-2</v>
      </c>
      <c r="W332">
        <v>0</v>
      </c>
      <c r="X332">
        <v>1300.18</v>
      </c>
    </row>
    <row r="333" spans="1:24">
      <c r="A333" t="s">
        <v>29</v>
      </c>
      <c r="B333">
        <v>1156</v>
      </c>
      <c r="C333">
        <v>1853</v>
      </c>
      <c r="D333">
        <v>0</v>
      </c>
      <c r="E333">
        <v>0</v>
      </c>
      <c r="F333">
        <v>98</v>
      </c>
      <c r="G333">
        <v>38</v>
      </c>
      <c r="H333">
        <v>14</v>
      </c>
      <c r="I333">
        <v>472</v>
      </c>
      <c r="J333">
        <v>2738</v>
      </c>
      <c r="K333">
        <v>19377</v>
      </c>
      <c r="L333">
        <v>18157</v>
      </c>
      <c r="M333">
        <v>6.2961200000000002</v>
      </c>
      <c r="N333">
        <v>1751</v>
      </c>
      <c r="O333">
        <v>1726</v>
      </c>
      <c r="P333">
        <v>31</v>
      </c>
      <c r="Q333">
        <v>2</v>
      </c>
      <c r="R333">
        <v>4.0000000000000001E-3</v>
      </c>
      <c r="S333">
        <v>2.4E-2</v>
      </c>
      <c r="T333">
        <v>8.0000000000000002E-3</v>
      </c>
      <c r="U333">
        <v>8.0000000000000002E-3</v>
      </c>
      <c r="V333">
        <v>4.0000000000000001E-3</v>
      </c>
      <c r="W333">
        <v>0</v>
      </c>
      <c r="X333">
        <v>995.16399999999999</v>
      </c>
    </row>
    <row r="334" spans="1:24">
      <c r="A334" t="s">
        <v>37</v>
      </c>
      <c r="B334">
        <v>1311</v>
      </c>
      <c r="C334">
        <v>1894</v>
      </c>
      <c r="D334">
        <v>0</v>
      </c>
      <c r="E334">
        <v>0</v>
      </c>
      <c r="F334">
        <v>132</v>
      </c>
      <c r="G334">
        <v>145</v>
      </c>
      <c r="H334">
        <v>8</v>
      </c>
      <c r="I334">
        <v>648</v>
      </c>
      <c r="J334">
        <v>3205</v>
      </c>
      <c r="K334">
        <v>26745</v>
      </c>
      <c r="L334">
        <v>24763</v>
      </c>
      <c r="M334">
        <v>7.41073</v>
      </c>
      <c r="N334">
        <v>1771</v>
      </c>
      <c r="O334">
        <v>1721</v>
      </c>
      <c r="P334">
        <v>9</v>
      </c>
      <c r="Q334">
        <v>2</v>
      </c>
      <c r="R334">
        <v>0</v>
      </c>
      <c r="S334">
        <v>2.4E-2</v>
      </c>
      <c r="T334">
        <v>8.0000000000000002E-3</v>
      </c>
      <c r="U334">
        <v>4.0000000000000001E-3</v>
      </c>
      <c r="V334">
        <v>8.0000000000000002E-3</v>
      </c>
      <c r="W334">
        <v>0</v>
      </c>
      <c r="X334">
        <v>1105.32</v>
      </c>
    </row>
    <row r="335" spans="1:24">
      <c r="A335" t="s">
        <v>146</v>
      </c>
      <c r="B335">
        <v>1305</v>
      </c>
      <c r="C335">
        <v>1903</v>
      </c>
      <c r="D335">
        <v>0</v>
      </c>
      <c r="E335">
        <v>0</v>
      </c>
      <c r="F335">
        <v>259</v>
      </c>
      <c r="G335">
        <v>15</v>
      </c>
      <c r="H335">
        <v>1</v>
      </c>
      <c r="I335">
        <v>243</v>
      </c>
      <c r="J335">
        <v>3481</v>
      </c>
      <c r="K335">
        <v>13817</v>
      </c>
      <c r="L335">
        <v>13480</v>
      </c>
      <c r="M335">
        <v>2.4390200000000002</v>
      </c>
      <c r="N335">
        <v>1772</v>
      </c>
      <c r="O335">
        <v>1712</v>
      </c>
      <c r="P335">
        <v>5</v>
      </c>
      <c r="Q335">
        <v>1</v>
      </c>
      <c r="R335">
        <v>0</v>
      </c>
      <c r="S335">
        <v>0.04</v>
      </c>
      <c r="T335">
        <v>8.0000000000000002E-3</v>
      </c>
      <c r="U335">
        <v>1.2E-2</v>
      </c>
      <c r="V335">
        <v>1.2E-2</v>
      </c>
      <c r="W335">
        <v>4.0000000000000001E-3</v>
      </c>
      <c r="X335">
        <v>1189.21</v>
      </c>
    </row>
    <row r="336" spans="1:24">
      <c r="A336" t="s">
        <v>168</v>
      </c>
      <c r="B336">
        <v>1608</v>
      </c>
      <c r="C336">
        <v>1949</v>
      </c>
      <c r="D336">
        <v>0</v>
      </c>
      <c r="E336">
        <v>0</v>
      </c>
      <c r="F336">
        <v>53</v>
      </c>
      <c r="G336">
        <v>273</v>
      </c>
      <c r="H336">
        <v>1</v>
      </c>
      <c r="I336">
        <v>1010</v>
      </c>
      <c r="J336">
        <v>3986</v>
      </c>
      <c r="K336">
        <v>37989</v>
      </c>
      <c r="L336">
        <v>30467</v>
      </c>
      <c r="M336">
        <v>19.8005</v>
      </c>
      <c r="N336">
        <v>1778</v>
      </c>
      <c r="O336">
        <v>1709</v>
      </c>
      <c r="P336">
        <v>9</v>
      </c>
      <c r="Q336">
        <v>2</v>
      </c>
      <c r="R336">
        <v>4.0000000000000001E-3</v>
      </c>
      <c r="S336">
        <v>2.4E-2</v>
      </c>
      <c r="T336">
        <v>8.0000000000000002E-3</v>
      </c>
      <c r="U336">
        <v>8.0000000000000002E-3</v>
      </c>
      <c r="V336">
        <v>8.0000000000000002E-3</v>
      </c>
      <c r="W336">
        <v>0</v>
      </c>
      <c r="X336">
        <v>1420.72</v>
      </c>
    </row>
    <row r="337" spans="1:24">
      <c r="A337" t="s">
        <v>169</v>
      </c>
      <c r="B337">
        <v>1371</v>
      </c>
      <c r="C337">
        <v>2038</v>
      </c>
      <c r="D337">
        <v>0</v>
      </c>
      <c r="E337">
        <v>0</v>
      </c>
      <c r="F337">
        <v>88</v>
      </c>
      <c r="G337">
        <v>71</v>
      </c>
      <c r="H337">
        <v>2</v>
      </c>
      <c r="I337">
        <v>681</v>
      </c>
      <c r="J337">
        <v>3836</v>
      </c>
      <c r="K337">
        <v>22721</v>
      </c>
      <c r="L337">
        <v>20693</v>
      </c>
      <c r="M337">
        <v>8.9256600000000006</v>
      </c>
      <c r="N337">
        <v>1938</v>
      </c>
      <c r="O337">
        <v>1899</v>
      </c>
      <c r="P337">
        <v>10</v>
      </c>
      <c r="Q337">
        <v>2</v>
      </c>
      <c r="R337">
        <v>8.0000000000000002E-3</v>
      </c>
      <c r="S337">
        <v>2.8000000000000001E-2</v>
      </c>
      <c r="T337">
        <v>1.2E-2</v>
      </c>
      <c r="U337">
        <v>8.0000000000000002E-3</v>
      </c>
      <c r="V337">
        <v>8.0000000000000002E-3</v>
      </c>
      <c r="W337">
        <v>0</v>
      </c>
      <c r="X337">
        <v>1283.73</v>
      </c>
    </row>
    <row r="338" spans="1:24">
      <c r="A338" t="s">
        <v>214</v>
      </c>
      <c r="B338">
        <v>1368</v>
      </c>
      <c r="C338">
        <v>2146</v>
      </c>
      <c r="D338">
        <v>0</v>
      </c>
      <c r="E338">
        <v>0</v>
      </c>
      <c r="F338">
        <v>10</v>
      </c>
      <c r="G338">
        <v>74</v>
      </c>
      <c r="H338">
        <v>0</v>
      </c>
      <c r="I338">
        <v>355</v>
      </c>
      <c r="J338">
        <v>3283</v>
      </c>
      <c r="K338">
        <v>12772</v>
      </c>
      <c r="L338">
        <v>12076</v>
      </c>
      <c r="M338">
        <v>5.4494199999999999</v>
      </c>
      <c r="N338">
        <v>2101</v>
      </c>
      <c r="O338">
        <v>2093</v>
      </c>
      <c r="P338">
        <v>27</v>
      </c>
      <c r="Q338">
        <v>1</v>
      </c>
      <c r="R338">
        <v>4.0000000000000001E-3</v>
      </c>
      <c r="S338">
        <v>3.2000000000000001E-2</v>
      </c>
      <c r="T338">
        <v>8.0000000000000002E-3</v>
      </c>
      <c r="U338">
        <v>1.2E-2</v>
      </c>
      <c r="V338">
        <v>4.0000000000000001E-3</v>
      </c>
      <c r="W338">
        <v>4.0000000000000001E-3</v>
      </c>
      <c r="X338">
        <v>1208.81</v>
      </c>
    </row>
    <row r="339" spans="1:24">
      <c r="A339" t="s">
        <v>144</v>
      </c>
      <c r="B339">
        <v>1705</v>
      </c>
      <c r="C339">
        <v>2244</v>
      </c>
      <c r="D339">
        <v>0</v>
      </c>
      <c r="E339">
        <v>0</v>
      </c>
      <c r="F339">
        <v>391</v>
      </c>
      <c r="G339">
        <v>183</v>
      </c>
      <c r="H339">
        <v>23</v>
      </c>
      <c r="I339">
        <v>922</v>
      </c>
      <c r="J339">
        <v>2729</v>
      </c>
      <c r="K339">
        <v>43616</v>
      </c>
      <c r="L339">
        <v>40860</v>
      </c>
      <c r="M339">
        <v>6.3187800000000003</v>
      </c>
      <c r="N339">
        <v>2157</v>
      </c>
      <c r="O339">
        <v>2115</v>
      </c>
      <c r="P339">
        <v>6</v>
      </c>
      <c r="Q339">
        <v>2</v>
      </c>
      <c r="R339">
        <v>4.0000000000000001E-3</v>
      </c>
      <c r="S339">
        <v>2.8000000000000001E-2</v>
      </c>
      <c r="T339">
        <v>8.0000000000000002E-3</v>
      </c>
      <c r="U339">
        <v>8.0000000000000002E-3</v>
      </c>
      <c r="V339">
        <v>8.0000000000000002E-3</v>
      </c>
      <c r="W339">
        <v>4.0000000000000001E-3</v>
      </c>
      <c r="X339">
        <v>1213.17</v>
      </c>
    </row>
    <row r="340" spans="1:24">
      <c r="A340" t="s">
        <v>35</v>
      </c>
      <c r="B340">
        <v>1341</v>
      </c>
      <c r="C340">
        <v>2268</v>
      </c>
      <c r="D340">
        <v>0</v>
      </c>
      <c r="E340">
        <v>0</v>
      </c>
      <c r="F340">
        <v>3</v>
      </c>
      <c r="G340">
        <v>4</v>
      </c>
      <c r="H340">
        <v>0</v>
      </c>
      <c r="I340">
        <v>638</v>
      </c>
      <c r="J340">
        <v>3508</v>
      </c>
      <c r="K340">
        <v>20361</v>
      </c>
      <c r="L340">
        <v>20233</v>
      </c>
      <c r="M340">
        <v>0.62865300000000002</v>
      </c>
      <c r="N340">
        <v>2256</v>
      </c>
      <c r="O340">
        <v>2251</v>
      </c>
      <c r="P340">
        <v>5</v>
      </c>
      <c r="Q340">
        <v>1</v>
      </c>
      <c r="R340">
        <v>0</v>
      </c>
      <c r="S340">
        <v>2.8000000000000001E-2</v>
      </c>
      <c r="T340">
        <v>8.0000000000000002E-3</v>
      </c>
      <c r="U340">
        <v>1.2E-2</v>
      </c>
      <c r="V340">
        <v>4.0000000000000001E-3</v>
      </c>
      <c r="W340">
        <v>0</v>
      </c>
      <c r="X340">
        <v>1136.27</v>
      </c>
    </row>
    <row r="341" spans="1:24">
      <c r="A341" t="s">
        <v>221</v>
      </c>
      <c r="B341">
        <v>1577</v>
      </c>
      <c r="C341">
        <v>2358</v>
      </c>
      <c r="D341">
        <v>0</v>
      </c>
      <c r="E341">
        <v>0</v>
      </c>
      <c r="F341">
        <v>235</v>
      </c>
      <c r="G341">
        <v>24</v>
      </c>
      <c r="H341">
        <v>2</v>
      </c>
      <c r="I341">
        <v>354</v>
      </c>
      <c r="J341">
        <v>3811</v>
      </c>
      <c r="K341">
        <v>16828</v>
      </c>
      <c r="L341">
        <v>16391</v>
      </c>
      <c r="M341">
        <v>2.5968599999999999</v>
      </c>
      <c r="N341">
        <v>2237</v>
      </c>
      <c r="O341">
        <v>2182</v>
      </c>
      <c r="P341">
        <v>5</v>
      </c>
      <c r="Q341">
        <v>1</v>
      </c>
      <c r="R341">
        <v>0</v>
      </c>
      <c r="S341">
        <v>4.3999999999999997E-2</v>
      </c>
      <c r="T341">
        <v>1.2E-2</v>
      </c>
      <c r="U341">
        <v>1.2E-2</v>
      </c>
      <c r="V341">
        <v>0.02</v>
      </c>
      <c r="W341">
        <v>0</v>
      </c>
      <c r="X341">
        <v>1341.87</v>
      </c>
    </row>
    <row r="342" spans="1:24">
      <c r="A342" t="s">
        <v>87</v>
      </c>
      <c r="B342">
        <v>2203</v>
      </c>
      <c r="C342">
        <v>2666</v>
      </c>
      <c r="D342">
        <v>0</v>
      </c>
      <c r="E342">
        <v>0</v>
      </c>
      <c r="F342">
        <v>159</v>
      </c>
      <c r="G342">
        <v>42</v>
      </c>
      <c r="H342">
        <v>19</v>
      </c>
      <c r="I342">
        <v>1317</v>
      </c>
      <c r="J342">
        <v>4021</v>
      </c>
      <c r="K342">
        <v>47445</v>
      </c>
      <c r="L342">
        <v>46512</v>
      </c>
      <c r="M342">
        <v>1.9664900000000001</v>
      </c>
      <c r="N342">
        <v>2303</v>
      </c>
      <c r="O342">
        <v>2230</v>
      </c>
      <c r="P342">
        <v>17</v>
      </c>
      <c r="Q342">
        <v>1</v>
      </c>
      <c r="R342">
        <v>0</v>
      </c>
      <c r="S342">
        <v>0.04</v>
      </c>
      <c r="T342">
        <v>1.2E-2</v>
      </c>
      <c r="U342">
        <v>1.2E-2</v>
      </c>
      <c r="V342">
        <v>1.2E-2</v>
      </c>
      <c r="W342">
        <v>0</v>
      </c>
      <c r="X342">
        <v>1400.77</v>
      </c>
    </row>
    <row r="343" spans="1:24">
      <c r="A343" t="s">
        <v>165</v>
      </c>
      <c r="B343">
        <v>1767</v>
      </c>
      <c r="C343">
        <v>2724</v>
      </c>
      <c r="D343">
        <v>0</v>
      </c>
      <c r="E343">
        <v>0</v>
      </c>
      <c r="F343">
        <v>25</v>
      </c>
      <c r="G343">
        <v>59</v>
      </c>
      <c r="H343">
        <v>8</v>
      </c>
      <c r="I343">
        <v>618</v>
      </c>
      <c r="J343">
        <v>4582</v>
      </c>
      <c r="K343">
        <v>19505</v>
      </c>
      <c r="L343">
        <v>18251</v>
      </c>
      <c r="M343">
        <v>6.4291200000000002</v>
      </c>
      <c r="N343">
        <v>2641</v>
      </c>
      <c r="O343">
        <v>2617</v>
      </c>
      <c r="P343">
        <v>22</v>
      </c>
      <c r="Q343">
        <v>2</v>
      </c>
      <c r="R343">
        <v>4.0000000000000001E-3</v>
      </c>
      <c r="S343">
        <v>3.2000000000000001E-2</v>
      </c>
      <c r="T343">
        <v>1.2E-2</v>
      </c>
      <c r="U343">
        <v>8.0000000000000002E-3</v>
      </c>
      <c r="V343">
        <v>8.0000000000000002E-3</v>
      </c>
      <c r="W343">
        <v>0</v>
      </c>
      <c r="X343">
        <v>1603.1</v>
      </c>
    </row>
    <row r="344" spans="1:24">
      <c r="A344" t="s">
        <v>211</v>
      </c>
      <c r="B344">
        <v>1798</v>
      </c>
      <c r="C344">
        <v>2767</v>
      </c>
      <c r="D344">
        <v>0</v>
      </c>
      <c r="E344">
        <v>0</v>
      </c>
      <c r="F344">
        <v>11</v>
      </c>
      <c r="G344">
        <v>45</v>
      </c>
      <c r="H344">
        <v>4</v>
      </c>
      <c r="I344">
        <v>453</v>
      </c>
      <c r="J344">
        <v>4600</v>
      </c>
      <c r="K344">
        <v>13606</v>
      </c>
      <c r="L344">
        <v>12763</v>
      </c>
      <c r="M344">
        <v>6.1958000000000002</v>
      </c>
      <c r="N344">
        <v>2729</v>
      </c>
      <c r="O344">
        <v>2713</v>
      </c>
      <c r="P344">
        <v>6</v>
      </c>
      <c r="Q344">
        <v>1</v>
      </c>
      <c r="R344">
        <v>4.0000000000000001E-3</v>
      </c>
      <c r="S344">
        <v>0.04</v>
      </c>
      <c r="T344">
        <v>1.2E-2</v>
      </c>
      <c r="U344">
        <v>1.2E-2</v>
      </c>
      <c r="V344">
        <v>1.6E-2</v>
      </c>
      <c r="W344">
        <v>0</v>
      </c>
      <c r="X344">
        <v>1492.85</v>
      </c>
    </row>
    <row r="345" spans="1:24">
      <c r="A345" t="s">
        <v>92</v>
      </c>
      <c r="B345">
        <v>2044</v>
      </c>
      <c r="C345">
        <v>2854</v>
      </c>
      <c r="D345">
        <v>0</v>
      </c>
      <c r="E345">
        <v>1</v>
      </c>
      <c r="F345">
        <v>122</v>
      </c>
      <c r="G345">
        <v>120</v>
      </c>
      <c r="H345">
        <v>10</v>
      </c>
      <c r="I345">
        <v>1212</v>
      </c>
      <c r="J345">
        <v>4943</v>
      </c>
      <c r="K345">
        <v>42071</v>
      </c>
      <c r="L345">
        <v>38661</v>
      </c>
      <c r="M345">
        <v>8.1053499999999996</v>
      </c>
      <c r="N345">
        <v>2693</v>
      </c>
      <c r="O345">
        <v>2640</v>
      </c>
      <c r="P345">
        <v>20</v>
      </c>
      <c r="Q345">
        <v>2</v>
      </c>
      <c r="R345">
        <v>8.0000000000000002E-3</v>
      </c>
      <c r="S345">
        <v>3.5999999999999997E-2</v>
      </c>
      <c r="T345">
        <v>8.0000000000000002E-3</v>
      </c>
      <c r="U345">
        <v>8.0000000000000002E-3</v>
      </c>
      <c r="V345">
        <v>1.2E-2</v>
      </c>
      <c r="W345">
        <v>0</v>
      </c>
      <c r="X345">
        <v>1645.88</v>
      </c>
    </row>
    <row r="346" spans="1:24">
      <c r="A346" t="s">
        <v>244</v>
      </c>
      <c r="B346">
        <v>2561</v>
      </c>
      <c r="C346">
        <v>3120</v>
      </c>
      <c r="D346">
        <v>0</v>
      </c>
      <c r="E346">
        <v>0</v>
      </c>
      <c r="F346">
        <v>510</v>
      </c>
      <c r="G346">
        <v>115</v>
      </c>
      <c r="H346">
        <v>10</v>
      </c>
      <c r="I346">
        <v>1245</v>
      </c>
      <c r="J346">
        <v>5166</v>
      </c>
      <c r="K346">
        <v>58718</v>
      </c>
      <c r="L346">
        <v>55062</v>
      </c>
      <c r="M346">
        <v>6.2263700000000002</v>
      </c>
      <c r="N346">
        <v>2662</v>
      </c>
      <c r="O346">
        <v>2500</v>
      </c>
      <c r="P346">
        <v>13</v>
      </c>
      <c r="Q346">
        <v>2</v>
      </c>
      <c r="R346">
        <v>1.6E-2</v>
      </c>
      <c r="S346">
        <v>5.1999999999999998E-2</v>
      </c>
      <c r="T346">
        <v>1.6E-2</v>
      </c>
      <c r="U346">
        <v>1.6E-2</v>
      </c>
      <c r="V346">
        <v>1.6E-2</v>
      </c>
      <c r="W346">
        <v>0</v>
      </c>
      <c r="X346">
        <v>1879.42</v>
      </c>
    </row>
    <row r="347" spans="1:24">
      <c r="A347" t="s">
        <v>170</v>
      </c>
      <c r="B347">
        <v>2470</v>
      </c>
      <c r="C347">
        <v>3193</v>
      </c>
      <c r="D347">
        <v>0</v>
      </c>
      <c r="E347">
        <v>0</v>
      </c>
      <c r="F347">
        <v>87</v>
      </c>
      <c r="G347">
        <v>339</v>
      </c>
      <c r="H347">
        <v>20</v>
      </c>
      <c r="I347">
        <v>1531</v>
      </c>
      <c r="J347">
        <v>6150</v>
      </c>
      <c r="K347">
        <v>58011</v>
      </c>
      <c r="L347">
        <v>50093</v>
      </c>
      <c r="M347">
        <v>13.649100000000001</v>
      </c>
      <c r="N347">
        <v>3081</v>
      </c>
      <c r="O347">
        <v>3034</v>
      </c>
      <c r="P347">
        <v>14</v>
      </c>
      <c r="Q347">
        <v>2</v>
      </c>
      <c r="R347">
        <v>8.0000000000000002E-3</v>
      </c>
      <c r="S347">
        <v>7.5999999999999998E-2</v>
      </c>
      <c r="T347">
        <v>2.8000000000000001E-2</v>
      </c>
      <c r="U347">
        <v>2.4E-2</v>
      </c>
      <c r="V347">
        <v>1.6E-2</v>
      </c>
      <c r="W347">
        <v>4.0000000000000001E-3</v>
      </c>
      <c r="X347">
        <v>2238.7399999999998</v>
      </c>
    </row>
    <row r="348" spans="1:24">
      <c r="A348" t="s">
        <v>106</v>
      </c>
      <c r="B348">
        <v>2336</v>
      </c>
      <c r="C348">
        <v>3293</v>
      </c>
      <c r="D348">
        <v>0</v>
      </c>
      <c r="E348">
        <v>5</v>
      </c>
      <c r="F348">
        <v>375</v>
      </c>
      <c r="G348">
        <v>226</v>
      </c>
      <c r="H348">
        <v>3</v>
      </c>
      <c r="I348">
        <v>1098</v>
      </c>
      <c r="J348">
        <v>6237</v>
      </c>
      <c r="K348">
        <v>62458</v>
      </c>
      <c r="L348">
        <v>58484</v>
      </c>
      <c r="M348">
        <v>6.3626800000000001</v>
      </c>
      <c r="N348">
        <v>3003</v>
      </c>
      <c r="O348">
        <v>2885</v>
      </c>
      <c r="P348">
        <v>10</v>
      </c>
      <c r="Q348">
        <v>2</v>
      </c>
      <c r="R348">
        <v>8.0000000000000002E-3</v>
      </c>
      <c r="S348">
        <v>5.1999999999999998E-2</v>
      </c>
      <c r="T348">
        <v>1.6E-2</v>
      </c>
      <c r="U348">
        <v>1.6E-2</v>
      </c>
      <c r="V348">
        <v>1.6E-2</v>
      </c>
      <c r="W348">
        <v>0</v>
      </c>
      <c r="X348">
        <v>1937.96</v>
      </c>
    </row>
    <row r="349" spans="1:24">
      <c r="A349" t="s">
        <v>63</v>
      </c>
      <c r="B349">
        <v>2193</v>
      </c>
      <c r="C349">
        <v>3320</v>
      </c>
      <c r="D349">
        <v>0</v>
      </c>
      <c r="E349">
        <v>0</v>
      </c>
      <c r="F349">
        <v>233</v>
      </c>
      <c r="G349">
        <v>219</v>
      </c>
      <c r="H349">
        <v>6</v>
      </c>
      <c r="I349">
        <v>812</v>
      </c>
      <c r="J349">
        <v>5463</v>
      </c>
      <c r="K349">
        <v>36398</v>
      </c>
      <c r="L349">
        <v>35562</v>
      </c>
      <c r="M349">
        <v>2.2968299999999999</v>
      </c>
      <c r="N349">
        <v>3112</v>
      </c>
      <c r="O349">
        <v>3034</v>
      </c>
      <c r="P349">
        <v>12</v>
      </c>
      <c r="Q349">
        <v>2</v>
      </c>
      <c r="R349">
        <v>0</v>
      </c>
      <c r="S349">
        <v>5.1999999999999998E-2</v>
      </c>
      <c r="T349">
        <v>1.6E-2</v>
      </c>
      <c r="U349">
        <v>1.6E-2</v>
      </c>
      <c r="V349">
        <v>1.6E-2</v>
      </c>
      <c r="W349">
        <v>0</v>
      </c>
      <c r="X349">
        <v>1933.3</v>
      </c>
    </row>
    <row r="350" spans="1:24">
      <c r="A350" t="s">
        <v>97</v>
      </c>
      <c r="B350">
        <v>2684</v>
      </c>
      <c r="C350">
        <v>3445</v>
      </c>
      <c r="D350">
        <v>0</v>
      </c>
      <c r="E350">
        <v>0</v>
      </c>
      <c r="F350">
        <v>405</v>
      </c>
      <c r="G350">
        <v>229</v>
      </c>
      <c r="H350">
        <v>9</v>
      </c>
      <c r="I350">
        <v>1273</v>
      </c>
      <c r="J350">
        <v>6638</v>
      </c>
      <c r="K350">
        <v>56526</v>
      </c>
      <c r="L350">
        <v>49799</v>
      </c>
      <c r="M350">
        <v>11.900700000000001</v>
      </c>
      <c r="N350">
        <v>3130</v>
      </c>
      <c r="O350">
        <v>3030</v>
      </c>
      <c r="P350">
        <v>42</v>
      </c>
      <c r="Q350">
        <v>2</v>
      </c>
      <c r="R350">
        <v>8.0000000000000002E-3</v>
      </c>
      <c r="S350">
        <v>5.6000000000000001E-2</v>
      </c>
      <c r="T350">
        <v>0.02</v>
      </c>
      <c r="U350">
        <v>1.6E-2</v>
      </c>
      <c r="V350">
        <v>1.2E-2</v>
      </c>
      <c r="W350">
        <v>4.0000000000000001E-3</v>
      </c>
      <c r="X350">
        <v>2345.81</v>
      </c>
    </row>
    <row r="351" spans="1:24">
      <c r="A351" t="s">
        <v>179</v>
      </c>
      <c r="B351">
        <v>2778</v>
      </c>
      <c r="C351">
        <v>3706</v>
      </c>
      <c r="D351">
        <v>0</v>
      </c>
      <c r="E351">
        <v>0</v>
      </c>
      <c r="F351">
        <v>85</v>
      </c>
      <c r="G351">
        <v>165</v>
      </c>
      <c r="H351">
        <v>10</v>
      </c>
      <c r="I351">
        <v>1644</v>
      </c>
      <c r="J351">
        <v>5940</v>
      </c>
      <c r="K351">
        <v>43035</v>
      </c>
      <c r="L351">
        <v>40575</v>
      </c>
      <c r="M351">
        <v>5.7162800000000002</v>
      </c>
      <c r="N351">
        <v>3575</v>
      </c>
      <c r="O351">
        <v>3520</v>
      </c>
      <c r="P351">
        <v>6</v>
      </c>
      <c r="Q351">
        <v>2</v>
      </c>
      <c r="R351">
        <v>1.6E-2</v>
      </c>
      <c r="S351">
        <v>4.3999999999999997E-2</v>
      </c>
      <c r="T351">
        <v>1.2E-2</v>
      </c>
      <c r="U351">
        <v>1.6E-2</v>
      </c>
      <c r="V351">
        <v>1.2E-2</v>
      </c>
      <c r="W351">
        <v>4.0000000000000001E-3</v>
      </c>
      <c r="X351">
        <v>2882.26</v>
      </c>
    </row>
    <row r="352" spans="1:24">
      <c r="A352" t="s">
        <v>131</v>
      </c>
      <c r="B352">
        <v>3016</v>
      </c>
      <c r="C352">
        <v>3841</v>
      </c>
      <c r="D352">
        <v>0</v>
      </c>
      <c r="E352">
        <v>0</v>
      </c>
      <c r="F352">
        <v>948</v>
      </c>
      <c r="G352">
        <v>95</v>
      </c>
      <c r="H352">
        <v>168</v>
      </c>
      <c r="I352">
        <v>1743</v>
      </c>
      <c r="J352">
        <v>3926</v>
      </c>
      <c r="K352">
        <v>93568</v>
      </c>
      <c r="L352">
        <v>90426</v>
      </c>
      <c r="M352">
        <v>3.35799</v>
      </c>
      <c r="N352">
        <v>3795</v>
      </c>
      <c r="O352">
        <v>3785</v>
      </c>
      <c r="P352">
        <v>11</v>
      </c>
      <c r="Q352">
        <v>2</v>
      </c>
      <c r="R352">
        <v>4.0000000000000001E-3</v>
      </c>
      <c r="S352">
        <v>0.04</v>
      </c>
      <c r="T352">
        <v>8.0000000000000002E-3</v>
      </c>
      <c r="U352">
        <v>1.6E-2</v>
      </c>
      <c r="V352">
        <v>1.2E-2</v>
      </c>
      <c r="W352">
        <v>4.0000000000000001E-3</v>
      </c>
      <c r="X352">
        <v>1626.61</v>
      </c>
    </row>
    <row r="353" spans="1:24">
      <c r="A353" t="s">
        <v>15</v>
      </c>
      <c r="B353">
        <v>3116</v>
      </c>
      <c r="C353">
        <v>4212</v>
      </c>
      <c r="D353">
        <v>0</v>
      </c>
      <c r="E353">
        <v>28</v>
      </c>
      <c r="F353">
        <v>807</v>
      </c>
      <c r="G353">
        <v>60</v>
      </c>
      <c r="H353">
        <v>113</v>
      </c>
      <c r="I353">
        <v>1274</v>
      </c>
      <c r="J353">
        <v>9144</v>
      </c>
      <c r="K353">
        <v>71870</v>
      </c>
      <c r="L353">
        <v>68476</v>
      </c>
      <c r="M353">
        <v>4.7224199999999996</v>
      </c>
      <c r="N353">
        <v>3862</v>
      </c>
      <c r="O353">
        <v>3742</v>
      </c>
      <c r="P353">
        <v>23</v>
      </c>
      <c r="Q353">
        <v>2</v>
      </c>
      <c r="R353">
        <v>4.0000000000000001E-3</v>
      </c>
      <c r="S353">
        <v>0.06</v>
      </c>
      <c r="T353">
        <v>1.6E-2</v>
      </c>
      <c r="U353">
        <v>1.2E-2</v>
      </c>
      <c r="V353">
        <v>0.02</v>
      </c>
      <c r="W353">
        <v>4.0000000000000001E-3</v>
      </c>
      <c r="X353">
        <v>2549.56</v>
      </c>
    </row>
    <row r="354" spans="1:24">
      <c r="A354" t="s">
        <v>3</v>
      </c>
      <c r="B354">
        <v>2498</v>
      </c>
      <c r="C354">
        <v>4606</v>
      </c>
      <c r="D354">
        <v>0</v>
      </c>
      <c r="E354">
        <v>1</v>
      </c>
      <c r="F354">
        <v>11</v>
      </c>
      <c r="G354">
        <v>176</v>
      </c>
      <c r="H354">
        <v>0</v>
      </c>
      <c r="I354">
        <v>467</v>
      </c>
      <c r="J354">
        <v>8392</v>
      </c>
      <c r="K354">
        <v>17802</v>
      </c>
      <c r="L354">
        <v>15019</v>
      </c>
      <c r="M354">
        <v>15.633100000000001</v>
      </c>
      <c r="N354">
        <v>4573</v>
      </c>
      <c r="O354">
        <v>4558</v>
      </c>
      <c r="P354">
        <v>12</v>
      </c>
      <c r="Q354">
        <v>1</v>
      </c>
      <c r="R354">
        <v>4.0000000000000001E-3</v>
      </c>
      <c r="S354">
        <v>5.6000000000000001E-2</v>
      </c>
      <c r="T354">
        <v>0.02</v>
      </c>
      <c r="U354">
        <v>0.02</v>
      </c>
      <c r="V354">
        <v>8.0000000000000002E-3</v>
      </c>
      <c r="W354">
        <v>4.0000000000000001E-3</v>
      </c>
      <c r="X354">
        <v>2396.8200000000002</v>
      </c>
    </row>
    <row r="355" spans="1:24">
      <c r="A355" t="s">
        <v>248</v>
      </c>
      <c r="B355">
        <v>3631</v>
      </c>
      <c r="C355">
        <v>4927</v>
      </c>
      <c r="D355">
        <v>0</v>
      </c>
      <c r="E355">
        <v>1</v>
      </c>
      <c r="F355">
        <v>148</v>
      </c>
      <c r="G355">
        <v>315</v>
      </c>
      <c r="H355">
        <v>51</v>
      </c>
      <c r="I355">
        <v>1688</v>
      </c>
      <c r="J355">
        <v>8313</v>
      </c>
      <c r="K355">
        <v>57305</v>
      </c>
      <c r="L355">
        <v>52206</v>
      </c>
      <c r="M355">
        <v>8.8979999999999997</v>
      </c>
      <c r="N355">
        <v>4796</v>
      </c>
      <c r="O355">
        <v>4719</v>
      </c>
      <c r="P355">
        <v>6</v>
      </c>
      <c r="Q355">
        <v>2</v>
      </c>
      <c r="R355">
        <v>4.0000000000000001E-3</v>
      </c>
      <c r="S355">
        <v>6.8000000000000005E-2</v>
      </c>
      <c r="T355">
        <v>0.02</v>
      </c>
      <c r="U355">
        <v>2.4E-2</v>
      </c>
      <c r="V355">
        <v>1.6E-2</v>
      </c>
      <c r="W355">
        <v>4.0000000000000001E-3</v>
      </c>
      <c r="X355">
        <v>2881.02</v>
      </c>
    </row>
    <row r="356" spans="1:24">
      <c r="A356" t="s">
        <v>11</v>
      </c>
      <c r="B356">
        <v>3544</v>
      </c>
      <c r="C356">
        <v>5003</v>
      </c>
      <c r="D356">
        <v>0</v>
      </c>
      <c r="E356">
        <v>0</v>
      </c>
      <c r="F356">
        <v>514</v>
      </c>
      <c r="G356">
        <v>558</v>
      </c>
      <c r="H356">
        <v>0</v>
      </c>
      <c r="I356">
        <v>2249</v>
      </c>
      <c r="J356">
        <v>5350</v>
      </c>
      <c r="K356">
        <v>93492</v>
      </c>
      <c r="L356">
        <v>91581</v>
      </c>
      <c r="M356">
        <v>2.0440299999999998</v>
      </c>
      <c r="N356">
        <v>4976</v>
      </c>
      <c r="O356">
        <v>4963</v>
      </c>
      <c r="P356">
        <v>9</v>
      </c>
      <c r="Q356">
        <v>2</v>
      </c>
      <c r="R356">
        <v>4.0000000000000001E-3</v>
      </c>
      <c r="S356">
        <v>5.6000000000000001E-2</v>
      </c>
      <c r="T356">
        <v>0.02</v>
      </c>
      <c r="U356">
        <v>0.02</v>
      </c>
      <c r="V356">
        <v>1.2E-2</v>
      </c>
      <c r="W356">
        <v>4.0000000000000001E-3</v>
      </c>
      <c r="X356">
        <v>2371.1999999999998</v>
      </c>
    </row>
    <row r="357" spans="1:24">
      <c r="A357" t="s">
        <v>134</v>
      </c>
      <c r="B357">
        <v>3963</v>
      </c>
      <c r="C357">
        <v>5064</v>
      </c>
      <c r="D357">
        <v>0</v>
      </c>
      <c r="E357">
        <v>1</v>
      </c>
      <c r="F357">
        <v>531</v>
      </c>
      <c r="G357">
        <v>546</v>
      </c>
      <c r="H357">
        <v>45</v>
      </c>
      <c r="I357">
        <v>2196</v>
      </c>
      <c r="J357">
        <v>8197</v>
      </c>
      <c r="K357">
        <v>100104</v>
      </c>
      <c r="L357">
        <v>93265</v>
      </c>
      <c r="M357">
        <v>6.8318899999999996</v>
      </c>
      <c r="N357">
        <v>4597</v>
      </c>
      <c r="O357">
        <v>4457</v>
      </c>
      <c r="P357">
        <v>24</v>
      </c>
      <c r="Q357">
        <v>2</v>
      </c>
      <c r="R357">
        <v>4.0000000000000001E-3</v>
      </c>
      <c r="S357">
        <v>7.1999999999999995E-2</v>
      </c>
      <c r="T357">
        <v>2.4E-2</v>
      </c>
      <c r="U357">
        <v>2.4E-2</v>
      </c>
      <c r="V357">
        <v>0.02</v>
      </c>
      <c r="W357">
        <v>4.0000000000000001E-3</v>
      </c>
      <c r="X357">
        <v>2691.45</v>
      </c>
    </row>
    <row r="358" spans="1:24">
      <c r="A358" t="s">
        <v>103</v>
      </c>
      <c r="B358">
        <v>3544</v>
      </c>
      <c r="C358">
        <v>5321</v>
      </c>
      <c r="D358">
        <v>0</v>
      </c>
      <c r="E358">
        <v>0</v>
      </c>
      <c r="F358">
        <v>238</v>
      </c>
      <c r="G358">
        <v>675</v>
      </c>
      <c r="H358">
        <v>0</v>
      </c>
      <c r="I358">
        <v>2387</v>
      </c>
      <c r="J358">
        <v>9742</v>
      </c>
      <c r="K358">
        <v>101826</v>
      </c>
      <c r="L358">
        <v>82777</v>
      </c>
      <c r="M358">
        <v>18.7074</v>
      </c>
      <c r="N358">
        <v>4836</v>
      </c>
      <c r="O358">
        <v>4710</v>
      </c>
      <c r="P358">
        <v>69</v>
      </c>
      <c r="Q358">
        <v>2</v>
      </c>
      <c r="R358">
        <v>8.0000000000000002E-3</v>
      </c>
      <c r="S358">
        <v>0.08</v>
      </c>
      <c r="T358">
        <v>2.4E-2</v>
      </c>
      <c r="U358">
        <v>2.4E-2</v>
      </c>
      <c r="V358">
        <v>2.4E-2</v>
      </c>
      <c r="W358">
        <v>4.0000000000000001E-3</v>
      </c>
      <c r="X358">
        <v>2957.9</v>
      </c>
    </row>
    <row r="359" spans="1:24">
      <c r="A359" t="s">
        <v>26</v>
      </c>
      <c r="B359">
        <v>3799</v>
      </c>
      <c r="C359">
        <v>5490</v>
      </c>
      <c r="D359">
        <v>0</v>
      </c>
      <c r="E359">
        <v>0</v>
      </c>
      <c r="F359">
        <v>331</v>
      </c>
      <c r="G359">
        <v>684</v>
      </c>
      <c r="H359">
        <v>11</v>
      </c>
      <c r="I359">
        <v>1651</v>
      </c>
      <c r="J359">
        <v>8900</v>
      </c>
      <c r="K359">
        <v>76270</v>
      </c>
      <c r="L359">
        <v>72050</v>
      </c>
      <c r="M359">
        <v>5.5329699999999997</v>
      </c>
      <c r="N359">
        <v>5108</v>
      </c>
      <c r="O359">
        <v>4983</v>
      </c>
      <c r="P359">
        <v>49</v>
      </c>
      <c r="Q359">
        <v>2</v>
      </c>
      <c r="R359">
        <v>8.0000000000000002E-3</v>
      </c>
      <c r="S359">
        <v>7.5999999999999998E-2</v>
      </c>
      <c r="T359">
        <v>0.02</v>
      </c>
      <c r="U359">
        <v>2.8000000000000001E-2</v>
      </c>
      <c r="V359">
        <v>0.02</v>
      </c>
      <c r="W359">
        <v>4.0000000000000001E-3</v>
      </c>
      <c r="X359">
        <v>2776.88</v>
      </c>
    </row>
    <row r="360" spans="1:24">
      <c r="A360" t="s">
        <v>61</v>
      </c>
      <c r="B360">
        <v>3700</v>
      </c>
      <c r="C360">
        <v>5797</v>
      </c>
      <c r="D360">
        <v>0</v>
      </c>
      <c r="E360">
        <v>0</v>
      </c>
      <c r="F360">
        <v>66</v>
      </c>
      <c r="G360">
        <v>218</v>
      </c>
      <c r="H360">
        <v>2</v>
      </c>
      <c r="I360">
        <v>1711</v>
      </c>
      <c r="J360">
        <v>8696</v>
      </c>
      <c r="K360">
        <v>56680</v>
      </c>
      <c r="L360">
        <v>53828</v>
      </c>
      <c r="M360">
        <v>5.0317600000000002</v>
      </c>
      <c r="N360">
        <v>5678</v>
      </c>
      <c r="O360">
        <v>5613</v>
      </c>
      <c r="P360">
        <v>17</v>
      </c>
      <c r="Q360">
        <v>1</v>
      </c>
      <c r="R360">
        <v>8.0000000000000002E-3</v>
      </c>
      <c r="S360">
        <v>7.5999999999999998E-2</v>
      </c>
      <c r="T360">
        <v>0.02</v>
      </c>
      <c r="U360">
        <v>2.8000000000000001E-2</v>
      </c>
      <c r="V360">
        <v>0.02</v>
      </c>
      <c r="W360">
        <v>4.0000000000000001E-3</v>
      </c>
      <c r="X360">
        <v>2859.12</v>
      </c>
    </row>
    <row r="361" spans="1:24">
      <c r="A361" t="s">
        <v>84</v>
      </c>
      <c r="B361">
        <v>4686</v>
      </c>
      <c r="C361">
        <v>5863</v>
      </c>
      <c r="D361">
        <v>0</v>
      </c>
      <c r="E361">
        <v>2</v>
      </c>
      <c r="F361">
        <v>736</v>
      </c>
      <c r="G361">
        <v>475</v>
      </c>
      <c r="H361">
        <v>49</v>
      </c>
      <c r="I361">
        <v>2436</v>
      </c>
      <c r="J361">
        <v>9314</v>
      </c>
      <c r="K361">
        <v>110978</v>
      </c>
      <c r="L361">
        <v>98977</v>
      </c>
      <c r="M361">
        <v>10.8139</v>
      </c>
      <c r="N361">
        <v>5463</v>
      </c>
      <c r="O361">
        <v>5348</v>
      </c>
      <c r="P361">
        <v>52</v>
      </c>
      <c r="Q361">
        <v>2</v>
      </c>
      <c r="R361">
        <v>1.2E-2</v>
      </c>
      <c r="S361">
        <v>8.4000000000000005E-2</v>
      </c>
      <c r="T361">
        <v>2.4E-2</v>
      </c>
      <c r="U361">
        <v>2.4E-2</v>
      </c>
      <c r="V361">
        <v>2.4E-2</v>
      </c>
      <c r="W361">
        <v>4.0000000000000001E-3</v>
      </c>
      <c r="X361">
        <v>3078.99</v>
      </c>
    </row>
    <row r="362" spans="1:24">
      <c r="A362" t="s">
        <v>10</v>
      </c>
      <c r="B362">
        <v>4488</v>
      </c>
      <c r="C362">
        <v>6042</v>
      </c>
      <c r="D362">
        <v>0</v>
      </c>
      <c r="E362">
        <v>0</v>
      </c>
      <c r="F362">
        <v>165</v>
      </c>
      <c r="G362">
        <v>269</v>
      </c>
      <c r="H362">
        <v>12</v>
      </c>
      <c r="I362">
        <v>2706</v>
      </c>
      <c r="J362">
        <v>11162</v>
      </c>
      <c r="K362">
        <v>82823</v>
      </c>
      <c r="L362">
        <v>76297</v>
      </c>
      <c r="M362">
        <v>7.8794500000000003</v>
      </c>
      <c r="N362">
        <v>5821</v>
      </c>
      <c r="O362">
        <v>5735</v>
      </c>
      <c r="P362">
        <v>17</v>
      </c>
      <c r="Q362">
        <v>2</v>
      </c>
      <c r="R362">
        <v>1.6E-2</v>
      </c>
      <c r="S362">
        <v>7.5999999999999998E-2</v>
      </c>
      <c r="T362">
        <v>0.02</v>
      </c>
      <c r="U362">
        <v>2.8000000000000001E-2</v>
      </c>
      <c r="V362">
        <v>0.02</v>
      </c>
      <c r="W362">
        <v>4.0000000000000001E-3</v>
      </c>
      <c r="X362">
        <v>3537.32</v>
      </c>
    </row>
    <row r="363" spans="1:24">
      <c r="A363" t="s">
        <v>138</v>
      </c>
      <c r="B363">
        <v>5016</v>
      </c>
      <c r="C363">
        <v>6176</v>
      </c>
      <c r="D363">
        <v>0</v>
      </c>
      <c r="E363">
        <v>0</v>
      </c>
      <c r="F363">
        <v>484</v>
      </c>
      <c r="G363">
        <v>171</v>
      </c>
      <c r="H363">
        <v>43</v>
      </c>
      <c r="I363">
        <v>4113</v>
      </c>
      <c r="J363">
        <v>7574</v>
      </c>
      <c r="K363">
        <v>134864</v>
      </c>
      <c r="L363">
        <v>130001</v>
      </c>
      <c r="M363">
        <v>3.6058500000000002</v>
      </c>
      <c r="N363">
        <v>5967</v>
      </c>
      <c r="O363">
        <v>5903</v>
      </c>
      <c r="P363">
        <v>23</v>
      </c>
      <c r="Q363">
        <v>2</v>
      </c>
      <c r="R363">
        <v>1.6E-2</v>
      </c>
      <c r="S363">
        <v>8.4000000000000005E-2</v>
      </c>
      <c r="T363">
        <v>2.4E-2</v>
      </c>
      <c r="U363">
        <v>2.8000000000000001E-2</v>
      </c>
      <c r="V363">
        <v>0.02</v>
      </c>
      <c r="W363">
        <v>4.0000000000000001E-3</v>
      </c>
      <c r="X363">
        <v>3025.52</v>
      </c>
    </row>
    <row r="364" spans="1:24">
      <c r="A364" t="s">
        <v>93</v>
      </c>
      <c r="B364">
        <v>4092</v>
      </c>
      <c r="C364">
        <v>6317</v>
      </c>
      <c r="D364">
        <v>0</v>
      </c>
      <c r="E364">
        <v>0</v>
      </c>
      <c r="F364">
        <v>342</v>
      </c>
      <c r="G364">
        <v>120</v>
      </c>
      <c r="H364">
        <v>23</v>
      </c>
      <c r="I364">
        <v>971</v>
      </c>
      <c r="J364">
        <v>9979</v>
      </c>
      <c r="K364">
        <v>44462</v>
      </c>
      <c r="L364">
        <v>41241</v>
      </c>
      <c r="M364">
        <v>7.2443900000000001</v>
      </c>
      <c r="N364">
        <v>6046</v>
      </c>
      <c r="O364">
        <v>5934</v>
      </c>
      <c r="P364">
        <v>11</v>
      </c>
      <c r="Q364">
        <v>2</v>
      </c>
      <c r="R364">
        <v>1.2E-2</v>
      </c>
      <c r="S364">
        <v>8.7999999999999995E-2</v>
      </c>
      <c r="T364">
        <v>2.8000000000000001E-2</v>
      </c>
      <c r="U364">
        <v>3.2000000000000001E-2</v>
      </c>
      <c r="V364">
        <v>0.02</v>
      </c>
      <c r="W364">
        <v>4.0000000000000001E-3</v>
      </c>
      <c r="X364">
        <v>3767.38</v>
      </c>
    </row>
    <row r="365" spans="1:24">
      <c r="A365" t="s">
        <v>172</v>
      </c>
      <c r="B365">
        <v>5152</v>
      </c>
      <c r="C365">
        <v>6660</v>
      </c>
      <c r="D365">
        <v>0</v>
      </c>
      <c r="E365">
        <v>10</v>
      </c>
      <c r="F365">
        <v>487</v>
      </c>
      <c r="G365">
        <v>304</v>
      </c>
      <c r="H365">
        <v>30</v>
      </c>
      <c r="I365">
        <v>2364</v>
      </c>
      <c r="J365">
        <v>11059</v>
      </c>
      <c r="K365">
        <v>91635</v>
      </c>
      <c r="L365">
        <v>84657</v>
      </c>
      <c r="M365">
        <v>7.6149899999999997</v>
      </c>
      <c r="N365">
        <v>6079</v>
      </c>
      <c r="O365">
        <v>5828</v>
      </c>
      <c r="P365">
        <v>18</v>
      </c>
      <c r="Q365">
        <v>2</v>
      </c>
      <c r="R365">
        <v>8.0000000000000002E-3</v>
      </c>
      <c r="S365">
        <v>0.104</v>
      </c>
      <c r="T365">
        <v>3.2000000000000001E-2</v>
      </c>
      <c r="U365">
        <v>3.2000000000000001E-2</v>
      </c>
      <c r="V365">
        <v>2.8000000000000001E-2</v>
      </c>
      <c r="W365">
        <v>4.0000000000000001E-3</v>
      </c>
      <c r="X365">
        <v>3908.27</v>
      </c>
    </row>
    <row r="366" spans="1:24">
      <c r="A366" t="s">
        <v>89</v>
      </c>
      <c r="B366">
        <v>4491</v>
      </c>
      <c r="C366">
        <v>6926</v>
      </c>
      <c r="D366">
        <v>0</v>
      </c>
      <c r="E366">
        <v>0</v>
      </c>
      <c r="F366">
        <v>497</v>
      </c>
      <c r="G366">
        <v>147</v>
      </c>
      <c r="H366">
        <v>7</v>
      </c>
      <c r="I366">
        <v>1757</v>
      </c>
      <c r="J366">
        <v>10966</v>
      </c>
      <c r="K366">
        <v>70202</v>
      </c>
      <c r="L366">
        <v>65657</v>
      </c>
      <c r="M366">
        <v>6.47417</v>
      </c>
      <c r="N366">
        <v>6489</v>
      </c>
      <c r="O366">
        <v>6318</v>
      </c>
      <c r="P366">
        <v>27</v>
      </c>
      <c r="Q366">
        <v>2</v>
      </c>
      <c r="R366">
        <v>4.0000000000000001E-3</v>
      </c>
      <c r="S366">
        <v>9.1999999999999998E-2</v>
      </c>
      <c r="T366">
        <v>2.8000000000000001E-2</v>
      </c>
      <c r="U366">
        <v>3.2000000000000001E-2</v>
      </c>
      <c r="V366">
        <v>2.4E-2</v>
      </c>
      <c r="W366">
        <v>4.0000000000000001E-3</v>
      </c>
      <c r="X366">
        <v>3814.23</v>
      </c>
    </row>
    <row r="367" spans="1:24">
      <c r="A367" t="s">
        <v>99</v>
      </c>
      <c r="B367">
        <v>5371</v>
      </c>
      <c r="C367">
        <v>6984</v>
      </c>
      <c r="D367">
        <v>0</v>
      </c>
      <c r="E367">
        <v>3</v>
      </c>
      <c r="F367">
        <v>805</v>
      </c>
      <c r="G367">
        <v>378</v>
      </c>
      <c r="H367">
        <v>68</v>
      </c>
      <c r="I367">
        <v>3031</v>
      </c>
      <c r="J367">
        <v>10838</v>
      </c>
      <c r="K367">
        <v>128017</v>
      </c>
      <c r="L367">
        <v>117848</v>
      </c>
      <c r="M367">
        <v>7.9434800000000001</v>
      </c>
      <c r="N367">
        <v>6079</v>
      </c>
      <c r="O367">
        <v>5844</v>
      </c>
      <c r="P367">
        <v>28</v>
      </c>
      <c r="Q367">
        <v>2</v>
      </c>
      <c r="R367">
        <v>1.6E-2</v>
      </c>
      <c r="S367">
        <v>0.1</v>
      </c>
      <c r="T367">
        <v>2.8000000000000001E-2</v>
      </c>
      <c r="U367">
        <v>3.2000000000000001E-2</v>
      </c>
      <c r="V367">
        <v>3.2000000000000001E-2</v>
      </c>
      <c r="W367">
        <v>4.0000000000000001E-3</v>
      </c>
      <c r="X367">
        <v>3813.66</v>
      </c>
    </row>
    <row r="368" spans="1:24">
      <c r="A368" t="s">
        <v>4</v>
      </c>
      <c r="B368">
        <v>4980</v>
      </c>
      <c r="C368">
        <v>7061</v>
      </c>
      <c r="D368">
        <v>0</v>
      </c>
      <c r="E368">
        <v>0</v>
      </c>
      <c r="F368">
        <v>561</v>
      </c>
      <c r="G368">
        <v>102</v>
      </c>
      <c r="H368">
        <v>29</v>
      </c>
      <c r="I368">
        <v>3096</v>
      </c>
      <c r="J368">
        <v>10429</v>
      </c>
      <c r="K368">
        <v>115256</v>
      </c>
      <c r="L368">
        <v>112050</v>
      </c>
      <c r="M368">
        <v>2.7816299999999998</v>
      </c>
      <c r="N368">
        <v>6405</v>
      </c>
      <c r="O368">
        <v>6210</v>
      </c>
      <c r="P368">
        <v>39</v>
      </c>
      <c r="Q368">
        <v>2</v>
      </c>
      <c r="R368">
        <v>4.0000000000000001E-3</v>
      </c>
      <c r="S368">
        <v>0.104</v>
      </c>
      <c r="T368">
        <v>3.2000000000000001E-2</v>
      </c>
      <c r="U368">
        <v>3.5999999999999997E-2</v>
      </c>
      <c r="V368">
        <v>2.8000000000000001E-2</v>
      </c>
      <c r="W368">
        <v>4.0000000000000001E-3</v>
      </c>
      <c r="X368">
        <v>3710</v>
      </c>
    </row>
    <row r="369" spans="1:24">
      <c r="A369" t="s">
        <v>73</v>
      </c>
      <c r="B369">
        <v>6389</v>
      </c>
      <c r="C369">
        <v>7357</v>
      </c>
      <c r="D369">
        <v>0</v>
      </c>
      <c r="E369">
        <v>0</v>
      </c>
      <c r="F369">
        <v>525</v>
      </c>
      <c r="G369">
        <v>2408</v>
      </c>
      <c r="H369">
        <v>0</v>
      </c>
      <c r="I369">
        <v>2418</v>
      </c>
      <c r="J369">
        <v>8949</v>
      </c>
      <c r="K369">
        <v>162872</v>
      </c>
      <c r="L369">
        <v>143094</v>
      </c>
      <c r="M369">
        <v>12.1433</v>
      </c>
      <c r="N369">
        <v>6357</v>
      </c>
      <c r="O369">
        <v>5868</v>
      </c>
      <c r="P369">
        <v>5</v>
      </c>
      <c r="Q369">
        <v>2</v>
      </c>
      <c r="R369">
        <v>8.0000000000000002E-3</v>
      </c>
      <c r="S369">
        <v>0.14399999999999999</v>
      </c>
      <c r="T369">
        <v>3.5999999999999997E-2</v>
      </c>
      <c r="U369">
        <v>3.5999999999999997E-2</v>
      </c>
      <c r="V369">
        <v>0.06</v>
      </c>
      <c r="W369">
        <v>8.0000000000000002E-3</v>
      </c>
      <c r="X369">
        <v>3966.78</v>
      </c>
    </row>
    <row r="370" spans="1:24">
      <c r="A370" t="s">
        <v>74</v>
      </c>
      <c r="B370">
        <v>6922</v>
      </c>
      <c r="C370">
        <v>7745</v>
      </c>
      <c r="D370">
        <v>0</v>
      </c>
      <c r="E370">
        <v>8</v>
      </c>
      <c r="F370">
        <v>1496</v>
      </c>
      <c r="G370">
        <v>2104</v>
      </c>
      <c r="H370">
        <v>1</v>
      </c>
      <c r="I370">
        <v>1093</v>
      </c>
      <c r="J370">
        <v>13618</v>
      </c>
      <c r="K370">
        <v>150340</v>
      </c>
      <c r="L370">
        <v>108612</v>
      </c>
      <c r="M370">
        <v>27.755800000000001</v>
      </c>
      <c r="N370">
        <v>6312</v>
      </c>
      <c r="O370">
        <v>5534</v>
      </c>
      <c r="P370">
        <v>6</v>
      </c>
      <c r="Q370">
        <v>2</v>
      </c>
      <c r="R370">
        <v>1.6E-2</v>
      </c>
      <c r="S370">
        <v>0.23599999999999999</v>
      </c>
      <c r="T370">
        <v>4.3999999999999997E-2</v>
      </c>
      <c r="U370">
        <v>0.04</v>
      </c>
      <c r="V370">
        <v>0.13600000000000001</v>
      </c>
      <c r="W370">
        <v>4.0000000000000001E-3</v>
      </c>
      <c r="X370">
        <v>4683.88</v>
      </c>
    </row>
    <row r="371" spans="1:24">
      <c r="A371" t="s">
        <v>140</v>
      </c>
      <c r="B371">
        <v>6401</v>
      </c>
      <c r="C371">
        <v>7956</v>
      </c>
      <c r="D371">
        <v>0</v>
      </c>
      <c r="E371">
        <v>7</v>
      </c>
      <c r="F371">
        <v>95</v>
      </c>
      <c r="G371">
        <v>1306</v>
      </c>
      <c r="H371">
        <v>87</v>
      </c>
      <c r="I371">
        <v>4065</v>
      </c>
      <c r="J371">
        <v>9954</v>
      </c>
      <c r="K371">
        <v>147542</v>
      </c>
      <c r="L371">
        <v>133839</v>
      </c>
      <c r="M371">
        <v>9.2875200000000007</v>
      </c>
      <c r="N371">
        <v>7736</v>
      </c>
      <c r="O371">
        <v>7659</v>
      </c>
      <c r="P371">
        <v>37</v>
      </c>
      <c r="Q371">
        <v>2</v>
      </c>
      <c r="R371">
        <v>8.0000000000000002E-3</v>
      </c>
      <c r="S371">
        <v>0.104</v>
      </c>
      <c r="T371">
        <v>3.5999999999999997E-2</v>
      </c>
      <c r="U371">
        <v>3.5999999999999997E-2</v>
      </c>
      <c r="V371">
        <v>2.4E-2</v>
      </c>
      <c r="W371">
        <v>8.0000000000000002E-3</v>
      </c>
      <c r="X371">
        <v>4019.07</v>
      </c>
    </row>
    <row r="372" spans="1:24">
      <c r="A372" t="s">
        <v>164</v>
      </c>
      <c r="B372">
        <v>6401</v>
      </c>
      <c r="C372">
        <v>7956</v>
      </c>
      <c r="D372">
        <v>0</v>
      </c>
      <c r="E372">
        <v>7</v>
      </c>
      <c r="F372">
        <v>98</v>
      </c>
      <c r="G372">
        <v>1302</v>
      </c>
      <c r="H372">
        <v>88</v>
      </c>
      <c r="I372">
        <v>4065</v>
      </c>
      <c r="J372">
        <v>9954</v>
      </c>
      <c r="K372">
        <v>147542</v>
      </c>
      <c r="L372">
        <v>133905</v>
      </c>
      <c r="M372">
        <v>9.2427899999999994</v>
      </c>
      <c r="N372">
        <v>7736</v>
      </c>
      <c r="O372">
        <v>7659</v>
      </c>
      <c r="P372">
        <v>37</v>
      </c>
      <c r="Q372">
        <v>2</v>
      </c>
      <c r="R372">
        <v>0</v>
      </c>
      <c r="S372">
        <v>0.112</v>
      </c>
      <c r="T372">
        <v>3.5999999999999997E-2</v>
      </c>
      <c r="U372">
        <v>0.04</v>
      </c>
      <c r="V372">
        <v>2.4E-2</v>
      </c>
      <c r="W372">
        <v>4.0000000000000001E-3</v>
      </c>
      <c r="X372">
        <v>4019.07</v>
      </c>
    </row>
    <row r="373" spans="1:24">
      <c r="A373" t="s">
        <v>95</v>
      </c>
      <c r="B373">
        <v>6780</v>
      </c>
      <c r="C373">
        <v>9462</v>
      </c>
      <c r="D373">
        <v>0</v>
      </c>
      <c r="E373">
        <v>6</v>
      </c>
      <c r="F373">
        <v>580</v>
      </c>
      <c r="G373">
        <v>1208</v>
      </c>
      <c r="H373">
        <v>15</v>
      </c>
      <c r="I373">
        <v>3370</v>
      </c>
      <c r="J373">
        <v>24277</v>
      </c>
      <c r="K373">
        <v>163864</v>
      </c>
      <c r="L373">
        <v>132752</v>
      </c>
      <c r="M373">
        <v>18.986499999999999</v>
      </c>
      <c r="N373">
        <v>86</v>
      </c>
      <c r="O373">
        <v>0</v>
      </c>
      <c r="P373">
        <v>2125</v>
      </c>
      <c r="Q373">
        <v>0</v>
      </c>
      <c r="R373">
        <v>0.04</v>
      </c>
      <c r="S373">
        <v>0.56000000000000005</v>
      </c>
      <c r="T373">
        <v>6.4000000000000001E-2</v>
      </c>
      <c r="U373">
        <v>8.4000000000000005E-2</v>
      </c>
      <c r="V373">
        <v>0.35199999999999998</v>
      </c>
      <c r="W373">
        <v>5.1999999999999998E-2</v>
      </c>
      <c r="X373">
        <v>0</v>
      </c>
    </row>
    <row r="374" spans="1:24">
      <c r="A374" t="s">
        <v>145</v>
      </c>
      <c r="B374">
        <v>7845</v>
      </c>
      <c r="C374">
        <v>9478</v>
      </c>
      <c r="D374">
        <v>0</v>
      </c>
      <c r="E374">
        <v>0</v>
      </c>
      <c r="F374">
        <v>1029</v>
      </c>
      <c r="G374">
        <v>3127</v>
      </c>
      <c r="H374">
        <v>8</v>
      </c>
      <c r="I374">
        <v>2269</v>
      </c>
      <c r="J374">
        <v>14321</v>
      </c>
      <c r="K374">
        <v>193002</v>
      </c>
      <c r="L374">
        <v>152440</v>
      </c>
      <c r="M374">
        <v>21.016400000000001</v>
      </c>
      <c r="N374">
        <v>7794</v>
      </c>
      <c r="O374">
        <v>6953</v>
      </c>
      <c r="P374">
        <v>4</v>
      </c>
      <c r="Q374">
        <v>2</v>
      </c>
      <c r="R374">
        <v>1.6E-2</v>
      </c>
      <c r="S374">
        <v>0.24</v>
      </c>
      <c r="T374">
        <v>4.8000000000000001E-2</v>
      </c>
      <c r="U374">
        <v>4.8000000000000001E-2</v>
      </c>
      <c r="V374">
        <v>0.128</v>
      </c>
      <c r="W374">
        <v>8.0000000000000002E-3</v>
      </c>
      <c r="X374">
        <v>5139.33</v>
      </c>
    </row>
    <row r="375" spans="1:24">
      <c r="A375" t="s">
        <v>205</v>
      </c>
      <c r="B375">
        <v>7648</v>
      </c>
      <c r="C375">
        <v>9582</v>
      </c>
      <c r="D375">
        <v>0</v>
      </c>
      <c r="E375">
        <v>0</v>
      </c>
      <c r="F375">
        <v>376</v>
      </c>
      <c r="G375">
        <v>2127</v>
      </c>
      <c r="H375">
        <v>35</v>
      </c>
      <c r="I375">
        <v>3820</v>
      </c>
      <c r="J375">
        <v>14526</v>
      </c>
      <c r="K375">
        <v>192773</v>
      </c>
      <c r="L375">
        <v>176451</v>
      </c>
      <c r="M375">
        <v>8.4669500000000006</v>
      </c>
      <c r="N375">
        <v>9035</v>
      </c>
      <c r="O375">
        <v>8883</v>
      </c>
      <c r="P375">
        <v>27</v>
      </c>
      <c r="Q375">
        <v>2</v>
      </c>
      <c r="R375">
        <v>1.2E-2</v>
      </c>
      <c r="S375">
        <v>0.184</v>
      </c>
      <c r="T375">
        <v>4.3999999999999997E-2</v>
      </c>
      <c r="U375">
        <v>3.5999999999999997E-2</v>
      </c>
      <c r="V375">
        <v>8.7999999999999995E-2</v>
      </c>
      <c r="W375">
        <v>8.0000000000000002E-3</v>
      </c>
      <c r="X375">
        <v>4939.34</v>
      </c>
    </row>
    <row r="376" spans="1:24">
      <c r="A376" t="s">
        <v>90</v>
      </c>
      <c r="B376">
        <v>6890</v>
      </c>
      <c r="C376">
        <v>10092</v>
      </c>
      <c r="D376">
        <v>0</v>
      </c>
      <c r="E376">
        <v>3</v>
      </c>
      <c r="F376">
        <v>273</v>
      </c>
      <c r="G376">
        <v>849</v>
      </c>
      <c r="H376">
        <v>0</v>
      </c>
      <c r="I376">
        <v>1481</v>
      </c>
      <c r="J376">
        <v>16413</v>
      </c>
      <c r="K376">
        <v>75259</v>
      </c>
      <c r="L376">
        <v>70893</v>
      </c>
      <c r="M376">
        <v>5.8013000000000003</v>
      </c>
      <c r="N376">
        <v>9835</v>
      </c>
      <c r="O376">
        <v>9715</v>
      </c>
      <c r="P376">
        <v>13</v>
      </c>
      <c r="Q376">
        <v>2</v>
      </c>
      <c r="R376">
        <v>2.4E-2</v>
      </c>
      <c r="S376">
        <v>0.24</v>
      </c>
      <c r="T376">
        <v>4.3999999999999997E-2</v>
      </c>
      <c r="U376">
        <v>4.8000000000000001E-2</v>
      </c>
      <c r="V376">
        <v>0.13200000000000001</v>
      </c>
      <c r="W376">
        <v>4.0000000000000001E-3</v>
      </c>
      <c r="X376">
        <v>5439.86</v>
      </c>
    </row>
    <row r="377" spans="1:24">
      <c r="A377" t="s">
        <v>56</v>
      </c>
      <c r="B377">
        <v>7007</v>
      </c>
      <c r="C377">
        <v>10498</v>
      </c>
      <c r="D377">
        <v>0</v>
      </c>
      <c r="E377">
        <v>0</v>
      </c>
      <c r="F377">
        <v>1006</v>
      </c>
      <c r="G377">
        <v>507</v>
      </c>
      <c r="H377">
        <v>130</v>
      </c>
      <c r="I377">
        <v>1956</v>
      </c>
      <c r="J377">
        <v>18266</v>
      </c>
      <c r="K377">
        <v>110869</v>
      </c>
      <c r="L377">
        <v>96334</v>
      </c>
      <c r="M377">
        <v>13.110099999999999</v>
      </c>
      <c r="N377">
        <v>9882</v>
      </c>
      <c r="O377">
        <v>9691</v>
      </c>
      <c r="P377">
        <v>52</v>
      </c>
      <c r="Q377">
        <v>2</v>
      </c>
      <c r="R377">
        <v>1.6E-2</v>
      </c>
      <c r="S377">
        <v>0.216</v>
      </c>
      <c r="T377">
        <v>6.8000000000000005E-2</v>
      </c>
      <c r="U377">
        <v>7.5999999999999998E-2</v>
      </c>
      <c r="V377">
        <v>4.8000000000000001E-2</v>
      </c>
      <c r="W377">
        <v>8.0000000000000002E-3</v>
      </c>
      <c r="X377">
        <v>6004.8</v>
      </c>
    </row>
    <row r="378" spans="1:24">
      <c r="A378" t="s">
        <v>46</v>
      </c>
      <c r="B378">
        <v>8731</v>
      </c>
      <c r="C378">
        <v>12517</v>
      </c>
      <c r="D378">
        <v>0</v>
      </c>
      <c r="E378">
        <v>1</v>
      </c>
      <c r="F378">
        <v>624</v>
      </c>
      <c r="G378">
        <v>605</v>
      </c>
      <c r="H378">
        <v>87</v>
      </c>
      <c r="I378">
        <v>5396</v>
      </c>
      <c r="J378">
        <v>17663</v>
      </c>
      <c r="K378">
        <v>196351</v>
      </c>
      <c r="L378">
        <v>185004</v>
      </c>
      <c r="M378">
        <v>5.7789400000000004</v>
      </c>
      <c r="N378">
        <v>11539</v>
      </c>
      <c r="O378">
        <v>11267</v>
      </c>
      <c r="P378">
        <v>35</v>
      </c>
      <c r="Q378">
        <v>2</v>
      </c>
      <c r="R378">
        <v>2.4E-2</v>
      </c>
      <c r="S378">
        <v>0.28000000000000003</v>
      </c>
      <c r="T378">
        <v>7.5999999999999998E-2</v>
      </c>
      <c r="U378">
        <v>8.7999999999999995E-2</v>
      </c>
      <c r="V378">
        <v>8.7999999999999995E-2</v>
      </c>
      <c r="W378">
        <v>1.2E-2</v>
      </c>
      <c r="X378">
        <v>6655.62</v>
      </c>
    </row>
    <row r="379" spans="1:24">
      <c r="A379" t="s">
        <v>28</v>
      </c>
      <c r="B379">
        <v>11164</v>
      </c>
      <c r="C379">
        <v>14407</v>
      </c>
      <c r="D379">
        <v>0</v>
      </c>
      <c r="E379">
        <v>0</v>
      </c>
      <c r="F379">
        <v>831</v>
      </c>
      <c r="G379">
        <v>810</v>
      </c>
      <c r="H379">
        <v>48</v>
      </c>
      <c r="I379">
        <v>7849</v>
      </c>
      <c r="J379">
        <v>26947</v>
      </c>
      <c r="K379">
        <v>298680</v>
      </c>
      <c r="L379">
        <v>275133</v>
      </c>
      <c r="M379">
        <v>7.8836899999999996</v>
      </c>
      <c r="N379">
        <v>13309</v>
      </c>
      <c r="O379">
        <v>12919</v>
      </c>
      <c r="P379">
        <v>128</v>
      </c>
      <c r="Q379">
        <v>2</v>
      </c>
      <c r="R379">
        <v>5.1999999999999998E-2</v>
      </c>
      <c r="S379">
        <v>0.32800000000000001</v>
      </c>
      <c r="T379">
        <v>0.1</v>
      </c>
      <c r="U379">
        <v>0.108</v>
      </c>
      <c r="V379">
        <v>8.7999999999999995E-2</v>
      </c>
      <c r="W379">
        <v>1.6E-2</v>
      </c>
      <c r="X379">
        <v>9061.89</v>
      </c>
    </row>
    <row r="380" spans="1:24">
      <c r="A380" t="s">
        <v>7</v>
      </c>
      <c r="B380">
        <v>10375</v>
      </c>
      <c r="C380">
        <v>14494</v>
      </c>
      <c r="D380">
        <v>0</v>
      </c>
      <c r="E380">
        <v>2</v>
      </c>
      <c r="F380">
        <v>898</v>
      </c>
      <c r="G380">
        <v>1594</v>
      </c>
      <c r="H380">
        <v>171</v>
      </c>
      <c r="I380">
        <v>4411</v>
      </c>
      <c r="J380">
        <v>28448</v>
      </c>
      <c r="K380">
        <v>216625</v>
      </c>
      <c r="L380">
        <v>174735</v>
      </c>
      <c r="M380">
        <v>19.337599999999998</v>
      </c>
      <c r="N380">
        <v>13013</v>
      </c>
      <c r="O380">
        <v>12390</v>
      </c>
      <c r="P380">
        <v>22</v>
      </c>
      <c r="Q380">
        <v>2</v>
      </c>
      <c r="R380">
        <v>2.4E-2</v>
      </c>
      <c r="S380">
        <v>0.32</v>
      </c>
      <c r="T380">
        <v>9.1999999999999998E-2</v>
      </c>
      <c r="U380">
        <v>0.104</v>
      </c>
      <c r="V380">
        <v>9.1999999999999998E-2</v>
      </c>
      <c r="W380">
        <v>1.6E-2</v>
      </c>
      <c r="X380">
        <v>9136.69</v>
      </c>
    </row>
    <row r="381" spans="1:24">
      <c r="A381" t="s">
        <v>64</v>
      </c>
      <c r="B381">
        <v>10855</v>
      </c>
      <c r="C381">
        <v>16612</v>
      </c>
      <c r="D381">
        <v>0</v>
      </c>
      <c r="E381">
        <v>7</v>
      </c>
      <c r="F381">
        <v>923</v>
      </c>
      <c r="G381">
        <v>549</v>
      </c>
      <c r="H381">
        <v>43</v>
      </c>
      <c r="I381">
        <v>4788</v>
      </c>
      <c r="J381">
        <v>26774</v>
      </c>
      <c r="K381">
        <v>180905</v>
      </c>
      <c r="L381">
        <v>166510</v>
      </c>
      <c r="M381">
        <v>7.9572200000000004</v>
      </c>
      <c r="N381">
        <v>16094</v>
      </c>
      <c r="O381">
        <v>15909</v>
      </c>
      <c r="P381">
        <v>31</v>
      </c>
      <c r="Q381">
        <v>2</v>
      </c>
      <c r="R381">
        <v>0.04</v>
      </c>
      <c r="S381">
        <v>0.36399999999999999</v>
      </c>
      <c r="T381">
        <v>0.11600000000000001</v>
      </c>
      <c r="U381">
        <v>0.11600000000000001</v>
      </c>
      <c r="V381">
        <v>0.1</v>
      </c>
      <c r="W381">
        <v>1.2E-2</v>
      </c>
      <c r="X381">
        <v>8810.18</v>
      </c>
    </row>
    <row r="382" spans="1:24">
      <c r="A382" t="s">
        <v>135</v>
      </c>
      <c r="B382">
        <v>11172</v>
      </c>
      <c r="C382">
        <v>18434</v>
      </c>
      <c r="D382">
        <v>0</v>
      </c>
      <c r="E382">
        <v>0</v>
      </c>
      <c r="F382">
        <v>924</v>
      </c>
      <c r="G382">
        <v>736</v>
      </c>
      <c r="H382">
        <v>13</v>
      </c>
      <c r="I382">
        <v>3460</v>
      </c>
      <c r="J382">
        <v>30505</v>
      </c>
      <c r="K382">
        <v>155392</v>
      </c>
      <c r="L382">
        <v>147699</v>
      </c>
      <c r="M382">
        <v>4.9507099999999999</v>
      </c>
      <c r="N382">
        <v>17609</v>
      </c>
      <c r="O382">
        <v>17241</v>
      </c>
      <c r="P382">
        <v>12</v>
      </c>
      <c r="Q382">
        <v>2</v>
      </c>
      <c r="R382">
        <v>2.8000000000000001E-2</v>
      </c>
      <c r="S382">
        <v>0.36399999999999999</v>
      </c>
      <c r="T382">
        <v>0.104</v>
      </c>
      <c r="U382">
        <v>0.13600000000000001</v>
      </c>
      <c r="V382">
        <v>8.7999999999999995E-2</v>
      </c>
      <c r="W382">
        <v>1.6E-2</v>
      </c>
      <c r="X382">
        <v>10429.799999999999</v>
      </c>
    </row>
    <row r="383" spans="1:24">
      <c r="A383" t="s">
        <v>280</v>
      </c>
      <c r="B383">
        <v>13489</v>
      </c>
      <c r="C383">
        <v>22042</v>
      </c>
      <c r="D383">
        <v>0</v>
      </c>
      <c r="E383">
        <v>0</v>
      </c>
      <c r="F383">
        <v>13</v>
      </c>
      <c r="G383">
        <v>469</v>
      </c>
      <c r="H383">
        <v>2</v>
      </c>
      <c r="I383">
        <v>1236</v>
      </c>
      <c r="J383">
        <v>31680</v>
      </c>
      <c r="K383">
        <v>49073</v>
      </c>
      <c r="L383">
        <v>39232</v>
      </c>
      <c r="M383">
        <v>20.053799999999999</v>
      </c>
      <c r="N383">
        <v>21976</v>
      </c>
      <c r="O383">
        <v>21966</v>
      </c>
      <c r="P383">
        <v>33</v>
      </c>
      <c r="Q383">
        <v>2</v>
      </c>
      <c r="R383">
        <v>8.0000000000000002E-3</v>
      </c>
      <c r="S383">
        <v>0.46</v>
      </c>
      <c r="T383">
        <v>0.11600000000000001</v>
      </c>
      <c r="U383">
        <v>9.6000000000000002E-2</v>
      </c>
      <c r="V383">
        <v>0.22</v>
      </c>
      <c r="W383">
        <v>1.2E-2</v>
      </c>
      <c r="X383">
        <v>14220.5</v>
      </c>
    </row>
    <row r="384" spans="1:24">
      <c r="A384" t="s">
        <v>181</v>
      </c>
      <c r="B384">
        <v>15638</v>
      </c>
      <c r="C384">
        <v>22304</v>
      </c>
      <c r="D384">
        <v>0</v>
      </c>
      <c r="E384">
        <v>0</v>
      </c>
      <c r="F384">
        <v>1433</v>
      </c>
      <c r="G384">
        <v>288</v>
      </c>
      <c r="H384">
        <v>130</v>
      </c>
      <c r="I384">
        <v>7782</v>
      </c>
      <c r="J384">
        <v>33531</v>
      </c>
      <c r="K384">
        <v>305382</v>
      </c>
      <c r="L384">
        <v>296358</v>
      </c>
      <c r="M384">
        <v>2.95499</v>
      </c>
      <c r="N384">
        <v>21028</v>
      </c>
      <c r="O384">
        <v>20418</v>
      </c>
      <c r="P384">
        <v>14</v>
      </c>
      <c r="Q384">
        <v>2</v>
      </c>
      <c r="R384">
        <v>0.04</v>
      </c>
      <c r="S384">
        <v>0.316</v>
      </c>
      <c r="T384">
        <v>9.6000000000000002E-2</v>
      </c>
      <c r="U384">
        <v>0.104</v>
      </c>
      <c r="V384">
        <v>8.7999999999999995E-2</v>
      </c>
      <c r="W384">
        <v>1.2E-2</v>
      </c>
      <c r="X384">
        <v>10622.7</v>
      </c>
    </row>
    <row r="385" spans="1:24">
      <c r="A385" t="s">
        <v>62</v>
      </c>
      <c r="B385">
        <v>15448</v>
      </c>
      <c r="C385">
        <v>22409</v>
      </c>
      <c r="D385">
        <v>0</v>
      </c>
      <c r="E385">
        <v>1</v>
      </c>
      <c r="F385">
        <v>1972</v>
      </c>
      <c r="G385">
        <v>2187</v>
      </c>
      <c r="H385">
        <v>44</v>
      </c>
      <c r="I385">
        <v>6690</v>
      </c>
      <c r="J385">
        <v>39021</v>
      </c>
      <c r="K385">
        <v>355036</v>
      </c>
      <c r="L385">
        <v>329815</v>
      </c>
      <c r="M385">
        <v>7.10379</v>
      </c>
      <c r="N385">
        <v>20133</v>
      </c>
      <c r="O385">
        <v>19122</v>
      </c>
      <c r="P385">
        <v>21</v>
      </c>
      <c r="Q385">
        <v>2</v>
      </c>
      <c r="R385">
        <v>0.04</v>
      </c>
      <c r="S385">
        <v>0.34</v>
      </c>
      <c r="T385">
        <v>9.6000000000000002E-2</v>
      </c>
      <c r="U385">
        <v>0.112</v>
      </c>
      <c r="V385">
        <v>9.6000000000000002E-2</v>
      </c>
      <c r="W385">
        <v>0.02</v>
      </c>
      <c r="X385">
        <v>15416.1</v>
      </c>
    </row>
    <row r="386" spans="1:24">
      <c r="A386" t="s">
        <v>178</v>
      </c>
      <c r="B386">
        <v>15641</v>
      </c>
      <c r="C386">
        <v>22856</v>
      </c>
      <c r="D386">
        <v>0</v>
      </c>
      <c r="E386">
        <v>76</v>
      </c>
      <c r="F386">
        <v>429</v>
      </c>
      <c r="G386">
        <v>1314</v>
      </c>
      <c r="H386">
        <v>475</v>
      </c>
      <c r="I386">
        <v>8072</v>
      </c>
      <c r="J386">
        <v>37602</v>
      </c>
      <c r="K386">
        <v>304874</v>
      </c>
      <c r="L386">
        <v>275523</v>
      </c>
      <c r="M386">
        <v>9.6272599999999997</v>
      </c>
      <c r="N386">
        <v>22158</v>
      </c>
      <c r="O386">
        <v>21962</v>
      </c>
      <c r="P386">
        <v>46</v>
      </c>
      <c r="Q386">
        <v>2</v>
      </c>
      <c r="R386">
        <v>2.8000000000000001E-2</v>
      </c>
      <c r="S386">
        <v>0.3</v>
      </c>
      <c r="T386">
        <v>9.6000000000000002E-2</v>
      </c>
      <c r="U386">
        <v>0.1</v>
      </c>
      <c r="V386">
        <v>7.1999999999999995E-2</v>
      </c>
      <c r="W386">
        <v>1.6E-2</v>
      </c>
      <c r="X386">
        <v>11408.7</v>
      </c>
    </row>
    <row r="387" spans="1:24">
      <c r="A387" t="s">
        <v>9</v>
      </c>
      <c r="B387">
        <v>15611</v>
      </c>
      <c r="C387">
        <v>24100</v>
      </c>
      <c r="D387">
        <v>0</v>
      </c>
      <c r="E387">
        <v>12</v>
      </c>
      <c r="F387">
        <v>1068</v>
      </c>
      <c r="G387">
        <v>942</v>
      </c>
      <c r="H387">
        <v>105</v>
      </c>
      <c r="I387">
        <v>7383</v>
      </c>
      <c r="J387">
        <v>34925</v>
      </c>
      <c r="K387">
        <v>285388</v>
      </c>
      <c r="L387">
        <v>262127</v>
      </c>
      <c r="M387">
        <v>8.1506600000000002</v>
      </c>
      <c r="N387">
        <v>22713</v>
      </c>
      <c r="O387">
        <v>22144</v>
      </c>
      <c r="P387">
        <v>39</v>
      </c>
      <c r="Q387">
        <v>2</v>
      </c>
      <c r="R387">
        <v>2.8000000000000001E-2</v>
      </c>
      <c r="S387">
        <v>0.34799999999999998</v>
      </c>
      <c r="T387">
        <v>9.1999999999999998E-2</v>
      </c>
      <c r="U387">
        <v>0.12</v>
      </c>
      <c r="V387">
        <v>9.6000000000000002E-2</v>
      </c>
      <c r="W387">
        <v>2.4E-2</v>
      </c>
      <c r="X387">
        <v>10785.7</v>
      </c>
    </row>
    <row r="388" spans="1:24">
      <c r="A388" t="s">
        <v>239</v>
      </c>
      <c r="B388">
        <v>16326</v>
      </c>
      <c r="C388">
        <v>25243</v>
      </c>
      <c r="D388">
        <v>0</v>
      </c>
      <c r="E388">
        <v>7</v>
      </c>
      <c r="F388">
        <v>1043</v>
      </c>
      <c r="G388">
        <v>916</v>
      </c>
      <c r="H388">
        <v>106</v>
      </c>
      <c r="I388">
        <v>7760</v>
      </c>
      <c r="J388">
        <v>36529</v>
      </c>
      <c r="K388">
        <v>293988</v>
      </c>
      <c r="L388">
        <v>270263</v>
      </c>
      <c r="M388">
        <v>8.0700599999999998</v>
      </c>
      <c r="N388">
        <v>23766</v>
      </c>
      <c r="O388">
        <v>23183</v>
      </c>
      <c r="P388">
        <v>39</v>
      </c>
      <c r="Q388">
        <v>2</v>
      </c>
      <c r="R388">
        <v>0.04</v>
      </c>
      <c r="S388">
        <v>0.35599999999999998</v>
      </c>
      <c r="T388">
        <v>0.112</v>
      </c>
      <c r="U388">
        <v>0.128</v>
      </c>
      <c r="V388">
        <v>0.08</v>
      </c>
      <c r="W388">
        <v>1.6E-2</v>
      </c>
      <c r="X388">
        <v>13272</v>
      </c>
    </row>
    <row r="389" spans="1:24">
      <c r="A389" t="s">
        <v>96</v>
      </c>
      <c r="B389">
        <v>19027</v>
      </c>
      <c r="C389">
        <v>29247</v>
      </c>
      <c r="D389">
        <v>0</v>
      </c>
      <c r="E389">
        <v>0</v>
      </c>
      <c r="F389">
        <v>4853</v>
      </c>
      <c r="G389">
        <v>490</v>
      </c>
      <c r="H389">
        <v>352</v>
      </c>
      <c r="I389">
        <v>8783</v>
      </c>
      <c r="J389">
        <v>73664</v>
      </c>
      <c r="K389">
        <v>449029</v>
      </c>
      <c r="L389">
        <v>432699</v>
      </c>
      <c r="M389">
        <v>3.6367400000000001</v>
      </c>
      <c r="N389">
        <v>68</v>
      </c>
      <c r="O389">
        <v>0</v>
      </c>
      <c r="P389">
        <v>1239</v>
      </c>
      <c r="Q389">
        <v>0</v>
      </c>
      <c r="R389">
        <v>7.1999999999999995E-2</v>
      </c>
      <c r="S389">
        <v>0.94010000000000005</v>
      </c>
      <c r="T389">
        <v>0.104</v>
      </c>
      <c r="U389">
        <v>6.8000000000000005E-2</v>
      </c>
      <c r="V389">
        <v>0.61199999999999999</v>
      </c>
      <c r="W389">
        <v>0.112</v>
      </c>
      <c r="X389">
        <v>0</v>
      </c>
    </row>
    <row r="390" spans="1:24">
      <c r="A390" t="s">
        <v>47</v>
      </c>
      <c r="B390">
        <v>24530</v>
      </c>
      <c r="C390">
        <v>38409</v>
      </c>
      <c r="D390">
        <v>0</v>
      </c>
      <c r="E390">
        <v>6</v>
      </c>
      <c r="F390">
        <v>2668</v>
      </c>
      <c r="G390">
        <v>3217</v>
      </c>
      <c r="H390">
        <v>41</v>
      </c>
      <c r="I390">
        <v>8178</v>
      </c>
      <c r="J390">
        <v>61736</v>
      </c>
      <c r="K390">
        <v>416919</v>
      </c>
      <c r="L390">
        <v>387668</v>
      </c>
      <c r="M390">
        <v>7.0159900000000004</v>
      </c>
      <c r="N390">
        <v>35619</v>
      </c>
      <c r="O390">
        <v>34631</v>
      </c>
      <c r="P390">
        <v>41</v>
      </c>
      <c r="Q390">
        <v>2</v>
      </c>
      <c r="R390">
        <v>6.4000000000000001E-2</v>
      </c>
      <c r="S390">
        <v>0.8921</v>
      </c>
      <c r="T390">
        <v>0.22800000000000001</v>
      </c>
      <c r="U390">
        <v>0.28799999999999998</v>
      </c>
      <c r="V390">
        <v>0.29599999999999999</v>
      </c>
      <c r="W390">
        <v>3.5999999999999997E-2</v>
      </c>
      <c r="X390">
        <v>19303</v>
      </c>
    </row>
    <row r="391" spans="1:24">
      <c r="A391" t="s">
        <v>203</v>
      </c>
      <c r="B391">
        <v>30420</v>
      </c>
      <c r="C391">
        <v>40259</v>
      </c>
      <c r="D391">
        <v>0</v>
      </c>
      <c r="E391">
        <v>0</v>
      </c>
      <c r="F391">
        <v>5941</v>
      </c>
      <c r="G391">
        <v>1205</v>
      </c>
      <c r="H391">
        <v>110</v>
      </c>
      <c r="I391">
        <v>11302</v>
      </c>
      <c r="J391">
        <v>69743</v>
      </c>
      <c r="K391">
        <v>558418</v>
      </c>
      <c r="L391">
        <v>521471</v>
      </c>
      <c r="M391">
        <v>6.6163699999999999</v>
      </c>
      <c r="N391">
        <v>34736</v>
      </c>
      <c r="O391">
        <v>32729</v>
      </c>
      <c r="P391">
        <v>98</v>
      </c>
      <c r="Q391">
        <v>2</v>
      </c>
      <c r="R391">
        <v>6.8000000000000005E-2</v>
      </c>
      <c r="S391">
        <v>0.72799999999999998</v>
      </c>
      <c r="T391">
        <v>0.184</v>
      </c>
      <c r="U391">
        <v>0.20799999999999999</v>
      </c>
      <c r="V391">
        <v>0.27200000000000002</v>
      </c>
      <c r="W391">
        <v>2.8000000000000001E-2</v>
      </c>
      <c r="X391">
        <v>21386.799999999999</v>
      </c>
    </row>
    <row r="392" spans="1:24">
      <c r="A392" t="s">
        <v>180</v>
      </c>
      <c r="B392">
        <v>30612</v>
      </c>
      <c r="C392">
        <v>41695</v>
      </c>
      <c r="D392">
        <v>0</v>
      </c>
      <c r="E392">
        <v>0</v>
      </c>
      <c r="F392">
        <v>2783</v>
      </c>
      <c r="G392">
        <v>727</v>
      </c>
      <c r="H392">
        <v>63</v>
      </c>
      <c r="I392">
        <v>16589</v>
      </c>
      <c r="J392">
        <v>67305</v>
      </c>
      <c r="K392">
        <v>641452</v>
      </c>
      <c r="L392">
        <v>618396</v>
      </c>
      <c r="M392">
        <v>3.5943499999999999</v>
      </c>
      <c r="N392">
        <v>38284</v>
      </c>
      <c r="O392">
        <v>37280</v>
      </c>
      <c r="P392">
        <v>120</v>
      </c>
      <c r="Q392">
        <v>2</v>
      </c>
      <c r="R392">
        <v>7.1999999999999995E-2</v>
      </c>
      <c r="S392">
        <v>0.6</v>
      </c>
      <c r="T392">
        <v>0.17199999999999999</v>
      </c>
      <c r="U392">
        <v>0.20399999999999999</v>
      </c>
      <c r="V392">
        <v>0.16400000000000001</v>
      </c>
      <c r="W392">
        <v>2.8000000000000001E-2</v>
      </c>
      <c r="X392">
        <v>20370.8</v>
      </c>
    </row>
    <row r="393" spans="1:24">
      <c r="A393" t="s">
        <v>0</v>
      </c>
      <c r="B393">
        <v>32663</v>
      </c>
      <c r="C393">
        <v>45299</v>
      </c>
      <c r="D393">
        <v>0</v>
      </c>
      <c r="E393">
        <v>2</v>
      </c>
      <c r="F393">
        <v>2292</v>
      </c>
      <c r="G393">
        <v>2316</v>
      </c>
      <c r="H393">
        <v>360</v>
      </c>
      <c r="I393">
        <v>21920</v>
      </c>
      <c r="J393">
        <v>67108</v>
      </c>
      <c r="K393">
        <v>860370</v>
      </c>
      <c r="L393">
        <v>785624</v>
      </c>
      <c r="M393">
        <v>8.6876599999999993</v>
      </c>
      <c r="N393">
        <v>41841</v>
      </c>
      <c r="O393">
        <v>40705</v>
      </c>
      <c r="P393">
        <v>31</v>
      </c>
      <c r="Q393">
        <v>2</v>
      </c>
      <c r="R393">
        <v>0.1</v>
      </c>
      <c r="S393">
        <v>0.63200000000000001</v>
      </c>
      <c r="T393">
        <v>0.16800000000000001</v>
      </c>
      <c r="U393">
        <v>0.216</v>
      </c>
      <c r="V393">
        <v>0.18</v>
      </c>
      <c r="W393">
        <v>3.5999999999999997E-2</v>
      </c>
      <c r="X393">
        <v>20538.8</v>
      </c>
    </row>
    <row r="394" spans="1:24">
      <c r="A394" t="s">
        <v>59</v>
      </c>
      <c r="B394">
        <v>32658</v>
      </c>
      <c r="C394">
        <v>48806</v>
      </c>
      <c r="D394">
        <v>0</v>
      </c>
      <c r="E394">
        <v>4</v>
      </c>
      <c r="F394">
        <v>1458</v>
      </c>
      <c r="G394">
        <v>6806</v>
      </c>
      <c r="H394">
        <v>26</v>
      </c>
      <c r="I394">
        <v>13590</v>
      </c>
      <c r="J394">
        <v>68863</v>
      </c>
      <c r="K394">
        <v>660347</v>
      </c>
      <c r="L394">
        <v>585772</v>
      </c>
      <c r="M394">
        <v>11.2933</v>
      </c>
      <c r="N394">
        <v>46258</v>
      </c>
      <c r="O394">
        <v>45342</v>
      </c>
      <c r="P394">
        <v>67</v>
      </c>
      <c r="Q394">
        <v>2</v>
      </c>
      <c r="R394">
        <v>4.3999999999999997E-2</v>
      </c>
      <c r="S394">
        <v>0.68</v>
      </c>
      <c r="T394">
        <v>0.188</v>
      </c>
      <c r="U394">
        <v>0.24</v>
      </c>
      <c r="V394">
        <v>0.184</v>
      </c>
      <c r="W394">
        <v>3.2000000000000001E-2</v>
      </c>
      <c r="X394">
        <v>21651.599999999999</v>
      </c>
    </row>
    <row r="395" spans="1:24">
      <c r="A395" t="s">
        <v>88</v>
      </c>
      <c r="B395">
        <v>33106</v>
      </c>
      <c r="C395">
        <v>49504</v>
      </c>
      <c r="D395">
        <v>0</v>
      </c>
      <c r="E395">
        <v>3</v>
      </c>
      <c r="F395">
        <v>1814</v>
      </c>
      <c r="G395">
        <v>8241</v>
      </c>
      <c r="H395">
        <v>84</v>
      </c>
      <c r="I395">
        <v>10892</v>
      </c>
      <c r="J395">
        <v>79832</v>
      </c>
      <c r="K395">
        <v>615813</v>
      </c>
      <c r="L395">
        <v>549689</v>
      </c>
      <c r="M395">
        <v>10.7377</v>
      </c>
      <c r="N395">
        <v>47435</v>
      </c>
      <c r="O395">
        <v>46652</v>
      </c>
      <c r="P395">
        <v>55</v>
      </c>
      <c r="Q395">
        <v>2</v>
      </c>
      <c r="R395">
        <v>5.6000000000000001E-2</v>
      </c>
      <c r="S395">
        <v>0.86009999999999998</v>
      </c>
      <c r="T395">
        <v>0.23200000000000001</v>
      </c>
      <c r="U395">
        <v>0.23599999999999999</v>
      </c>
      <c r="V395">
        <v>0.312</v>
      </c>
      <c r="W395">
        <v>3.5999999999999997E-2</v>
      </c>
      <c r="X395">
        <v>28390.1</v>
      </c>
    </row>
    <row r="396" spans="1:24">
      <c r="A396" t="s">
        <v>30</v>
      </c>
      <c r="B396">
        <v>28943</v>
      </c>
      <c r="C396">
        <v>50095</v>
      </c>
      <c r="D396">
        <v>0</v>
      </c>
      <c r="E396">
        <v>2</v>
      </c>
      <c r="F396">
        <v>1019</v>
      </c>
      <c r="G396">
        <v>3271</v>
      </c>
      <c r="H396">
        <v>20</v>
      </c>
      <c r="I396">
        <v>10009</v>
      </c>
      <c r="J396">
        <v>94036</v>
      </c>
      <c r="K396">
        <v>382266</v>
      </c>
      <c r="L396">
        <v>352887</v>
      </c>
      <c r="M396">
        <v>7.6854899999999997</v>
      </c>
      <c r="N396">
        <v>48784</v>
      </c>
      <c r="O396">
        <v>48400</v>
      </c>
      <c r="P396">
        <v>258</v>
      </c>
      <c r="Q396">
        <v>2</v>
      </c>
      <c r="R396">
        <v>8.4000000000000005E-2</v>
      </c>
      <c r="S396">
        <v>3.9762</v>
      </c>
      <c r="T396">
        <v>0.34799999999999998</v>
      </c>
      <c r="U396">
        <v>0.376</v>
      </c>
      <c r="V396">
        <v>3.1440000000000001</v>
      </c>
      <c r="W396">
        <v>4.3999999999999997E-2</v>
      </c>
      <c r="X396">
        <v>30987.7</v>
      </c>
    </row>
    <row r="397" spans="1:24">
      <c r="A397" t="s">
        <v>57</v>
      </c>
      <c r="B397">
        <v>45157</v>
      </c>
      <c r="C397">
        <v>55312</v>
      </c>
      <c r="D397">
        <v>0</v>
      </c>
      <c r="E397">
        <v>2</v>
      </c>
      <c r="F397">
        <v>1863</v>
      </c>
      <c r="G397">
        <v>2689</v>
      </c>
      <c r="H397">
        <v>61</v>
      </c>
      <c r="I397">
        <v>17772</v>
      </c>
      <c r="J397">
        <v>88991</v>
      </c>
      <c r="K397">
        <v>617800</v>
      </c>
      <c r="L397">
        <v>538868</v>
      </c>
      <c r="M397">
        <v>12.776300000000001</v>
      </c>
      <c r="N397">
        <v>51884</v>
      </c>
      <c r="O397">
        <v>50759</v>
      </c>
      <c r="P397">
        <v>260</v>
      </c>
      <c r="Q397">
        <v>2</v>
      </c>
      <c r="R397">
        <v>8.7999999999999995E-2</v>
      </c>
      <c r="S397">
        <v>1.2121</v>
      </c>
      <c r="T397">
        <v>0.32400000000000001</v>
      </c>
      <c r="U397">
        <v>0.27600000000000002</v>
      </c>
      <c r="V397">
        <v>0.52400000000000002</v>
      </c>
      <c r="W397">
        <v>3.5999999999999997E-2</v>
      </c>
      <c r="X397">
        <v>31582</v>
      </c>
    </row>
    <row r="398" spans="1:24">
      <c r="A398" t="s">
        <v>5</v>
      </c>
      <c r="B398">
        <v>45033</v>
      </c>
      <c r="C398">
        <v>64438</v>
      </c>
      <c r="D398">
        <v>0</v>
      </c>
      <c r="E398">
        <v>10</v>
      </c>
      <c r="F398">
        <v>2539</v>
      </c>
      <c r="G398">
        <v>12605</v>
      </c>
      <c r="H398">
        <v>311</v>
      </c>
      <c r="I398">
        <v>18197</v>
      </c>
      <c r="J398">
        <v>110569</v>
      </c>
      <c r="K398">
        <v>966023</v>
      </c>
      <c r="L398">
        <v>859550</v>
      </c>
      <c r="M398">
        <v>11.021800000000001</v>
      </c>
      <c r="N398">
        <v>57404</v>
      </c>
      <c r="O398">
        <v>56167</v>
      </c>
      <c r="P398">
        <v>632</v>
      </c>
      <c r="Q398">
        <v>3</v>
      </c>
      <c r="R398">
        <v>0.16</v>
      </c>
      <c r="S398">
        <v>1.1241000000000001</v>
      </c>
      <c r="T398">
        <v>0.30399999999999999</v>
      </c>
      <c r="U398">
        <v>0.33200000000000002</v>
      </c>
      <c r="V398">
        <v>0.38400000000000001</v>
      </c>
      <c r="W398">
        <v>5.1999999999999998E-2</v>
      </c>
      <c r="X398">
        <v>37401</v>
      </c>
    </row>
    <row r="399" spans="1:24">
      <c r="A399" t="s">
        <v>86</v>
      </c>
      <c r="B399">
        <v>44049</v>
      </c>
      <c r="C399">
        <v>74219</v>
      </c>
      <c r="D399">
        <v>0</v>
      </c>
      <c r="E399">
        <v>10</v>
      </c>
      <c r="F399">
        <v>2335</v>
      </c>
      <c r="G399">
        <v>4109</v>
      </c>
      <c r="H399">
        <v>72</v>
      </c>
      <c r="I399">
        <v>8312</v>
      </c>
      <c r="J399">
        <v>127942</v>
      </c>
      <c r="K399">
        <v>408424</v>
      </c>
      <c r="L399">
        <v>368180</v>
      </c>
      <c r="M399">
        <v>9.8534900000000007</v>
      </c>
      <c r="N399">
        <v>71656</v>
      </c>
      <c r="O399">
        <v>70617</v>
      </c>
      <c r="P399">
        <v>25</v>
      </c>
      <c r="Q399">
        <v>3</v>
      </c>
      <c r="R399">
        <v>0.06</v>
      </c>
      <c r="S399">
        <v>3.1202000000000001</v>
      </c>
      <c r="T399">
        <v>0.33200000000000002</v>
      </c>
      <c r="U399">
        <v>0.40400000000000003</v>
      </c>
      <c r="V399">
        <v>2.2839999999999998</v>
      </c>
      <c r="W399">
        <v>0.04</v>
      </c>
      <c r="X399">
        <v>48091.8</v>
      </c>
    </row>
    <row r="400" spans="1:24">
      <c r="A400" t="s">
        <v>1</v>
      </c>
      <c r="B400">
        <v>50521</v>
      </c>
      <c r="C400">
        <v>75328</v>
      </c>
      <c r="D400">
        <v>0</v>
      </c>
      <c r="E400">
        <v>14</v>
      </c>
      <c r="F400">
        <v>1156</v>
      </c>
      <c r="G400">
        <v>3606</v>
      </c>
      <c r="H400">
        <v>0</v>
      </c>
      <c r="I400">
        <v>7009</v>
      </c>
      <c r="J400">
        <v>99100</v>
      </c>
      <c r="K400">
        <v>314383</v>
      </c>
      <c r="L400">
        <v>244275</v>
      </c>
      <c r="M400">
        <v>22.3002</v>
      </c>
      <c r="N400">
        <v>73802</v>
      </c>
      <c r="O400">
        <v>73145</v>
      </c>
      <c r="P400">
        <v>53</v>
      </c>
      <c r="Q400">
        <v>2</v>
      </c>
      <c r="R400">
        <v>0.06</v>
      </c>
      <c r="S400">
        <v>1.8841000000000001</v>
      </c>
      <c r="T400">
        <v>0.38400000000000001</v>
      </c>
      <c r="U400">
        <v>0.376</v>
      </c>
      <c r="V400">
        <v>1.008</v>
      </c>
      <c r="W400">
        <v>5.1999999999999998E-2</v>
      </c>
      <c r="X400">
        <v>39198.6</v>
      </c>
    </row>
    <row r="401" spans="1:24">
      <c r="A401" t="s">
        <v>91</v>
      </c>
      <c r="B401">
        <v>45064</v>
      </c>
      <c r="C401">
        <v>83230</v>
      </c>
      <c r="D401">
        <v>0</v>
      </c>
      <c r="E401">
        <v>5</v>
      </c>
      <c r="F401">
        <v>152</v>
      </c>
      <c r="G401">
        <v>1764</v>
      </c>
      <c r="H401">
        <v>6</v>
      </c>
      <c r="I401">
        <v>6294</v>
      </c>
      <c r="J401">
        <v>134124</v>
      </c>
      <c r="K401">
        <v>213153</v>
      </c>
      <c r="L401">
        <v>204329</v>
      </c>
      <c r="M401">
        <v>4.1397500000000003</v>
      </c>
      <c r="N401">
        <v>82880</v>
      </c>
      <c r="O401">
        <v>82753</v>
      </c>
      <c r="P401">
        <v>28</v>
      </c>
      <c r="Q401">
        <v>2</v>
      </c>
      <c r="R401">
        <v>0.128</v>
      </c>
      <c r="S401">
        <v>5.4082999999999997</v>
      </c>
      <c r="T401">
        <v>0.52800000000000002</v>
      </c>
      <c r="U401">
        <v>0.64400000000000002</v>
      </c>
      <c r="V401">
        <v>4.0880000000000001</v>
      </c>
      <c r="W401">
        <v>4.8000000000000001E-2</v>
      </c>
      <c r="X401">
        <v>44121.8</v>
      </c>
    </row>
    <row r="402" spans="1:24">
      <c r="A402" t="s">
        <v>105</v>
      </c>
      <c r="B402">
        <v>63506</v>
      </c>
      <c r="C402">
        <v>84846</v>
      </c>
      <c r="D402">
        <v>0</v>
      </c>
      <c r="E402">
        <v>7</v>
      </c>
      <c r="F402">
        <v>3840</v>
      </c>
      <c r="G402">
        <v>5049</v>
      </c>
      <c r="H402">
        <v>202</v>
      </c>
      <c r="I402">
        <v>49530</v>
      </c>
      <c r="J402">
        <v>141330</v>
      </c>
      <c r="K402">
        <v>1718055</v>
      </c>
      <c r="L402">
        <v>1578972</v>
      </c>
      <c r="M402">
        <v>8.0953800000000005</v>
      </c>
      <c r="N402">
        <v>79909</v>
      </c>
      <c r="O402">
        <v>78407</v>
      </c>
      <c r="P402">
        <v>368</v>
      </c>
      <c r="Q402">
        <v>2</v>
      </c>
      <c r="R402">
        <v>0.16800000000000001</v>
      </c>
      <c r="S402">
        <v>1.7761</v>
      </c>
      <c r="T402">
        <v>0.42799999999999999</v>
      </c>
      <c r="U402">
        <v>0.41599999999999998</v>
      </c>
      <c r="V402">
        <v>0.77200000000000002</v>
      </c>
      <c r="W402">
        <v>8.4000000000000005E-2</v>
      </c>
      <c r="X402">
        <v>72809.600000000006</v>
      </c>
    </row>
    <row r="403" spans="1:24">
      <c r="A403" t="s">
        <v>25</v>
      </c>
      <c r="B403">
        <v>69530</v>
      </c>
      <c r="C403">
        <v>97494</v>
      </c>
      <c r="D403">
        <v>0</v>
      </c>
      <c r="E403">
        <v>5</v>
      </c>
      <c r="F403">
        <v>3699</v>
      </c>
      <c r="G403">
        <v>12516</v>
      </c>
      <c r="H403">
        <v>60</v>
      </c>
      <c r="I403">
        <v>29321</v>
      </c>
      <c r="J403">
        <v>139626</v>
      </c>
      <c r="K403">
        <v>1402446</v>
      </c>
      <c r="L403">
        <v>1215980</v>
      </c>
      <c r="M403">
        <v>13.2958</v>
      </c>
      <c r="N403">
        <v>91731</v>
      </c>
      <c r="O403">
        <v>89461</v>
      </c>
      <c r="P403">
        <v>131</v>
      </c>
      <c r="Q403">
        <v>3</v>
      </c>
      <c r="R403">
        <v>8.4000000000000005E-2</v>
      </c>
      <c r="S403">
        <v>1.4240999999999999</v>
      </c>
      <c r="T403">
        <v>0.40400000000000003</v>
      </c>
      <c r="U403">
        <v>0.50800000000000001</v>
      </c>
      <c r="V403">
        <v>0.38</v>
      </c>
      <c r="W403">
        <v>7.1999999999999995E-2</v>
      </c>
      <c r="X403">
        <v>42644.5</v>
      </c>
    </row>
    <row r="404" spans="1:24">
      <c r="A404" t="s">
        <v>58</v>
      </c>
      <c r="B404">
        <v>82370</v>
      </c>
      <c r="C404">
        <v>115372</v>
      </c>
      <c r="D404">
        <v>0</v>
      </c>
      <c r="E404">
        <v>4</v>
      </c>
      <c r="F404">
        <v>3449</v>
      </c>
      <c r="G404">
        <v>14598</v>
      </c>
      <c r="H404">
        <v>89</v>
      </c>
      <c r="I404">
        <v>34449</v>
      </c>
      <c r="J404">
        <v>162369</v>
      </c>
      <c r="K404">
        <v>1607417</v>
      </c>
      <c r="L404">
        <v>1443910</v>
      </c>
      <c r="M404">
        <v>10.172000000000001</v>
      </c>
      <c r="N404">
        <v>107894</v>
      </c>
      <c r="O404">
        <v>105548</v>
      </c>
      <c r="P404">
        <v>370</v>
      </c>
      <c r="Q404">
        <v>3</v>
      </c>
      <c r="R404">
        <v>0.13200000000000001</v>
      </c>
      <c r="S404">
        <v>1.9801</v>
      </c>
      <c r="T404">
        <v>0.48799999999999999</v>
      </c>
      <c r="U404">
        <v>0.67200000000000004</v>
      </c>
      <c r="V404">
        <v>0.61199999999999999</v>
      </c>
      <c r="W404">
        <v>0.11600000000000001</v>
      </c>
      <c r="X404">
        <v>56328.3</v>
      </c>
    </row>
    <row r="405" spans="1:24">
      <c r="A405" t="s">
        <v>209</v>
      </c>
      <c r="B405">
        <v>103922</v>
      </c>
      <c r="C405">
        <v>139552</v>
      </c>
      <c r="D405">
        <v>0</v>
      </c>
      <c r="E405">
        <v>3</v>
      </c>
      <c r="F405">
        <v>5139</v>
      </c>
      <c r="G405">
        <v>2558</v>
      </c>
      <c r="H405">
        <v>764</v>
      </c>
      <c r="I405">
        <v>31507</v>
      </c>
      <c r="J405">
        <v>267408</v>
      </c>
      <c r="K405">
        <v>1094079</v>
      </c>
      <c r="L405">
        <v>1028047</v>
      </c>
      <c r="M405">
        <v>6.0354000000000001</v>
      </c>
      <c r="N405">
        <v>137993</v>
      </c>
      <c r="O405">
        <v>137455</v>
      </c>
      <c r="P405">
        <v>147</v>
      </c>
      <c r="Q405">
        <v>2</v>
      </c>
      <c r="R405">
        <v>0.23599999999999999</v>
      </c>
      <c r="S405">
        <v>3.2282000000000002</v>
      </c>
      <c r="T405">
        <v>0.85199999999999998</v>
      </c>
      <c r="U405">
        <v>1.028</v>
      </c>
      <c r="V405">
        <v>1.056</v>
      </c>
      <c r="W405">
        <v>0.12</v>
      </c>
      <c r="X405">
        <v>75920.600000000006</v>
      </c>
    </row>
    <row r="406" spans="1:24">
      <c r="A406" t="s">
        <v>24</v>
      </c>
      <c r="B406">
        <v>143432</v>
      </c>
      <c r="C406">
        <v>260948</v>
      </c>
      <c r="D406">
        <v>0</v>
      </c>
      <c r="E406">
        <v>14</v>
      </c>
      <c r="F406">
        <v>9083</v>
      </c>
      <c r="G406">
        <v>15799</v>
      </c>
      <c r="H406">
        <v>61</v>
      </c>
      <c r="I406">
        <v>61297</v>
      </c>
      <c r="J406">
        <v>663556</v>
      </c>
      <c r="K406">
        <v>2607642</v>
      </c>
      <c r="L406">
        <v>2303614</v>
      </c>
      <c r="M406">
        <v>11.6591</v>
      </c>
      <c r="N406">
        <v>6234</v>
      </c>
      <c r="O406">
        <v>0</v>
      </c>
      <c r="P406">
        <v>10730</v>
      </c>
      <c r="Q406">
        <v>0</v>
      </c>
      <c r="R406">
        <v>0.60799999999999998</v>
      </c>
      <c r="S406">
        <v>52.827300000000001</v>
      </c>
      <c r="T406">
        <v>1.36</v>
      </c>
      <c r="U406">
        <v>2.044</v>
      </c>
      <c r="V406">
        <v>9.3680000000000003</v>
      </c>
      <c r="W406">
        <v>39.462000000000003</v>
      </c>
      <c r="X406">
        <v>0</v>
      </c>
    </row>
    <row r="407" spans="1:24">
      <c r="A407" t="s">
        <v>27</v>
      </c>
      <c r="B407">
        <v>213535</v>
      </c>
      <c r="C407">
        <v>352423</v>
      </c>
      <c r="D407">
        <v>0</v>
      </c>
      <c r="E407">
        <v>68</v>
      </c>
      <c r="F407">
        <v>5323</v>
      </c>
      <c r="G407">
        <v>23347</v>
      </c>
      <c r="H407">
        <v>84</v>
      </c>
      <c r="I407">
        <v>48990</v>
      </c>
      <c r="J407">
        <v>593765</v>
      </c>
      <c r="K407">
        <v>1903256</v>
      </c>
      <c r="L407">
        <v>1801924</v>
      </c>
      <c r="M407">
        <v>5.3241399999999999</v>
      </c>
      <c r="N407">
        <v>346451</v>
      </c>
      <c r="O407">
        <v>344132</v>
      </c>
      <c r="P407">
        <v>136</v>
      </c>
      <c r="Q407">
        <v>2</v>
      </c>
      <c r="R407">
        <v>0.432</v>
      </c>
      <c r="S407">
        <v>9.6525999999999996</v>
      </c>
      <c r="T407">
        <v>1.6479999999999999</v>
      </c>
      <c r="U407">
        <v>1.728</v>
      </c>
      <c r="V407">
        <v>5.6719999999999997</v>
      </c>
      <c r="W407">
        <v>0.27200000000000002</v>
      </c>
      <c r="X407">
        <v>190131</v>
      </c>
    </row>
    <row r="408" spans="1:24">
      <c r="A408" t="s">
        <v>104</v>
      </c>
      <c r="B408">
        <v>309310</v>
      </c>
      <c r="C408">
        <v>449442</v>
      </c>
      <c r="D408">
        <v>0</v>
      </c>
      <c r="E408">
        <v>74</v>
      </c>
      <c r="F408">
        <v>22357</v>
      </c>
      <c r="G408">
        <v>40045</v>
      </c>
      <c r="H408">
        <v>784</v>
      </c>
      <c r="I408">
        <v>117648</v>
      </c>
      <c r="J408">
        <v>887191</v>
      </c>
      <c r="K408">
        <v>5929073</v>
      </c>
      <c r="L408">
        <v>5466203</v>
      </c>
      <c r="M408">
        <v>7.8067900000000003</v>
      </c>
      <c r="N408">
        <v>435372</v>
      </c>
      <c r="O408">
        <v>431703</v>
      </c>
      <c r="P408">
        <v>2131</v>
      </c>
      <c r="Q408">
        <v>2</v>
      </c>
      <c r="R408">
        <v>1.3641000000000001</v>
      </c>
      <c r="S408">
        <v>13.7089</v>
      </c>
      <c r="T408">
        <v>2.3319999999999999</v>
      </c>
      <c r="U408">
        <v>2.3759999999999999</v>
      </c>
      <c r="V408">
        <v>8.2319999999999993</v>
      </c>
      <c r="W408">
        <v>0.34399999999999997</v>
      </c>
      <c r="X408">
        <v>265588</v>
      </c>
    </row>
  </sheetData>
  <sheetCalcPr fullCalcOnLoad="1"/>
  <sortState ref="A2:Y408">
    <sortCondition ref="C3:C408"/>
    <sortCondition ref="S3:S408"/>
  </sortState>
  <phoneticPr fontId="1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http://schemas.microsoft.com/office/mac/excel/2008/main">
      <mx:PLV Mode="0" OnePage="0" WScale="0"/>
      <mx:List Name="List1" NumFields="25" NumRecs="407" Flags="10" Flags2="0">
        <f>A1:Y408</f>
        <mx:ListSort Flags="770"/>
        <mx:ListSort Flags="786"/>
        <mx:ListSort Flags="512"/>
        <mx:LField Name="Name" Flags="0" InfoFlags="4">
          <f>A1:A408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Oprs" Flags="0" InfoFlags="4">
          <f>B1:B408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C1:C408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unk" Flags="0" InfoFlags="4">
          <f>D1:D408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empty" Flags="0" InfoFlags="4">
          <f>E1:E408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inf" Flags="0" InfoFlags="4">
          <f>F1:F408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c" Flags="0" InfoFlags="4">
          <f>G1:G408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fc" Flags="0" InfoFlags="4">
          <f>H1:H408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range" Flags="0" InfoFlags="4">
          <f>I1:I408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sts" Flags="0" InfoFlags="4">
          <f>J1:J408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it" Flags="0" InfoFlags="4">
          <f>K1:K408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eeded" Flags="0" InfoFlags="4">
          <f>L1:L408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Pct" Flags="0" InfoFlags="4">
          <f>M1:M408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" Flags="0" InfoFlags="4">
          <f>N1:N408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1" Flags="0" InfoFlags="4">
          <f>O1:O408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largestSCC" Flags="0" InfoFlags="4">
          <f>P1:P408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visited" Flags="0" InfoFlags="4">
          <f>Q1:Q408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SSA" Flags="0" InfoFlags="4">
          <f>R1:R408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RangeAnalysis" Flags="0" InfoFlags="4">
          <f>S1:S408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BuildGraph" Flags="0" InfoFlags="4">
          <f>T1:T408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uutila" Flags="0" InfoFlags="4">
          <f>U1:U408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resolution" Flags="0" InfoFlags="4">
          <f>V1:V408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omputeStats" Flags="0" InfoFlags="4">
          <f>W1:W408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" Flags="0" InfoFlags="4">
          <f>X1:X408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|" Flags="0" InfoFlags="4">
          <f>Y1:Y408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E103"/>
  <sheetViews>
    <sheetView tabSelected="1" topLeftCell="A2" workbookViewId="0">
      <selection activeCell="G26" sqref="G26"/>
    </sheetView>
  </sheetViews>
  <sheetFormatPr baseColWidth="10" defaultColWidth="8.83203125" defaultRowHeight="14"/>
  <sheetData>
    <row r="2" spans="1:5">
      <c r="A2" t="s">
        <v>22</v>
      </c>
      <c r="B2" t="s">
        <v>391</v>
      </c>
      <c r="C2" t="s">
        <v>20</v>
      </c>
      <c r="D2" t="s">
        <v>21</v>
      </c>
      <c r="E2" t="s">
        <v>23</v>
      </c>
    </row>
    <row r="3" spans="1:5">
      <c r="A3">
        <v>1</v>
      </c>
      <c r="B3">
        <v>830</v>
      </c>
      <c r="C3">
        <v>1.2E-2</v>
      </c>
      <c r="D3">
        <v>530.60900000000004</v>
      </c>
      <c r="E3">
        <f>C3*1000</f>
        <v>12</v>
      </c>
    </row>
    <row r="4" spans="1:5">
      <c r="A4">
        <v>2</v>
      </c>
      <c r="B4">
        <v>840</v>
      </c>
      <c r="C4">
        <v>1.2E-2</v>
      </c>
      <c r="D4">
        <v>521.24199999999996</v>
      </c>
      <c r="E4">
        <f t="shared" ref="E4:E67" si="0">C4*1000</f>
        <v>12</v>
      </c>
    </row>
    <row r="5" spans="1:5">
      <c r="A5">
        <v>3</v>
      </c>
      <c r="B5">
        <v>849</v>
      </c>
      <c r="C5">
        <v>1.6E-2</v>
      </c>
      <c r="D5">
        <v>618.34400000000005</v>
      </c>
      <c r="E5">
        <f t="shared" si="0"/>
        <v>16</v>
      </c>
    </row>
    <row r="6" spans="1:5">
      <c r="A6">
        <v>4</v>
      </c>
      <c r="B6">
        <v>864</v>
      </c>
      <c r="C6">
        <v>8.0000000000000002E-3</v>
      </c>
      <c r="D6">
        <v>599.52300000000002</v>
      </c>
      <c r="E6">
        <f t="shared" si="0"/>
        <v>8</v>
      </c>
    </row>
    <row r="7" spans="1:5">
      <c r="A7">
        <v>5</v>
      </c>
      <c r="B7">
        <v>912</v>
      </c>
      <c r="C7">
        <v>1.6E-2</v>
      </c>
      <c r="D7">
        <v>610.36699999999996</v>
      </c>
      <c r="E7">
        <f t="shared" si="0"/>
        <v>16</v>
      </c>
    </row>
    <row r="8" spans="1:5">
      <c r="A8">
        <v>6</v>
      </c>
      <c r="B8">
        <v>926</v>
      </c>
      <c r="C8">
        <v>1.6E-2</v>
      </c>
      <c r="D8">
        <v>601.70299999999997</v>
      </c>
      <c r="E8">
        <f t="shared" si="0"/>
        <v>16</v>
      </c>
    </row>
    <row r="9" spans="1:5">
      <c r="A9">
        <v>7</v>
      </c>
      <c r="B9">
        <v>943</v>
      </c>
      <c r="C9">
        <v>1.6E-2</v>
      </c>
      <c r="D9">
        <v>602.21100000000001</v>
      </c>
      <c r="E9">
        <f t="shared" si="0"/>
        <v>16</v>
      </c>
    </row>
    <row r="10" spans="1:5">
      <c r="A10">
        <v>8</v>
      </c>
      <c r="B10">
        <v>969</v>
      </c>
      <c r="C10">
        <v>1.2E-2</v>
      </c>
      <c r="D10">
        <v>600.74199999999996</v>
      </c>
      <c r="E10">
        <f t="shared" si="0"/>
        <v>12</v>
      </c>
    </row>
    <row r="11" spans="1:5">
      <c r="A11">
        <v>9</v>
      </c>
      <c r="B11">
        <v>1009</v>
      </c>
      <c r="C11">
        <v>1.6E-2</v>
      </c>
      <c r="D11">
        <v>714.95299999999997</v>
      </c>
      <c r="E11">
        <f t="shared" si="0"/>
        <v>16</v>
      </c>
    </row>
    <row r="12" spans="1:5">
      <c r="A12">
        <v>10</v>
      </c>
      <c r="B12">
        <v>1104</v>
      </c>
      <c r="C12">
        <v>1.6E-2</v>
      </c>
      <c r="D12">
        <v>643.32000000000005</v>
      </c>
      <c r="E12">
        <f t="shared" si="0"/>
        <v>16</v>
      </c>
    </row>
    <row r="13" spans="1:5">
      <c r="A13">
        <v>11</v>
      </c>
      <c r="B13">
        <v>1115</v>
      </c>
      <c r="C13">
        <v>1.2E-2</v>
      </c>
      <c r="D13">
        <v>545.80499999999995</v>
      </c>
      <c r="E13">
        <f t="shared" si="0"/>
        <v>12</v>
      </c>
    </row>
    <row r="14" spans="1:5">
      <c r="A14">
        <v>12</v>
      </c>
      <c r="B14">
        <v>1176</v>
      </c>
      <c r="C14">
        <v>2.4E-2</v>
      </c>
      <c r="D14">
        <v>914.875</v>
      </c>
      <c r="E14">
        <f t="shared" si="0"/>
        <v>24</v>
      </c>
    </row>
    <row r="15" spans="1:5">
      <c r="A15">
        <v>13</v>
      </c>
      <c r="B15">
        <v>1185</v>
      </c>
      <c r="C15">
        <v>2.4E-2</v>
      </c>
      <c r="D15">
        <v>776.85199999999998</v>
      </c>
      <c r="E15">
        <f t="shared" si="0"/>
        <v>24</v>
      </c>
    </row>
    <row r="16" spans="1:5">
      <c r="A16">
        <v>14</v>
      </c>
      <c r="B16">
        <v>1208</v>
      </c>
      <c r="C16">
        <v>1.6E-2</v>
      </c>
      <c r="D16">
        <v>691.64800000000002</v>
      </c>
      <c r="E16">
        <f t="shared" si="0"/>
        <v>16</v>
      </c>
    </row>
    <row r="17" spans="1:5">
      <c r="A17">
        <v>15</v>
      </c>
      <c r="B17">
        <v>1217</v>
      </c>
      <c r="C17">
        <v>1.6E-2</v>
      </c>
      <c r="D17">
        <v>614.02300000000002</v>
      </c>
      <c r="E17">
        <f t="shared" si="0"/>
        <v>16</v>
      </c>
    </row>
    <row r="18" spans="1:5">
      <c r="A18">
        <v>16</v>
      </c>
      <c r="B18">
        <v>1435</v>
      </c>
      <c r="C18">
        <v>0.02</v>
      </c>
      <c r="D18">
        <v>586.57799999999997</v>
      </c>
      <c r="E18">
        <f t="shared" si="0"/>
        <v>20</v>
      </c>
    </row>
    <row r="19" spans="1:5">
      <c r="A19">
        <v>17</v>
      </c>
      <c r="B19">
        <v>1485</v>
      </c>
      <c r="C19">
        <v>0.02</v>
      </c>
      <c r="D19">
        <v>701.46900000000005</v>
      </c>
      <c r="E19">
        <f t="shared" si="0"/>
        <v>20</v>
      </c>
    </row>
    <row r="20" spans="1:5">
      <c r="A20">
        <v>18</v>
      </c>
      <c r="B20">
        <v>1506</v>
      </c>
      <c r="C20">
        <v>2.8000000000000001E-2</v>
      </c>
      <c r="D20">
        <v>753.21900000000005</v>
      </c>
      <c r="E20">
        <f t="shared" si="0"/>
        <v>28</v>
      </c>
    </row>
    <row r="21" spans="1:5">
      <c r="A21">
        <v>19</v>
      </c>
      <c r="B21">
        <v>1565</v>
      </c>
      <c r="C21">
        <v>0.02</v>
      </c>
      <c r="D21">
        <v>958.18</v>
      </c>
      <c r="E21">
        <f t="shared" si="0"/>
        <v>20</v>
      </c>
    </row>
    <row r="22" spans="1:5">
      <c r="A22">
        <v>20</v>
      </c>
      <c r="B22">
        <v>1586</v>
      </c>
      <c r="C22">
        <v>2.4E-2</v>
      </c>
      <c r="D22">
        <v>994.40599999999995</v>
      </c>
      <c r="E22">
        <f t="shared" si="0"/>
        <v>24</v>
      </c>
    </row>
    <row r="23" spans="1:5">
      <c r="A23">
        <v>21</v>
      </c>
      <c r="B23">
        <v>1640</v>
      </c>
      <c r="C23">
        <v>2.4E-2</v>
      </c>
      <c r="D23">
        <v>1492.02</v>
      </c>
      <c r="E23">
        <f t="shared" si="0"/>
        <v>24</v>
      </c>
    </row>
    <row r="24" spans="1:5">
      <c r="A24">
        <v>22</v>
      </c>
      <c r="B24">
        <v>1692</v>
      </c>
      <c r="C24">
        <v>2.8000000000000001E-2</v>
      </c>
      <c r="D24">
        <v>1190.67</v>
      </c>
      <c r="E24">
        <f t="shared" si="0"/>
        <v>28</v>
      </c>
    </row>
    <row r="25" spans="1:5">
      <c r="A25">
        <v>23</v>
      </c>
      <c r="B25">
        <v>1776</v>
      </c>
      <c r="C25">
        <v>3.5999999999999997E-2</v>
      </c>
      <c r="D25">
        <v>1220.51</v>
      </c>
      <c r="E25">
        <f t="shared" si="0"/>
        <v>36</v>
      </c>
    </row>
    <row r="26" spans="1:5">
      <c r="A26">
        <v>24</v>
      </c>
      <c r="B26">
        <v>1778</v>
      </c>
      <c r="C26">
        <v>4.8000000000000001E-2</v>
      </c>
      <c r="D26">
        <v>1220.51</v>
      </c>
      <c r="E26">
        <f t="shared" si="0"/>
        <v>48</v>
      </c>
    </row>
    <row r="27" spans="1:5">
      <c r="A27">
        <v>25</v>
      </c>
      <c r="B27">
        <v>1786</v>
      </c>
      <c r="C27">
        <v>3.5999999999999997E-2</v>
      </c>
      <c r="D27">
        <v>1300.18</v>
      </c>
      <c r="E27">
        <f t="shared" si="0"/>
        <v>36</v>
      </c>
    </row>
    <row r="28" spans="1:5">
      <c r="A28">
        <v>26</v>
      </c>
      <c r="B28">
        <v>1853</v>
      </c>
      <c r="C28">
        <v>2.4E-2</v>
      </c>
      <c r="D28">
        <v>995.16399999999999</v>
      </c>
      <c r="E28">
        <f t="shared" si="0"/>
        <v>24</v>
      </c>
    </row>
    <row r="29" spans="1:5">
      <c r="A29">
        <v>27</v>
      </c>
      <c r="B29">
        <v>1894</v>
      </c>
      <c r="C29">
        <v>2.4E-2</v>
      </c>
      <c r="D29">
        <v>1105.32</v>
      </c>
      <c r="E29">
        <f t="shared" si="0"/>
        <v>24</v>
      </c>
    </row>
    <row r="30" spans="1:5">
      <c r="A30">
        <v>28</v>
      </c>
      <c r="B30">
        <v>1903</v>
      </c>
      <c r="C30">
        <v>0.04</v>
      </c>
      <c r="D30">
        <v>1189.21</v>
      </c>
      <c r="E30">
        <f t="shared" si="0"/>
        <v>40</v>
      </c>
    </row>
    <row r="31" spans="1:5">
      <c r="A31">
        <v>29</v>
      </c>
      <c r="B31">
        <v>1949</v>
      </c>
      <c r="C31">
        <v>2.4E-2</v>
      </c>
      <c r="D31">
        <v>1420.72</v>
      </c>
      <c r="E31">
        <f t="shared" si="0"/>
        <v>24</v>
      </c>
    </row>
    <row r="32" spans="1:5">
      <c r="A32">
        <v>30</v>
      </c>
      <c r="B32">
        <v>2038</v>
      </c>
      <c r="C32">
        <v>2.8000000000000001E-2</v>
      </c>
      <c r="D32">
        <v>1283.73</v>
      </c>
      <c r="E32">
        <f t="shared" si="0"/>
        <v>28</v>
      </c>
    </row>
    <row r="33" spans="1:5">
      <c r="A33">
        <v>31</v>
      </c>
      <c r="B33">
        <v>2146</v>
      </c>
      <c r="C33">
        <v>3.2000000000000001E-2</v>
      </c>
      <c r="D33">
        <v>1208.81</v>
      </c>
      <c r="E33">
        <f t="shared" si="0"/>
        <v>32</v>
      </c>
    </row>
    <row r="34" spans="1:5">
      <c r="A34">
        <v>32</v>
      </c>
      <c r="B34">
        <v>2244</v>
      </c>
      <c r="C34">
        <v>2.8000000000000001E-2</v>
      </c>
      <c r="D34">
        <v>1213.17</v>
      </c>
      <c r="E34">
        <f t="shared" si="0"/>
        <v>28</v>
      </c>
    </row>
    <row r="35" spans="1:5">
      <c r="A35">
        <v>33</v>
      </c>
      <c r="B35">
        <v>2268</v>
      </c>
      <c r="C35">
        <v>2.8000000000000001E-2</v>
      </c>
      <c r="D35">
        <v>1136.27</v>
      </c>
      <c r="E35">
        <f t="shared" si="0"/>
        <v>28</v>
      </c>
    </row>
    <row r="36" spans="1:5">
      <c r="A36">
        <v>34</v>
      </c>
      <c r="B36">
        <v>2358</v>
      </c>
      <c r="C36">
        <v>4.3999999999999997E-2</v>
      </c>
      <c r="D36">
        <v>1341.87</v>
      </c>
      <c r="E36">
        <f t="shared" si="0"/>
        <v>44</v>
      </c>
    </row>
    <row r="37" spans="1:5">
      <c r="A37">
        <v>35</v>
      </c>
      <c r="B37">
        <v>2666</v>
      </c>
      <c r="C37">
        <v>0.04</v>
      </c>
      <c r="D37">
        <v>1400.77</v>
      </c>
      <c r="E37">
        <f t="shared" si="0"/>
        <v>40</v>
      </c>
    </row>
    <row r="38" spans="1:5">
      <c r="A38">
        <v>36</v>
      </c>
      <c r="B38">
        <v>2724</v>
      </c>
      <c r="C38">
        <v>3.2000000000000001E-2</v>
      </c>
      <c r="D38">
        <v>1603.1</v>
      </c>
      <c r="E38">
        <f t="shared" si="0"/>
        <v>32</v>
      </c>
    </row>
    <row r="39" spans="1:5">
      <c r="A39">
        <v>37</v>
      </c>
      <c r="B39">
        <v>2767</v>
      </c>
      <c r="C39">
        <v>0.04</v>
      </c>
      <c r="D39">
        <v>1492.85</v>
      </c>
      <c r="E39">
        <f t="shared" si="0"/>
        <v>40</v>
      </c>
    </row>
    <row r="40" spans="1:5">
      <c r="A40">
        <v>38</v>
      </c>
      <c r="B40">
        <v>2854</v>
      </c>
      <c r="C40">
        <v>3.5999999999999997E-2</v>
      </c>
      <c r="D40">
        <v>1645.88</v>
      </c>
      <c r="E40">
        <f t="shared" si="0"/>
        <v>36</v>
      </c>
    </row>
    <row r="41" spans="1:5">
      <c r="A41">
        <v>39</v>
      </c>
      <c r="B41">
        <v>3120</v>
      </c>
      <c r="C41">
        <v>5.1999999999999998E-2</v>
      </c>
      <c r="D41">
        <v>1879.42</v>
      </c>
      <c r="E41">
        <f t="shared" si="0"/>
        <v>52</v>
      </c>
    </row>
    <row r="42" spans="1:5">
      <c r="A42">
        <v>40</v>
      </c>
      <c r="B42">
        <v>3193</v>
      </c>
      <c r="C42">
        <v>7.5999999999999998E-2</v>
      </c>
      <c r="D42">
        <v>2238.7399999999998</v>
      </c>
      <c r="E42">
        <f t="shared" si="0"/>
        <v>76</v>
      </c>
    </row>
    <row r="43" spans="1:5">
      <c r="A43">
        <v>41</v>
      </c>
      <c r="B43">
        <v>3293</v>
      </c>
      <c r="C43">
        <v>5.1999999999999998E-2</v>
      </c>
      <c r="D43">
        <v>1937.96</v>
      </c>
      <c r="E43">
        <f t="shared" si="0"/>
        <v>52</v>
      </c>
    </row>
    <row r="44" spans="1:5">
      <c r="A44">
        <v>42</v>
      </c>
      <c r="B44">
        <v>3320</v>
      </c>
      <c r="C44">
        <v>5.1999999999999998E-2</v>
      </c>
      <c r="D44">
        <v>1933.3</v>
      </c>
      <c r="E44">
        <f t="shared" si="0"/>
        <v>52</v>
      </c>
    </row>
    <row r="45" spans="1:5">
      <c r="A45">
        <v>43</v>
      </c>
      <c r="B45">
        <v>3445</v>
      </c>
      <c r="C45">
        <v>5.6000000000000001E-2</v>
      </c>
      <c r="D45">
        <v>2345.81</v>
      </c>
      <c r="E45">
        <f t="shared" si="0"/>
        <v>56</v>
      </c>
    </row>
    <row r="46" spans="1:5">
      <c r="A46">
        <v>44</v>
      </c>
      <c r="B46">
        <v>3706</v>
      </c>
      <c r="C46">
        <v>4.3999999999999997E-2</v>
      </c>
      <c r="D46">
        <v>2882.26</v>
      </c>
      <c r="E46">
        <f t="shared" si="0"/>
        <v>44</v>
      </c>
    </row>
    <row r="47" spans="1:5">
      <c r="A47">
        <v>45</v>
      </c>
      <c r="B47">
        <v>3841</v>
      </c>
      <c r="C47">
        <v>0.04</v>
      </c>
      <c r="D47">
        <v>1626.61</v>
      </c>
      <c r="E47">
        <f t="shared" si="0"/>
        <v>40</v>
      </c>
    </row>
    <row r="48" spans="1:5">
      <c r="A48">
        <v>46</v>
      </c>
      <c r="B48">
        <v>4212</v>
      </c>
      <c r="C48">
        <v>0.06</v>
      </c>
      <c r="D48">
        <v>2549.56</v>
      </c>
      <c r="E48">
        <f t="shared" si="0"/>
        <v>60</v>
      </c>
    </row>
    <row r="49" spans="1:5">
      <c r="A49">
        <v>47</v>
      </c>
      <c r="B49">
        <v>4606</v>
      </c>
      <c r="C49">
        <v>5.6000000000000001E-2</v>
      </c>
      <c r="D49">
        <v>2396.8200000000002</v>
      </c>
      <c r="E49">
        <f t="shared" si="0"/>
        <v>56</v>
      </c>
    </row>
    <row r="50" spans="1:5">
      <c r="A50">
        <v>48</v>
      </c>
      <c r="B50">
        <v>4927</v>
      </c>
      <c r="C50">
        <v>6.8000000000000005E-2</v>
      </c>
      <c r="D50">
        <v>2881.02</v>
      </c>
      <c r="E50">
        <f t="shared" si="0"/>
        <v>68</v>
      </c>
    </row>
    <row r="51" spans="1:5">
      <c r="A51">
        <v>49</v>
      </c>
      <c r="B51">
        <v>5003</v>
      </c>
      <c r="C51">
        <v>5.6000000000000001E-2</v>
      </c>
      <c r="D51">
        <v>2371.1999999999998</v>
      </c>
      <c r="E51">
        <f t="shared" si="0"/>
        <v>56</v>
      </c>
    </row>
    <row r="52" spans="1:5">
      <c r="A52">
        <v>50</v>
      </c>
      <c r="B52">
        <v>5064</v>
      </c>
      <c r="C52">
        <v>7.1999999999999995E-2</v>
      </c>
      <c r="D52">
        <v>2691.45</v>
      </c>
      <c r="E52">
        <f t="shared" si="0"/>
        <v>72</v>
      </c>
    </row>
    <row r="53" spans="1:5">
      <c r="A53">
        <v>51</v>
      </c>
      <c r="B53">
        <v>5321</v>
      </c>
      <c r="C53">
        <v>0.08</v>
      </c>
      <c r="D53">
        <v>2957.9</v>
      </c>
      <c r="E53">
        <f t="shared" si="0"/>
        <v>80</v>
      </c>
    </row>
    <row r="54" spans="1:5">
      <c r="A54">
        <v>52</v>
      </c>
      <c r="B54">
        <v>5490</v>
      </c>
      <c r="C54">
        <v>7.5999999999999998E-2</v>
      </c>
      <c r="D54">
        <v>2776.88</v>
      </c>
      <c r="E54">
        <f t="shared" si="0"/>
        <v>76</v>
      </c>
    </row>
    <row r="55" spans="1:5">
      <c r="A55">
        <v>53</v>
      </c>
      <c r="B55">
        <v>5797</v>
      </c>
      <c r="C55">
        <v>7.5999999999999998E-2</v>
      </c>
      <c r="D55">
        <v>2859.12</v>
      </c>
      <c r="E55">
        <f t="shared" si="0"/>
        <v>76</v>
      </c>
    </row>
    <row r="56" spans="1:5">
      <c r="A56">
        <v>54</v>
      </c>
      <c r="B56">
        <v>5863</v>
      </c>
      <c r="C56">
        <v>8.4000000000000005E-2</v>
      </c>
      <c r="D56">
        <v>3078.99</v>
      </c>
      <c r="E56">
        <f t="shared" si="0"/>
        <v>84</v>
      </c>
    </row>
    <row r="57" spans="1:5">
      <c r="A57">
        <v>55</v>
      </c>
      <c r="B57">
        <v>6042</v>
      </c>
      <c r="C57">
        <v>7.5999999999999998E-2</v>
      </c>
      <c r="D57">
        <v>3537.32</v>
      </c>
      <c r="E57">
        <f t="shared" si="0"/>
        <v>76</v>
      </c>
    </row>
    <row r="58" spans="1:5">
      <c r="A58">
        <v>56</v>
      </c>
      <c r="B58">
        <v>6176</v>
      </c>
      <c r="C58">
        <v>8.4000000000000005E-2</v>
      </c>
      <c r="D58">
        <v>3025.52</v>
      </c>
      <c r="E58">
        <f t="shared" si="0"/>
        <v>84</v>
      </c>
    </row>
    <row r="59" spans="1:5">
      <c r="A59">
        <v>57</v>
      </c>
      <c r="B59">
        <v>6317</v>
      </c>
      <c r="C59">
        <v>8.7999999999999995E-2</v>
      </c>
      <c r="D59">
        <v>3767.38</v>
      </c>
      <c r="E59">
        <f t="shared" si="0"/>
        <v>88</v>
      </c>
    </row>
    <row r="60" spans="1:5">
      <c r="A60">
        <v>58</v>
      </c>
      <c r="B60">
        <v>6660</v>
      </c>
      <c r="C60">
        <v>0.104</v>
      </c>
      <c r="D60">
        <v>3908.27</v>
      </c>
      <c r="E60">
        <f t="shared" si="0"/>
        <v>104</v>
      </c>
    </row>
    <row r="61" spans="1:5">
      <c r="A61">
        <v>59</v>
      </c>
      <c r="B61">
        <v>6926</v>
      </c>
      <c r="C61">
        <v>9.1999999999999998E-2</v>
      </c>
      <c r="D61">
        <v>3814.23</v>
      </c>
      <c r="E61">
        <f t="shared" si="0"/>
        <v>92</v>
      </c>
    </row>
    <row r="62" spans="1:5">
      <c r="A62">
        <v>60</v>
      </c>
      <c r="B62">
        <v>6984</v>
      </c>
      <c r="C62">
        <v>0.1</v>
      </c>
      <c r="D62">
        <v>3813.66</v>
      </c>
      <c r="E62">
        <f t="shared" si="0"/>
        <v>100</v>
      </c>
    </row>
    <row r="63" spans="1:5">
      <c r="A63">
        <v>61</v>
      </c>
      <c r="B63">
        <v>7061</v>
      </c>
      <c r="C63">
        <v>0.104</v>
      </c>
      <c r="D63">
        <v>3710</v>
      </c>
      <c r="E63">
        <f t="shared" si="0"/>
        <v>104</v>
      </c>
    </row>
    <row r="64" spans="1:5">
      <c r="A64">
        <v>62</v>
      </c>
      <c r="B64">
        <v>7357</v>
      </c>
      <c r="C64">
        <v>0.14399999999999999</v>
      </c>
      <c r="D64">
        <v>3966.78</v>
      </c>
      <c r="E64">
        <f t="shared" si="0"/>
        <v>144</v>
      </c>
    </row>
    <row r="65" spans="1:5">
      <c r="A65">
        <v>63</v>
      </c>
      <c r="B65">
        <v>7745</v>
      </c>
      <c r="C65">
        <v>0.23599999999999999</v>
      </c>
      <c r="D65">
        <v>4683.88</v>
      </c>
      <c r="E65">
        <f t="shared" si="0"/>
        <v>236</v>
      </c>
    </row>
    <row r="66" spans="1:5">
      <c r="A66">
        <v>64</v>
      </c>
      <c r="B66">
        <v>7956</v>
      </c>
      <c r="C66">
        <v>0.104</v>
      </c>
      <c r="D66">
        <v>4019.07</v>
      </c>
      <c r="E66">
        <f t="shared" si="0"/>
        <v>104</v>
      </c>
    </row>
    <row r="67" spans="1:5">
      <c r="A67">
        <v>65</v>
      </c>
      <c r="B67">
        <v>7956</v>
      </c>
      <c r="C67">
        <v>0.112</v>
      </c>
      <c r="D67">
        <v>4019.07</v>
      </c>
      <c r="E67">
        <f t="shared" si="0"/>
        <v>112</v>
      </c>
    </row>
    <row r="68" spans="1:5">
      <c r="A68">
        <v>66</v>
      </c>
      <c r="B68">
        <v>9462</v>
      </c>
      <c r="C68">
        <v>0.56000000000000005</v>
      </c>
      <c r="D68">
        <v>4019.07</v>
      </c>
      <c r="E68">
        <f t="shared" ref="E68:E103" si="1">C68*1000</f>
        <v>560</v>
      </c>
    </row>
    <row r="69" spans="1:5">
      <c r="A69">
        <v>67</v>
      </c>
      <c r="B69">
        <v>9478</v>
      </c>
      <c r="C69">
        <v>0.24</v>
      </c>
      <c r="D69">
        <v>5139.33</v>
      </c>
      <c r="E69">
        <f t="shared" si="1"/>
        <v>240</v>
      </c>
    </row>
    <row r="70" spans="1:5">
      <c r="A70">
        <v>68</v>
      </c>
      <c r="B70">
        <v>9582</v>
      </c>
      <c r="C70">
        <v>0.184</v>
      </c>
      <c r="D70">
        <v>4939.34</v>
      </c>
      <c r="E70">
        <f t="shared" si="1"/>
        <v>184</v>
      </c>
    </row>
    <row r="71" spans="1:5">
      <c r="A71">
        <v>69</v>
      </c>
      <c r="B71">
        <v>10092</v>
      </c>
      <c r="C71">
        <v>0.24</v>
      </c>
      <c r="D71">
        <v>5439.86</v>
      </c>
      <c r="E71">
        <f t="shared" si="1"/>
        <v>240</v>
      </c>
    </row>
    <row r="72" spans="1:5">
      <c r="A72">
        <v>70</v>
      </c>
      <c r="B72">
        <v>10498</v>
      </c>
      <c r="C72">
        <v>0.216</v>
      </c>
      <c r="D72">
        <v>6004.8</v>
      </c>
      <c r="E72">
        <f t="shared" si="1"/>
        <v>216</v>
      </c>
    </row>
    <row r="73" spans="1:5">
      <c r="A73">
        <v>71</v>
      </c>
      <c r="B73">
        <v>12517</v>
      </c>
      <c r="C73">
        <v>0.28000000000000003</v>
      </c>
      <c r="D73">
        <v>6655.62</v>
      </c>
      <c r="E73">
        <f t="shared" si="1"/>
        <v>280</v>
      </c>
    </row>
    <row r="74" spans="1:5">
      <c r="A74">
        <v>72</v>
      </c>
      <c r="B74">
        <v>14407</v>
      </c>
      <c r="C74">
        <v>0.32800000000000001</v>
      </c>
      <c r="D74">
        <v>9061.89</v>
      </c>
      <c r="E74">
        <f t="shared" si="1"/>
        <v>328</v>
      </c>
    </row>
    <row r="75" spans="1:5">
      <c r="A75">
        <v>73</v>
      </c>
      <c r="B75">
        <v>14494</v>
      </c>
      <c r="C75">
        <v>0.32</v>
      </c>
      <c r="D75">
        <v>9136.69</v>
      </c>
      <c r="E75">
        <f t="shared" si="1"/>
        <v>320</v>
      </c>
    </row>
    <row r="76" spans="1:5">
      <c r="A76">
        <v>74</v>
      </c>
      <c r="B76">
        <v>16612</v>
      </c>
      <c r="C76">
        <v>0.36399999999999999</v>
      </c>
      <c r="D76">
        <v>8810.18</v>
      </c>
      <c r="E76">
        <f t="shared" si="1"/>
        <v>364</v>
      </c>
    </row>
    <row r="77" spans="1:5">
      <c r="A77">
        <v>75</v>
      </c>
      <c r="B77">
        <v>18434</v>
      </c>
      <c r="C77">
        <v>0.36399999999999999</v>
      </c>
      <c r="D77">
        <v>10429.799999999999</v>
      </c>
      <c r="E77">
        <f t="shared" si="1"/>
        <v>364</v>
      </c>
    </row>
    <row r="78" spans="1:5">
      <c r="A78">
        <v>76</v>
      </c>
      <c r="B78">
        <v>22042</v>
      </c>
      <c r="C78">
        <v>0.46</v>
      </c>
      <c r="D78">
        <v>14220.5</v>
      </c>
      <c r="E78">
        <f t="shared" si="1"/>
        <v>460</v>
      </c>
    </row>
    <row r="79" spans="1:5">
      <c r="A79">
        <v>77</v>
      </c>
      <c r="B79">
        <v>22304</v>
      </c>
      <c r="C79">
        <v>0.316</v>
      </c>
      <c r="D79">
        <v>10622.7</v>
      </c>
      <c r="E79">
        <f t="shared" si="1"/>
        <v>316</v>
      </c>
    </row>
    <row r="80" spans="1:5">
      <c r="A80">
        <v>78</v>
      </c>
      <c r="B80">
        <v>22409</v>
      </c>
      <c r="C80">
        <v>0.34</v>
      </c>
      <c r="D80">
        <v>15416.1</v>
      </c>
      <c r="E80">
        <f t="shared" si="1"/>
        <v>340</v>
      </c>
    </row>
    <row r="81" spans="1:5">
      <c r="A81">
        <v>79</v>
      </c>
      <c r="B81">
        <v>22856</v>
      </c>
      <c r="C81">
        <v>0.3</v>
      </c>
      <c r="D81">
        <v>11408.7</v>
      </c>
      <c r="E81">
        <f t="shared" si="1"/>
        <v>300</v>
      </c>
    </row>
    <row r="82" spans="1:5">
      <c r="A82">
        <v>80</v>
      </c>
      <c r="B82">
        <v>24100</v>
      </c>
      <c r="C82">
        <v>0.34799999999999998</v>
      </c>
      <c r="D82">
        <v>10785.7</v>
      </c>
      <c r="E82">
        <f t="shared" si="1"/>
        <v>348</v>
      </c>
    </row>
    <row r="83" spans="1:5">
      <c r="A83">
        <v>81</v>
      </c>
      <c r="B83">
        <v>25243</v>
      </c>
      <c r="C83">
        <v>0.35599999999999998</v>
      </c>
      <c r="D83">
        <v>13272</v>
      </c>
      <c r="E83">
        <f t="shared" si="1"/>
        <v>356</v>
      </c>
    </row>
    <row r="84" spans="1:5">
      <c r="A84">
        <v>82</v>
      </c>
      <c r="B84">
        <v>29247</v>
      </c>
      <c r="C84">
        <v>0.94010000000000005</v>
      </c>
      <c r="D84">
        <v>13272</v>
      </c>
      <c r="E84">
        <f t="shared" si="1"/>
        <v>940.1</v>
      </c>
    </row>
    <row r="85" spans="1:5">
      <c r="A85">
        <v>83</v>
      </c>
      <c r="B85">
        <v>38409</v>
      </c>
      <c r="C85">
        <v>0.8921</v>
      </c>
      <c r="D85">
        <v>19303</v>
      </c>
      <c r="E85">
        <f t="shared" si="1"/>
        <v>892.1</v>
      </c>
    </row>
    <row r="86" spans="1:5">
      <c r="A86">
        <v>84</v>
      </c>
      <c r="B86">
        <v>40259</v>
      </c>
      <c r="C86">
        <v>0.72799999999999998</v>
      </c>
      <c r="D86">
        <v>21386.799999999999</v>
      </c>
      <c r="E86">
        <f t="shared" si="1"/>
        <v>728</v>
      </c>
    </row>
    <row r="87" spans="1:5">
      <c r="A87">
        <v>85</v>
      </c>
      <c r="B87">
        <v>41695</v>
      </c>
      <c r="C87">
        <v>0.6</v>
      </c>
      <c r="D87">
        <v>20370.8</v>
      </c>
      <c r="E87">
        <f t="shared" si="1"/>
        <v>600</v>
      </c>
    </row>
    <row r="88" spans="1:5">
      <c r="A88">
        <v>86</v>
      </c>
      <c r="B88">
        <v>45299</v>
      </c>
      <c r="C88">
        <v>0.63200000000000001</v>
      </c>
      <c r="D88">
        <v>20538.8</v>
      </c>
      <c r="E88">
        <f t="shared" si="1"/>
        <v>632</v>
      </c>
    </row>
    <row r="89" spans="1:5">
      <c r="A89">
        <v>87</v>
      </c>
      <c r="B89">
        <v>48806</v>
      </c>
      <c r="C89">
        <v>0.68</v>
      </c>
      <c r="D89">
        <v>21651.599999999999</v>
      </c>
      <c r="E89">
        <f t="shared" si="1"/>
        <v>680</v>
      </c>
    </row>
    <row r="90" spans="1:5">
      <c r="A90">
        <v>88</v>
      </c>
      <c r="B90">
        <v>49504</v>
      </c>
      <c r="C90">
        <v>0.86009999999999998</v>
      </c>
      <c r="D90">
        <v>28390.1</v>
      </c>
      <c r="E90">
        <f t="shared" si="1"/>
        <v>860.1</v>
      </c>
    </row>
    <row r="91" spans="1:5">
      <c r="A91">
        <v>89</v>
      </c>
      <c r="B91">
        <v>50095</v>
      </c>
      <c r="C91">
        <v>3.9762</v>
      </c>
      <c r="D91">
        <v>30987.7</v>
      </c>
      <c r="E91">
        <f t="shared" si="1"/>
        <v>3976.2</v>
      </c>
    </row>
    <row r="92" spans="1:5">
      <c r="A92">
        <v>90</v>
      </c>
      <c r="B92">
        <v>55312</v>
      </c>
      <c r="C92">
        <v>1.2121</v>
      </c>
      <c r="D92">
        <v>31582</v>
      </c>
      <c r="E92">
        <f t="shared" si="1"/>
        <v>1212.0999999999999</v>
      </c>
    </row>
    <row r="93" spans="1:5">
      <c r="A93">
        <v>91</v>
      </c>
      <c r="B93">
        <v>64438</v>
      </c>
      <c r="C93">
        <v>1.1241000000000001</v>
      </c>
      <c r="D93">
        <v>37401</v>
      </c>
      <c r="E93">
        <f t="shared" si="1"/>
        <v>1124.1000000000001</v>
      </c>
    </row>
    <row r="94" spans="1:5">
      <c r="A94">
        <v>92</v>
      </c>
      <c r="B94">
        <v>74219</v>
      </c>
      <c r="C94">
        <v>3.1202000000000001</v>
      </c>
      <c r="D94">
        <v>48091.8</v>
      </c>
      <c r="E94">
        <f t="shared" si="1"/>
        <v>3120.2000000000003</v>
      </c>
    </row>
    <row r="95" spans="1:5">
      <c r="A95">
        <v>93</v>
      </c>
      <c r="B95">
        <v>75328</v>
      </c>
      <c r="C95">
        <v>1.8841000000000001</v>
      </c>
      <c r="D95">
        <v>39198.6</v>
      </c>
      <c r="E95">
        <f t="shared" si="1"/>
        <v>1884.1000000000001</v>
      </c>
    </row>
    <row r="96" spans="1:5">
      <c r="A96">
        <v>94</v>
      </c>
      <c r="B96">
        <v>83230</v>
      </c>
      <c r="C96">
        <v>5.4082999999999997</v>
      </c>
      <c r="D96">
        <v>44121.8</v>
      </c>
      <c r="E96">
        <f t="shared" si="1"/>
        <v>5408.2999999999993</v>
      </c>
    </row>
    <row r="97" spans="1:5">
      <c r="A97">
        <v>95</v>
      </c>
      <c r="B97">
        <v>84846</v>
      </c>
      <c r="C97">
        <v>1.7761</v>
      </c>
      <c r="D97">
        <v>72809.600000000006</v>
      </c>
      <c r="E97">
        <f t="shared" si="1"/>
        <v>1776.1</v>
      </c>
    </row>
    <row r="98" spans="1:5">
      <c r="A98">
        <v>96</v>
      </c>
      <c r="B98">
        <v>97494</v>
      </c>
      <c r="C98">
        <v>1.4240999999999999</v>
      </c>
      <c r="D98">
        <v>42644.5</v>
      </c>
      <c r="E98">
        <f t="shared" si="1"/>
        <v>1424.1</v>
      </c>
    </row>
    <row r="99" spans="1:5">
      <c r="A99">
        <v>97</v>
      </c>
      <c r="B99">
        <v>115372</v>
      </c>
      <c r="C99">
        <v>1.9801</v>
      </c>
      <c r="D99">
        <v>56328.3</v>
      </c>
      <c r="E99">
        <f t="shared" si="1"/>
        <v>1980.1</v>
      </c>
    </row>
    <row r="100" spans="1:5">
      <c r="A100">
        <v>98</v>
      </c>
      <c r="B100">
        <v>139552</v>
      </c>
      <c r="C100">
        <v>3.2282000000000002</v>
      </c>
      <c r="D100">
        <v>75920.600000000006</v>
      </c>
      <c r="E100">
        <f t="shared" si="1"/>
        <v>3228.2000000000003</v>
      </c>
    </row>
    <row r="101" spans="1:5">
      <c r="A101">
        <v>99</v>
      </c>
      <c r="B101">
        <v>260948</v>
      </c>
      <c r="C101">
        <v>52.827300000000001</v>
      </c>
      <c r="D101">
        <v>75920.600000000006</v>
      </c>
      <c r="E101">
        <f t="shared" si="1"/>
        <v>52827.3</v>
      </c>
    </row>
    <row r="102" spans="1:5">
      <c r="A102">
        <v>100</v>
      </c>
      <c r="B102">
        <v>352423</v>
      </c>
      <c r="C102">
        <v>9.6525999999999996</v>
      </c>
      <c r="D102">
        <v>190131</v>
      </c>
      <c r="E102">
        <f t="shared" si="1"/>
        <v>9652.6</v>
      </c>
    </row>
    <row r="103" spans="1:5">
      <c r="A103">
        <v>101</v>
      </c>
      <c r="B103">
        <v>449442</v>
      </c>
      <c r="C103">
        <v>13.7089</v>
      </c>
      <c r="D103">
        <v>265588</v>
      </c>
      <c r="E103">
        <f t="shared" si="1"/>
        <v>13708.9</v>
      </c>
    </row>
  </sheetData>
  <sheetCalcPr fullCalcOnLoad="1"/>
  <phoneticPr fontId="1" type="noConversion"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http://schemas.microsoft.com/office/mac/excel/2008/main">
      <mx:PLV Mode="0" OnePage="0" WScale="0"/>
      <mx:List Name="List3" NumFields="5" NumRecs="101" Flags="10" Flags2="0">
        <f>A2:E103</f>
        <mx:ListSort Flags="0"/>
        <mx:ListSort Flags="0"/>
        <mx:ListSort Flags="0"/>
        <mx:LField Name="Benchmark" Flags="0" InfoFlags="4">
          <f>A2:A103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B2:B103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Time(secs)" Flags="0" InfoFlags="4">
          <f>C2:C103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(bytes)" Flags="0" InfoFlags="4">
          <f>D2:D103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Time(ms)" Flags="0" InfoFlags="4">
          <f>E2:E103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99"/>
  <sheetViews>
    <sheetView workbookViewId="0">
      <selection activeCell="D8" sqref="D8"/>
    </sheetView>
  </sheetViews>
  <sheetFormatPr baseColWidth="10" defaultRowHeight="14"/>
  <cols>
    <col min="1" max="1" width="43.33203125" customWidth="1"/>
  </cols>
  <sheetData>
    <row r="1" spans="1:3">
      <c r="A1" s="1" t="s">
        <v>48</v>
      </c>
      <c r="B1" s="1" t="s">
        <v>49</v>
      </c>
      <c r="C1" s="1" t="s">
        <v>377</v>
      </c>
    </row>
    <row r="2" spans="1:3">
      <c r="A2" t="s">
        <v>54</v>
      </c>
      <c r="B2">
        <v>840</v>
      </c>
      <c r="C2">
        <v>521.24199999999996</v>
      </c>
    </row>
    <row r="3" spans="1:3">
      <c r="A3" t="s">
        <v>102</v>
      </c>
      <c r="B3">
        <v>849</v>
      </c>
      <c r="C3">
        <v>618.34400000000005</v>
      </c>
    </row>
    <row r="4" spans="1:3">
      <c r="A4" t="s">
        <v>31</v>
      </c>
      <c r="B4">
        <v>864</v>
      </c>
      <c r="C4">
        <v>599.52300000000002</v>
      </c>
    </row>
    <row r="5" spans="1:3">
      <c r="A5" t="s">
        <v>149</v>
      </c>
      <c r="B5">
        <v>912</v>
      </c>
      <c r="C5">
        <v>610.36699999999996</v>
      </c>
    </row>
    <row r="6" spans="1:3">
      <c r="A6" t="s">
        <v>67</v>
      </c>
      <c r="B6">
        <v>926</v>
      </c>
      <c r="C6">
        <v>601.70299999999997</v>
      </c>
    </row>
    <row r="7" spans="1:3">
      <c r="A7" t="s">
        <v>14</v>
      </c>
      <c r="B7">
        <v>943</v>
      </c>
      <c r="C7">
        <v>602.21100000000001</v>
      </c>
    </row>
    <row r="8" spans="1:3">
      <c r="A8" t="s">
        <v>112</v>
      </c>
      <c r="B8">
        <v>969</v>
      </c>
      <c r="C8">
        <v>600.74199999999996</v>
      </c>
    </row>
    <row r="9" spans="1:3">
      <c r="A9" t="s">
        <v>17</v>
      </c>
      <c r="B9">
        <v>1009</v>
      </c>
      <c r="C9">
        <v>714.95299999999997</v>
      </c>
    </row>
    <row r="10" spans="1:3">
      <c r="A10" t="s">
        <v>256</v>
      </c>
      <c r="B10">
        <v>1104</v>
      </c>
      <c r="C10">
        <v>643.32000000000005</v>
      </c>
    </row>
    <row r="11" spans="1:3">
      <c r="A11" t="s">
        <v>225</v>
      </c>
      <c r="B11">
        <v>1115</v>
      </c>
      <c r="C11">
        <v>545.80499999999995</v>
      </c>
    </row>
    <row r="12" spans="1:3">
      <c r="A12" t="s">
        <v>167</v>
      </c>
      <c r="B12">
        <v>1176</v>
      </c>
      <c r="C12">
        <v>914.875</v>
      </c>
    </row>
    <row r="13" spans="1:3">
      <c r="A13" t="s">
        <v>6</v>
      </c>
      <c r="B13">
        <v>1185</v>
      </c>
      <c r="C13">
        <v>776.85199999999998</v>
      </c>
    </row>
    <row r="14" spans="1:3">
      <c r="A14" t="s">
        <v>186</v>
      </c>
      <c r="B14">
        <v>1208</v>
      </c>
      <c r="C14">
        <v>691.64800000000002</v>
      </c>
    </row>
    <row r="15" spans="1:3">
      <c r="A15" t="s">
        <v>45</v>
      </c>
      <c r="B15">
        <v>1217</v>
      </c>
      <c r="C15">
        <v>614.02300000000002</v>
      </c>
    </row>
    <row r="16" spans="1:3">
      <c r="A16" t="s">
        <v>132</v>
      </c>
      <c r="B16">
        <v>1435</v>
      </c>
      <c r="C16">
        <v>586.57799999999997</v>
      </c>
    </row>
    <row r="17" spans="1:3">
      <c r="A17" t="s">
        <v>83</v>
      </c>
      <c r="B17">
        <v>1485</v>
      </c>
      <c r="C17">
        <v>701.46900000000005</v>
      </c>
    </row>
    <row r="18" spans="1:3">
      <c r="A18" t="s">
        <v>174</v>
      </c>
      <c r="B18">
        <v>1506</v>
      </c>
      <c r="C18">
        <v>753.21900000000005</v>
      </c>
    </row>
    <row r="19" spans="1:3">
      <c r="A19" t="s">
        <v>147</v>
      </c>
      <c r="B19">
        <v>1565</v>
      </c>
      <c r="C19">
        <v>958.18</v>
      </c>
    </row>
    <row r="20" spans="1:3">
      <c r="A20" t="s">
        <v>110</v>
      </c>
      <c r="B20">
        <v>1586</v>
      </c>
      <c r="C20">
        <v>994.40599999999995</v>
      </c>
    </row>
    <row r="21" spans="1:3">
      <c r="A21" t="s">
        <v>101</v>
      </c>
      <c r="B21">
        <v>1640</v>
      </c>
      <c r="C21">
        <v>1492.02</v>
      </c>
    </row>
    <row r="22" spans="1:3">
      <c r="A22" t="s">
        <v>60</v>
      </c>
      <c r="B22">
        <v>1692</v>
      </c>
      <c r="C22">
        <v>1190.67</v>
      </c>
    </row>
    <row r="23" spans="1:3">
      <c r="A23" t="s">
        <v>249</v>
      </c>
      <c r="B23">
        <v>1776</v>
      </c>
      <c r="C23">
        <v>1220.51</v>
      </c>
    </row>
    <row r="24" spans="1:3">
      <c r="A24" t="s">
        <v>171</v>
      </c>
      <c r="B24">
        <v>1786</v>
      </c>
      <c r="C24">
        <v>1300.18</v>
      </c>
    </row>
    <row r="25" spans="1:3">
      <c r="A25" t="s">
        <v>29</v>
      </c>
      <c r="B25">
        <v>1853</v>
      </c>
      <c r="C25">
        <v>995.16399999999999</v>
      </c>
    </row>
    <row r="26" spans="1:3">
      <c r="A26" t="s">
        <v>37</v>
      </c>
      <c r="B26">
        <v>1894</v>
      </c>
      <c r="C26">
        <v>1105.32</v>
      </c>
    </row>
    <row r="27" spans="1:3">
      <c r="A27" t="s">
        <v>146</v>
      </c>
      <c r="B27">
        <v>1903</v>
      </c>
      <c r="C27">
        <v>1189.21</v>
      </c>
    </row>
    <row r="28" spans="1:3">
      <c r="A28" t="s">
        <v>168</v>
      </c>
      <c r="B28">
        <v>1949</v>
      </c>
      <c r="C28">
        <v>1420.72</v>
      </c>
    </row>
    <row r="29" spans="1:3">
      <c r="A29" t="s">
        <v>169</v>
      </c>
      <c r="B29">
        <v>2038</v>
      </c>
      <c r="C29">
        <v>1283.73</v>
      </c>
    </row>
    <row r="30" spans="1:3">
      <c r="A30" t="s">
        <v>214</v>
      </c>
      <c r="B30">
        <v>2146</v>
      </c>
      <c r="C30">
        <v>1208.81</v>
      </c>
    </row>
    <row r="31" spans="1:3">
      <c r="A31" t="s">
        <v>144</v>
      </c>
      <c r="B31">
        <v>2244</v>
      </c>
      <c r="C31">
        <v>1213.17</v>
      </c>
    </row>
    <row r="32" spans="1:3">
      <c r="A32" t="s">
        <v>35</v>
      </c>
      <c r="B32">
        <v>2268</v>
      </c>
      <c r="C32">
        <v>1136.27</v>
      </c>
    </row>
    <row r="33" spans="1:3">
      <c r="A33" t="s">
        <v>221</v>
      </c>
      <c r="B33">
        <v>2358</v>
      </c>
      <c r="C33">
        <v>1341.87</v>
      </c>
    </row>
    <row r="34" spans="1:3">
      <c r="A34" t="s">
        <v>87</v>
      </c>
      <c r="B34">
        <v>2666</v>
      </c>
      <c r="C34">
        <v>1400.77</v>
      </c>
    </row>
    <row r="35" spans="1:3">
      <c r="A35" t="s">
        <v>165</v>
      </c>
      <c r="B35">
        <v>2724</v>
      </c>
      <c r="C35">
        <v>1603.1</v>
      </c>
    </row>
    <row r="36" spans="1:3">
      <c r="A36" t="s">
        <v>211</v>
      </c>
      <c r="B36">
        <v>2767</v>
      </c>
      <c r="C36">
        <v>1492.85</v>
      </c>
    </row>
    <row r="37" spans="1:3">
      <c r="A37" t="s">
        <v>92</v>
      </c>
      <c r="B37">
        <v>2854</v>
      </c>
      <c r="C37">
        <v>1645.88</v>
      </c>
    </row>
    <row r="38" spans="1:3">
      <c r="A38" t="s">
        <v>244</v>
      </c>
      <c r="B38">
        <v>3120</v>
      </c>
      <c r="C38">
        <v>1879.42</v>
      </c>
    </row>
    <row r="39" spans="1:3">
      <c r="A39" t="s">
        <v>170</v>
      </c>
      <c r="B39">
        <v>3193</v>
      </c>
      <c r="C39">
        <v>2238.7399999999998</v>
      </c>
    </row>
    <row r="40" spans="1:3">
      <c r="A40" t="s">
        <v>106</v>
      </c>
      <c r="B40">
        <v>3293</v>
      </c>
      <c r="C40">
        <v>1937.96</v>
      </c>
    </row>
    <row r="41" spans="1:3">
      <c r="A41" t="s">
        <v>63</v>
      </c>
      <c r="B41">
        <v>3320</v>
      </c>
      <c r="C41">
        <v>1933.3</v>
      </c>
    </row>
    <row r="42" spans="1:3">
      <c r="A42" t="s">
        <v>97</v>
      </c>
      <c r="B42">
        <v>3445</v>
      </c>
      <c r="C42">
        <v>2345.81</v>
      </c>
    </row>
    <row r="43" spans="1:3">
      <c r="A43" t="s">
        <v>179</v>
      </c>
      <c r="B43">
        <v>3706</v>
      </c>
      <c r="C43">
        <v>2882.26</v>
      </c>
    </row>
    <row r="44" spans="1:3">
      <c r="A44" t="s">
        <v>131</v>
      </c>
      <c r="B44">
        <v>3841</v>
      </c>
      <c r="C44">
        <v>1626.61</v>
      </c>
    </row>
    <row r="45" spans="1:3">
      <c r="A45" t="s">
        <v>15</v>
      </c>
      <c r="B45">
        <v>4212</v>
      </c>
      <c r="C45">
        <v>2549.56</v>
      </c>
    </row>
    <row r="46" spans="1:3">
      <c r="A46" t="s">
        <v>3</v>
      </c>
      <c r="B46">
        <v>4606</v>
      </c>
      <c r="C46">
        <v>2396.8200000000002</v>
      </c>
    </row>
    <row r="47" spans="1:3">
      <c r="A47" t="s">
        <v>248</v>
      </c>
      <c r="B47">
        <v>4927</v>
      </c>
      <c r="C47">
        <v>2881.02</v>
      </c>
    </row>
    <row r="48" spans="1:3">
      <c r="A48" t="s">
        <v>11</v>
      </c>
      <c r="B48">
        <v>5003</v>
      </c>
      <c r="C48">
        <v>2371.1999999999998</v>
      </c>
    </row>
    <row r="49" spans="1:3">
      <c r="A49" t="s">
        <v>134</v>
      </c>
      <c r="B49">
        <v>5064</v>
      </c>
      <c r="C49">
        <v>2691.45</v>
      </c>
    </row>
    <row r="50" spans="1:3">
      <c r="A50" t="s">
        <v>103</v>
      </c>
      <c r="B50">
        <v>5321</v>
      </c>
      <c r="C50">
        <v>2957.9</v>
      </c>
    </row>
    <row r="51" spans="1:3">
      <c r="A51" t="s">
        <v>26</v>
      </c>
      <c r="B51">
        <v>5490</v>
      </c>
      <c r="C51">
        <v>2776.88</v>
      </c>
    </row>
    <row r="52" spans="1:3">
      <c r="A52" t="s">
        <v>61</v>
      </c>
      <c r="B52">
        <v>5797</v>
      </c>
      <c r="C52">
        <v>2859.12</v>
      </c>
    </row>
    <row r="53" spans="1:3">
      <c r="A53" t="s">
        <v>84</v>
      </c>
      <c r="B53">
        <v>5863</v>
      </c>
      <c r="C53">
        <v>3078.99</v>
      </c>
    </row>
    <row r="54" spans="1:3">
      <c r="A54" t="s">
        <v>10</v>
      </c>
      <c r="B54">
        <v>6042</v>
      </c>
      <c r="C54">
        <v>3537.32</v>
      </c>
    </row>
    <row r="55" spans="1:3">
      <c r="A55" t="s">
        <v>138</v>
      </c>
      <c r="B55">
        <v>6176</v>
      </c>
      <c r="C55">
        <v>3025.52</v>
      </c>
    </row>
    <row r="56" spans="1:3">
      <c r="A56" t="s">
        <v>93</v>
      </c>
      <c r="B56">
        <v>6317</v>
      </c>
      <c r="C56">
        <v>3767.38</v>
      </c>
    </row>
    <row r="57" spans="1:3">
      <c r="A57" t="s">
        <v>172</v>
      </c>
      <c r="B57">
        <v>6660</v>
      </c>
      <c r="C57">
        <v>3908.27</v>
      </c>
    </row>
    <row r="58" spans="1:3">
      <c r="A58" t="s">
        <v>89</v>
      </c>
      <c r="B58">
        <v>6926</v>
      </c>
      <c r="C58">
        <v>3814.23</v>
      </c>
    </row>
    <row r="59" spans="1:3">
      <c r="A59" t="s">
        <v>99</v>
      </c>
      <c r="B59">
        <v>6984</v>
      </c>
      <c r="C59">
        <v>3813.66</v>
      </c>
    </row>
    <row r="60" spans="1:3">
      <c r="A60" t="s">
        <v>4</v>
      </c>
      <c r="B60">
        <v>7061</v>
      </c>
      <c r="C60">
        <v>3710</v>
      </c>
    </row>
    <row r="61" spans="1:3">
      <c r="A61" t="s">
        <v>73</v>
      </c>
      <c r="B61">
        <v>7357</v>
      </c>
      <c r="C61">
        <v>3966.78</v>
      </c>
    </row>
    <row r="62" spans="1:3">
      <c r="A62" t="s">
        <v>74</v>
      </c>
      <c r="B62">
        <v>7745</v>
      </c>
      <c r="C62">
        <v>4683.88</v>
      </c>
    </row>
    <row r="63" spans="1:3">
      <c r="A63" t="s">
        <v>164</v>
      </c>
      <c r="B63">
        <v>7956</v>
      </c>
      <c r="C63">
        <v>4019.07</v>
      </c>
    </row>
    <row r="64" spans="1:3">
      <c r="A64" t="s">
        <v>140</v>
      </c>
      <c r="B64">
        <v>7956</v>
      </c>
      <c r="C64">
        <v>4019.07</v>
      </c>
    </row>
    <row r="65" spans="1:3">
      <c r="A65" t="s">
        <v>145</v>
      </c>
      <c r="B65">
        <v>9478</v>
      </c>
      <c r="C65">
        <v>5139.33</v>
      </c>
    </row>
    <row r="66" spans="1:3">
      <c r="A66" t="s">
        <v>205</v>
      </c>
      <c r="B66">
        <v>9582</v>
      </c>
      <c r="C66">
        <v>4939.34</v>
      </c>
    </row>
    <row r="67" spans="1:3">
      <c r="A67" t="s">
        <v>90</v>
      </c>
      <c r="B67">
        <v>10092</v>
      </c>
      <c r="C67">
        <v>5439.86</v>
      </c>
    </row>
    <row r="68" spans="1:3">
      <c r="A68" t="s">
        <v>56</v>
      </c>
      <c r="B68">
        <v>10498</v>
      </c>
      <c r="C68">
        <v>6004.8</v>
      </c>
    </row>
    <row r="69" spans="1:3">
      <c r="A69" t="s">
        <v>46</v>
      </c>
      <c r="B69">
        <v>12517</v>
      </c>
      <c r="C69">
        <v>6655.62</v>
      </c>
    </row>
    <row r="70" spans="1:3">
      <c r="A70" t="s">
        <v>28</v>
      </c>
      <c r="B70">
        <v>14407</v>
      </c>
      <c r="C70">
        <v>9061.89</v>
      </c>
    </row>
    <row r="71" spans="1:3">
      <c r="A71" t="s">
        <v>7</v>
      </c>
      <c r="B71">
        <v>14494</v>
      </c>
      <c r="C71">
        <v>9136.69</v>
      </c>
    </row>
    <row r="72" spans="1:3">
      <c r="A72" t="s">
        <v>64</v>
      </c>
      <c r="B72">
        <v>16612</v>
      </c>
      <c r="C72">
        <v>8810.18</v>
      </c>
    </row>
    <row r="73" spans="1:3">
      <c r="A73" t="s">
        <v>135</v>
      </c>
      <c r="B73">
        <v>18434</v>
      </c>
      <c r="C73">
        <v>10429.799999999999</v>
      </c>
    </row>
    <row r="74" spans="1:3">
      <c r="A74" t="s">
        <v>280</v>
      </c>
      <c r="B74">
        <v>22042</v>
      </c>
      <c r="C74">
        <v>14220.5</v>
      </c>
    </row>
    <row r="75" spans="1:3">
      <c r="A75" t="s">
        <v>181</v>
      </c>
      <c r="B75">
        <v>22304</v>
      </c>
      <c r="C75">
        <v>10622.7</v>
      </c>
    </row>
    <row r="76" spans="1:3">
      <c r="A76" t="s">
        <v>62</v>
      </c>
      <c r="B76">
        <v>22409</v>
      </c>
      <c r="C76">
        <v>15416.1</v>
      </c>
    </row>
    <row r="77" spans="1:3">
      <c r="A77" t="s">
        <v>178</v>
      </c>
      <c r="B77">
        <v>22856</v>
      </c>
      <c r="C77">
        <v>11408.7</v>
      </c>
    </row>
    <row r="78" spans="1:3">
      <c r="A78" t="s">
        <v>9</v>
      </c>
      <c r="B78">
        <v>24100</v>
      </c>
      <c r="C78">
        <v>10785.7</v>
      </c>
    </row>
    <row r="79" spans="1:3">
      <c r="A79" t="s">
        <v>239</v>
      </c>
      <c r="B79">
        <v>25243</v>
      </c>
      <c r="C79">
        <v>13272</v>
      </c>
    </row>
    <row r="80" spans="1:3">
      <c r="A80" t="s">
        <v>47</v>
      </c>
      <c r="B80">
        <v>38409</v>
      </c>
      <c r="C80">
        <v>19303</v>
      </c>
    </row>
    <row r="81" spans="1:3">
      <c r="A81" t="s">
        <v>203</v>
      </c>
      <c r="B81">
        <v>40259</v>
      </c>
      <c r="C81">
        <v>21386.799999999999</v>
      </c>
    </row>
    <row r="82" spans="1:3">
      <c r="A82" t="s">
        <v>180</v>
      </c>
      <c r="B82">
        <v>41695</v>
      </c>
      <c r="C82">
        <v>20370.8</v>
      </c>
    </row>
    <row r="83" spans="1:3">
      <c r="A83" t="s">
        <v>0</v>
      </c>
      <c r="B83">
        <v>45299</v>
      </c>
      <c r="C83">
        <v>20538.8</v>
      </c>
    </row>
    <row r="84" spans="1:3">
      <c r="A84" t="s">
        <v>59</v>
      </c>
      <c r="B84">
        <v>48806</v>
      </c>
      <c r="C84">
        <v>21651.599999999999</v>
      </c>
    </row>
    <row r="85" spans="1:3">
      <c r="A85" t="s">
        <v>88</v>
      </c>
      <c r="B85">
        <v>49504</v>
      </c>
      <c r="C85">
        <v>28390.1</v>
      </c>
    </row>
    <row r="86" spans="1:3">
      <c r="A86" t="s">
        <v>30</v>
      </c>
      <c r="B86">
        <v>50095</v>
      </c>
      <c r="C86">
        <v>30987.7</v>
      </c>
    </row>
    <row r="87" spans="1:3">
      <c r="A87" t="s">
        <v>57</v>
      </c>
      <c r="B87">
        <v>55312</v>
      </c>
      <c r="C87">
        <v>31582</v>
      </c>
    </row>
    <row r="88" spans="1:3">
      <c r="A88" t="s">
        <v>5</v>
      </c>
      <c r="B88">
        <v>64438</v>
      </c>
      <c r="C88">
        <v>37401</v>
      </c>
    </row>
    <row r="89" spans="1:3">
      <c r="A89" t="s">
        <v>86</v>
      </c>
      <c r="B89">
        <v>74219</v>
      </c>
      <c r="C89">
        <v>48091.8</v>
      </c>
    </row>
    <row r="90" spans="1:3">
      <c r="A90" t="s">
        <v>1</v>
      </c>
      <c r="B90">
        <v>75328</v>
      </c>
      <c r="C90">
        <v>39198.6</v>
      </c>
    </row>
    <row r="91" spans="1:3">
      <c r="A91" t="s">
        <v>91</v>
      </c>
      <c r="B91">
        <v>83230</v>
      </c>
      <c r="C91">
        <v>44121.8</v>
      </c>
    </row>
    <row r="92" spans="1:3">
      <c r="A92" t="s">
        <v>105</v>
      </c>
      <c r="B92">
        <v>84846</v>
      </c>
      <c r="C92">
        <v>72809.600000000006</v>
      </c>
    </row>
    <row r="93" spans="1:3">
      <c r="A93" t="s">
        <v>25</v>
      </c>
      <c r="B93">
        <v>97494</v>
      </c>
      <c r="C93">
        <v>42644.5</v>
      </c>
    </row>
    <row r="94" spans="1:3">
      <c r="A94" t="s">
        <v>58</v>
      </c>
      <c r="B94">
        <v>115372</v>
      </c>
      <c r="C94">
        <v>56328.3</v>
      </c>
    </row>
    <row r="95" spans="1:3">
      <c r="A95" t="s">
        <v>209</v>
      </c>
      <c r="B95">
        <v>139552</v>
      </c>
      <c r="C95">
        <v>75920.600000000006</v>
      </c>
    </row>
    <row r="96" spans="1:3">
      <c r="A96" t="s">
        <v>27</v>
      </c>
      <c r="B96">
        <v>352423</v>
      </c>
      <c r="C96">
        <v>190131</v>
      </c>
    </row>
    <row r="97" spans="1:3">
      <c r="A97" t="s">
        <v>104</v>
      </c>
      <c r="B97">
        <v>449442</v>
      </c>
      <c r="C97">
        <v>265588</v>
      </c>
    </row>
    <row r="99" spans="1:3">
      <c r="B99">
        <f>CORREL(B2:B97, C2:C97)</f>
        <v>0.99471145309164521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  <mx:List Name="List2" NumFields="3" NumRecs="96" Flags="10" Flags2="0">
        <f>A1:C97</f>
        <mx:ListSort Flags="0"/>
        <mx:ListSort Flags="0"/>
        <mx:ListSort Flags="0"/>
        <mx:LField Name="Benchmark" Flags="0" InfoFlags="4">
          <f>A1:A97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B1:B97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 (KB)" Flags="0" InfoFlags="4">
          <f>C1:C97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D20"/>
  <sheetViews>
    <sheetView workbookViewId="0">
      <selection activeCell="B17" sqref="B17:B20"/>
    </sheetView>
  </sheetViews>
  <sheetFormatPr baseColWidth="10" defaultRowHeight="14"/>
  <sheetData>
    <row r="2" spans="1:4">
      <c r="B2" t="s">
        <v>429</v>
      </c>
      <c r="C2" t="s">
        <v>430</v>
      </c>
      <c r="D2" t="s">
        <v>431</v>
      </c>
    </row>
    <row r="3" spans="1:4">
      <c r="A3" t="s">
        <v>419</v>
      </c>
      <c r="B3">
        <f ca="1">1+RAND()</f>
        <v>1.5540845402156265</v>
      </c>
      <c r="C3">
        <f t="shared" ref="C3:D3" ca="1" si="0">1+RAND()</f>
        <v>1.5959167736609743</v>
      </c>
      <c r="D3">
        <f t="shared" ca="1" si="0"/>
        <v>1.3409630143669347</v>
      </c>
    </row>
    <row r="4" spans="1:4">
      <c r="A4" t="s">
        <v>420</v>
      </c>
      <c r="B4">
        <f t="shared" ref="B4:D12" ca="1" si="1">1+RAND()</f>
        <v>1.5793001580341297</v>
      </c>
      <c r="C4">
        <f t="shared" ca="1" si="1"/>
        <v>1.7249326219216528</v>
      </c>
      <c r="D4">
        <f t="shared" ca="1" si="1"/>
        <v>1.5065493822949065</v>
      </c>
    </row>
    <row r="5" spans="1:4">
      <c r="A5" t="s">
        <v>421</v>
      </c>
      <c r="B5">
        <f t="shared" ca="1" si="1"/>
        <v>1.882049241781715</v>
      </c>
      <c r="C5">
        <f t="shared" ca="1" si="1"/>
        <v>1.3335546047810567</v>
      </c>
      <c r="D5">
        <f t="shared" ca="1" si="1"/>
        <v>1.8851456370884989</v>
      </c>
    </row>
    <row r="6" spans="1:4">
      <c r="A6" t="s">
        <v>422</v>
      </c>
      <c r="B6">
        <f t="shared" ca="1" si="1"/>
        <v>1.8688744215223778</v>
      </c>
      <c r="C6">
        <f t="shared" ca="1" si="1"/>
        <v>1.3714946272175439</v>
      </c>
      <c r="D6">
        <f t="shared" ca="1" si="1"/>
        <v>1.162304452130229</v>
      </c>
    </row>
    <row r="7" spans="1:4">
      <c r="A7" t="s">
        <v>423</v>
      </c>
      <c r="B7">
        <f t="shared" ca="1" si="1"/>
        <v>1.7006349843759381</v>
      </c>
      <c r="C7">
        <f t="shared" ca="1" si="1"/>
        <v>1.8288781866322097</v>
      </c>
      <c r="D7">
        <f t="shared" ca="1" si="1"/>
        <v>1.2615590275736395</v>
      </c>
    </row>
    <row r="8" spans="1:4">
      <c r="A8" t="s">
        <v>424</v>
      </c>
      <c r="B8">
        <f t="shared" ca="1" si="1"/>
        <v>1.5918479858146384</v>
      </c>
      <c r="C8">
        <f t="shared" ca="1" si="1"/>
        <v>1.3273798604914191</v>
      </c>
      <c r="D8">
        <f t="shared" ca="1" si="1"/>
        <v>1.2260449511177285</v>
      </c>
    </row>
    <row r="9" spans="1:4">
      <c r="A9" t="s">
        <v>425</v>
      </c>
      <c r="B9">
        <f t="shared" ca="1" si="1"/>
        <v>1.0119879323883652</v>
      </c>
      <c r="C9">
        <f t="shared" ca="1" si="1"/>
        <v>1.8327755690743288</v>
      </c>
      <c r="D9">
        <f t="shared" ca="1" si="1"/>
        <v>1.8508884500224667</v>
      </c>
    </row>
    <row r="10" spans="1:4">
      <c r="A10" t="s">
        <v>426</v>
      </c>
      <c r="B10">
        <f t="shared" ca="1" si="1"/>
        <v>1.6786737417214681</v>
      </c>
      <c r="C10">
        <f t="shared" ca="1" si="1"/>
        <v>1.5833585642021717</v>
      </c>
      <c r="D10">
        <f t="shared" ca="1" si="1"/>
        <v>1.5087277225957223</v>
      </c>
    </row>
    <row r="11" spans="1:4">
      <c r="A11" t="s">
        <v>427</v>
      </c>
      <c r="B11">
        <f t="shared" ca="1" si="1"/>
        <v>1.0411657432778156</v>
      </c>
      <c r="C11">
        <f t="shared" ca="1" si="1"/>
        <v>1.9919210189636942</v>
      </c>
      <c r="D11">
        <f t="shared" ca="1" si="1"/>
        <v>1.0372486707110511</v>
      </c>
    </row>
    <row r="12" spans="1:4">
      <c r="A12" t="s">
        <v>428</v>
      </c>
      <c r="B12">
        <f t="shared" ca="1" si="1"/>
        <v>1.2029800714180965</v>
      </c>
      <c r="C12">
        <f t="shared" ca="1" si="1"/>
        <v>1.2585186856895234</v>
      </c>
      <c r="D12">
        <f t="shared" ca="1" si="1"/>
        <v>1.9449218168883817</v>
      </c>
    </row>
    <row r="17" spans="2:2">
      <c r="B17" t="s">
        <v>435</v>
      </c>
    </row>
    <row r="18" spans="2:2">
      <c r="B18" t="s">
        <v>432</v>
      </c>
    </row>
    <row r="19" spans="2:2">
      <c r="B19" t="s">
        <v>433</v>
      </c>
    </row>
    <row r="20" spans="2:2">
      <c r="B20" t="s">
        <v>434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Plan2</vt:lpstr>
      <vt:lpstr>Sheet1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Fernando Pereira</cp:lastModifiedBy>
  <cp:lastPrinted>2012-04-03T17:28:54Z</cp:lastPrinted>
  <dcterms:created xsi:type="dcterms:W3CDTF">2012-04-03T17:16:06Z</dcterms:created>
  <dcterms:modified xsi:type="dcterms:W3CDTF">2012-12-09T12:49:14Z</dcterms:modified>
</cp:coreProperties>
</file>