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hen\githubprojects\might-and-magic\arcomage-hd\tools\data-processing\"/>
    </mc:Choice>
  </mc:AlternateContent>
  <xr:revisionPtr revIDLastSave="0" documentId="13_ncr:1_{675989B5-0318-44E2-894E-02E8E8401F7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averns" sheetId="6" r:id="rId1"/>
    <sheet name="tavernsori" sheetId="8" r:id="rId2"/>
    <sheet name="6ori" sheetId="3" r:id="rId3"/>
    <sheet name="7ori" sheetId="2" r:id="rId4"/>
    <sheet name="8ori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1" i="6" l="1"/>
  <c r="R30" i="6"/>
  <c r="R26" i="6"/>
  <c r="R27" i="6"/>
  <c r="R29" i="6"/>
  <c r="R28" i="6"/>
  <c r="R25" i="6"/>
  <c r="R24" i="6"/>
  <c r="R23" i="6"/>
  <c r="R22" i="6"/>
  <c r="R21" i="6"/>
  <c r="R20" i="6"/>
  <c r="R19" i="6"/>
  <c r="R18" i="6"/>
  <c r="R17" i="6"/>
  <c r="R16" i="6"/>
  <c r="R15" i="6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Q5" i="8"/>
  <c r="Q4" i="8"/>
  <c r="Q3" i="8"/>
  <c r="Q2" i="8"/>
  <c r="R3" i="6"/>
  <c r="R4" i="6"/>
  <c r="R5" i="6"/>
  <c r="R6" i="6"/>
  <c r="R7" i="6"/>
  <c r="R8" i="6"/>
  <c r="R9" i="6"/>
  <c r="R10" i="6"/>
  <c r="R11" i="6"/>
  <c r="R12" i="6"/>
  <c r="R13" i="6"/>
  <c r="R14" i="6"/>
  <c r="R2" i="6"/>
</calcChain>
</file>

<file path=xl/sharedStrings.xml><?xml version="1.0" encoding="utf-8"?>
<sst xmlns="http://schemas.openxmlformats.org/spreadsheetml/2006/main" count="497" uniqueCount="211">
  <si>
    <t>The Grog and Grub</t>
  </si>
  <si>
    <t>Kessel's Kantina</t>
  </si>
  <si>
    <t>Profit House</t>
  </si>
  <si>
    <t>Parched Throat</t>
  </si>
  <si>
    <t>Dragon's Blood Inn</t>
  </si>
  <si>
    <t>Black Company</t>
  </si>
  <si>
    <t>Traveler's Rest</t>
  </si>
  <si>
    <t>Bull's Eye Inn</t>
  </si>
  <si>
    <t>Pirate's Rest</t>
  </si>
  <si>
    <t>The Dancing Ogre</t>
  </si>
  <si>
    <t>Miho's Roadhouse</t>
  </si>
  <si>
    <t>Dagger Wound Island</t>
  </si>
  <si>
    <t>Ravenshore</t>
  </si>
  <si>
    <t>Alvar</t>
  </si>
  <si>
    <t>Ironsand Desert</t>
  </si>
  <si>
    <t>Garrote Gorge</t>
  </si>
  <si>
    <t>Shadowspire</t>
  </si>
  <si>
    <t>Murmurwoods</t>
  </si>
  <si>
    <t>Ravage Roaming</t>
  </si>
  <si>
    <t>Regna</t>
  </si>
  <si>
    <t>tower</t>
  </si>
  <si>
    <t>wall</t>
  </si>
  <si>
    <t>brickProd</t>
  </si>
  <si>
    <t>gemProd</t>
  </si>
  <si>
    <t>recruitProd</t>
  </si>
  <si>
    <t>bricks</t>
  </si>
  <si>
    <t>gems</t>
  </si>
  <si>
    <t>recruits</t>
  </si>
  <si>
    <t>winTower</t>
  </si>
  <si>
    <t>winResource</t>
  </si>
  <si>
    <t>cardsInHand</t>
  </si>
  <si>
    <t>Innkeep</t>
  </si>
  <si>
    <t>Talia</t>
  </si>
  <si>
    <t>The Bird Paradise</t>
  </si>
  <si>
    <t>Tavern</t>
  </si>
  <si>
    <t>Morley</t>
  </si>
  <si>
    <t>The Elegant Orc</t>
  </si>
  <si>
    <t>Hobart</t>
  </si>
  <si>
    <t>So You Want to be a Hero?</t>
  </si>
  <si>
    <t>Alacrity</t>
  </si>
  <si>
    <t>Creature Comforts</t>
  </si>
  <si>
    <t>Garrion</t>
  </si>
  <si>
    <t>Garrion's Roadhouse</t>
  </si>
  <si>
    <t>Shamus</t>
  </si>
  <si>
    <t>The Last Resort</t>
  </si>
  <si>
    <t>Michael</t>
  </si>
  <si>
    <t>Knightly Pursuits</t>
  </si>
  <si>
    <t>1.5</t>
  </si>
  <si>
    <t>Grogg</t>
  </si>
  <si>
    <t>Grogg's Grog</t>
  </si>
  <si>
    <t>Conor</t>
  </si>
  <si>
    <t>The Potted Pixie</t>
  </si>
  <si>
    <t>Karl</t>
  </si>
  <si>
    <t>The Loyal Mercenary</t>
  </si>
  <si>
    <t>Irving</t>
  </si>
  <si>
    <t>Miner's Only</t>
  </si>
  <si>
    <t>Phillepe</t>
  </si>
  <si>
    <t>Fortune's Folly</t>
  </si>
  <si>
    <t>Winston</t>
  </si>
  <si>
    <t>The Laughing Monk</t>
  </si>
  <si>
    <t>Paul</t>
  </si>
  <si>
    <t xml:space="preserve">The Vampyre Lounge </t>
  </si>
  <si>
    <t>Joseph</t>
  </si>
  <si>
    <t>The Blessed Brew</t>
  </si>
  <si>
    <t>Bismor</t>
  </si>
  <si>
    <t>Familiar Place</t>
  </si>
  <si>
    <t>Kasia</t>
  </si>
  <si>
    <t>The Snobbish Goblin</t>
  </si>
  <si>
    <t>Emeril</t>
  </si>
  <si>
    <t>Emerald Inn</t>
  </si>
  <si>
    <t>Andrew</t>
  </si>
  <si>
    <t>Griffin's Rest</t>
  </si>
  <si>
    <t>Corbie</t>
  </si>
  <si>
    <t>On the House</t>
  </si>
  <si>
    <t>Aaron</t>
  </si>
  <si>
    <t>Two Palms Tavern</t>
  </si>
  <si>
    <t>Text</t>
  </si>
  <si>
    <t>Restrictions</t>
  </si>
  <si>
    <t>Map</t>
  </si>
  <si>
    <t>Pic</t>
  </si>
  <si>
    <t>Closed</t>
  </si>
  <si>
    <t>Open</t>
  </si>
  <si>
    <t>Notes(2):</t>
  </si>
  <si>
    <t>Notes:</t>
  </si>
  <si>
    <t>C</t>
  </si>
  <si>
    <t>B</t>
  </si>
  <si>
    <t>A</t>
  </si>
  <si>
    <t>Val</t>
  </si>
  <si>
    <t>Per</t>
  </si>
  <si>
    <t>Rep</t>
  </si>
  <si>
    <t>State</t>
  </si>
  <si>
    <t>Picture</t>
  </si>
  <si>
    <t>Title</t>
  </si>
  <si>
    <t>Proprieter Name</t>
  </si>
  <si>
    <t>Name</t>
  </si>
  <si>
    <t>Type</t>
  </si>
  <si>
    <t>#</t>
  </si>
  <si>
    <t>Enter</t>
  </si>
  <si>
    <t>Questbit</t>
  </si>
  <si>
    <t>Other Exits</t>
  </si>
  <si>
    <t>Schedules</t>
  </si>
  <si>
    <t xml:space="preserve">Melissa </t>
  </si>
  <si>
    <t>The Last Chance</t>
  </si>
  <si>
    <t>A2</t>
  </si>
  <si>
    <t xml:space="preserve">Royce </t>
  </si>
  <si>
    <t>The Broken Promise</t>
  </si>
  <si>
    <t>B1</t>
  </si>
  <si>
    <t>George</t>
  </si>
  <si>
    <t>The Howling Moon</t>
  </si>
  <si>
    <t>B2</t>
  </si>
  <si>
    <t xml:space="preserve">A'zaz </t>
  </si>
  <si>
    <t>The Oasis</t>
  </si>
  <si>
    <t>Stein</t>
  </si>
  <si>
    <t>The Frosty Tankard</t>
  </si>
  <si>
    <t>C1</t>
  </si>
  <si>
    <t xml:space="preserve">Cynthia </t>
  </si>
  <si>
    <t>Rime and Reason</t>
  </si>
  <si>
    <t>Charles</t>
  </si>
  <si>
    <t>Rockham's Pride</t>
  </si>
  <si>
    <t>C2</t>
  </si>
  <si>
    <t>Katy</t>
  </si>
  <si>
    <t>The Echoing Whisper</t>
  </si>
  <si>
    <t>Viktor</t>
  </si>
  <si>
    <t>Viktor's Hall</t>
  </si>
  <si>
    <t xml:space="preserve">Aaron </t>
  </si>
  <si>
    <t>The Rusted Shield</t>
  </si>
  <si>
    <t>C3</t>
  </si>
  <si>
    <t xml:space="preserve">Tony </t>
  </si>
  <si>
    <t>The Haunt</t>
  </si>
  <si>
    <t xml:space="preserve">Ash </t>
  </si>
  <si>
    <t>The Grove</t>
  </si>
  <si>
    <t>D1</t>
  </si>
  <si>
    <t xml:space="preserve">Peter </t>
  </si>
  <si>
    <t>Anchors Away</t>
  </si>
  <si>
    <t>Erik</t>
  </si>
  <si>
    <t>The Broken Cutlass</t>
  </si>
  <si>
    <t>D2</t>
  </si>
  <si>
    <t>Khagul</t>
  </si>
  <si>
    <t>The Goblin's Tooth</t>
  </si>
  <si>
    <t>"Tip Innkeeper"</t>
  </si>
  <si>
    <t>Roger</t>
  </si>
  <si>
    <t>The Will o' Wisp</t>
  </si>
  <si>
    <t>D3</t>
  </si>
  <si>
    <t>"Have a Drink"</t>
  </si>
  <si>
    <t xml:space="preserve">Franco </t>
  </si>
  <si>
    <t>The King's Crown</t>
  </si>
  <si>
    <t>"Buy Food"</t>
  </si>
  <si>
    <t>G'oroth</t>
  </si>
  <si>
    <t>A Stone's Throw</t>
  </si>
  <si>
    <t>E1</t>
  </si>
  <si>
    <t>"Rent Room (cost)"</t>
  </si>
  <si>
    <t xml:space="preserve">Stephan </t>
  </si>
  <si>
    <t>An Arrow's Flight</t>
  </si>
  <si>
    <t>Taverns Get:</t>
  </si>
  <si>
    <t>Martin</t>
  </si>
  <si>
    <t>The Imp Slapper</t>
  </si>
  <si>
    <t>E2</t>
  </si>
  <si>
    <t>Dirk</t>
  </si>
  <si>
    <t>A Lonely Knight</t>
  </si>
  <si>
    <t>E3</t>
  </si>
  <si>
    <t>Miho</t>
  </si>
  <si>
    <t>Barmaid</t>
  </si>
  <si>
    <t>Trishia</t>
  </si>
  <si>
    <t>Longbeard</t>
  </si>
  <si>
    <t>Gurney</t>
  </si>
  <si>
    <t>Walvis</t>
  </si>
  <si>
    <t>Fetish</t>
  </si>
  <si>
    <t>Melody</t>
  </si>
  <si>
    <t>Rethnar</t>
  </si>
  <si>
    <t>Dantilion</t>
  </si>
  <si>
    <t>Kessel</t>
  </si>
  <si>
    <t>Tubrict</t>
  </si>
  <si>
    <t>name</t>
  </si>
  <si>
    <t>location</t>
  </si>
  <si>
    <t>aiType</t>
  </si>
  <si>
    <t>On The House</t>
  </si>
  <si>
    <t>Harmondale</t>
  </si>
  <si>
    <t>Random</t>
  </si>
  <si>
    <t>Erathia</t>
  </si>
  <si>
    <t>Defense</t>
  </si>
  <si>
    <t>Tularean Forest</t>
  </si>
  <si>
    <t>Attack</t>
  </si>
  <si>
    <t>Snobbish Goblin</t>
  </si>
  <si>
    <t>Deyja</t>
  </si>
  <si>
    <t>Bracada Desert</t>
  </si>
  <si>
    <t>Celeste</t>
  </si>
  <si>
    <t>The Vampyre Lounge</t>
  </si>
  <si>
    <t>The Pit</t>
  </si>
  <si>
    <t>Evermorn Island</t>
  </si>
  <si>
    <t>Nighon</t>
  </si>
  <si>
    <t>Barrow Downs</t>
  </si>
  <si>
    <t>Tidewater</t>
  </si>
  <si>
    <t>Avlee</t>
  </si>
  <si>
    <t>Stone City</t>
  </si>
  <si>
    <t>Castle Ironfist</t>
  </si>
  <si>
    <t>Castle Newton</t>
  </si>
  <si>
    <t>Castle Temper</t>
  </si>
  <si>
    <t>Castle Stone</t>
  </si>
  <si>
    <t>Castle Fleise</t>
  </si>
  <si>
    <t>Castle Stromgard</t>
  </si>
  <si>
    <t>Misty Islands</t>
  </si>
  <si>
    <t>Freehaven</t>
  </si>
  <si>
    <t>Frozen Highlands</t>
  </si>
  <si>
    <t>Silver Cove</t>
  </si>
  <si>
    <t>MM</t>
  </si>
  <si>
    <t>Lord Albert Newton</t>
  </si>
  <si>
    <t>Lord Osric Temper</t>
  </si>
  <si>
    <t>Lord Anthony Stone</t>
  </si>
  <si>
    <t>Lady Loretta Fleise</t>
  </si>
  <si>
    <t>Lord Erik Von Stromgard</t>
  </si>
  <si>
    <t>Prince Nicolai Ironfist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</si>
</sst>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FA033-1591-4584-A63A-F49D8F3AB4A1}">
  <dimension ref="A1:R31"/>
  <sheetViews>
    <sheetView tabSelected="1" workbookViewId="0">
      <selection activeCell="J24" sqref="J24"/>
    </sheetView>
  </sheetViews>
  <sheetFormatPr defaultRowHeight="14.4" x14ac:dyDescent="0.3"/>
  <cols>
    <col min="1" max="1" width="4.33203125" bestFit="1" customWidth="1"/>
    <col min="2" max="2" width="4" bestFit="1" customWidth="1"/>
    <col min="3" max="3" width="3" bestFit="1" customWidth="1"/>
    <col min="4" max="4" width="21.88671875" bestFit="1" customWidth="1"/>
    <col min="5" max="5" width="19.44140625" bestFit="1" customWidth="1"/>
    <col min="6" max="6" width="6.109375" bestFit="1" customWidth="1"/>
    <col min="7" max="7" width="4.5546875" bestFit="1" customWidth="1"/>
    <col min="8" max="8" width="9.109375" bestFit="1" customWidth="1"/>
    <col min="9" max="9" width="8.77734375" bestFit="1" customWidth="1"/>
    <col min="10" max="10" width="10.6640625" bestFit="1" customWidth="1"/>
    <col min="11" max="11" width="6" bestFit="1" customWidth="1"/>
    <col min="12" max="12" width="5.5546875" bestFit="1" customWidth="1"/>
    <col min="13" max="13" width="7.44140625" bestFit="1" customWidth="1"/>
    <col min="14" max="14" width="9.5546875" bestFit="1" customWidth="1"/>
    <col min="15" max="15" width="12.109375" bestFit="1" customWidth="1"/>
    <col min="16" max="16" width="11.5546875" customWidth="1"/>
    <col min="17" max="17" width="8.21875" bestFit="1" customWidth="1"/>
    <col min="18" max="18" width="21.33203125" bestFit="1" customWidth="1"/>
  </cols>
  <sheetData>
    <row r="1" spans="1:18" x14ac:dyDescent="0.3">
      <c r="A1" t="s">
        <v>204</v>
      </c>
      <c r="D1" t="s">
        <v>172</v>
      </c>
      <c r="E1" t="s">
        <v>173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174</v>
      </c>
    </row>
    <row r="2" spans="1:18" x14ac:dyDescent="0.3">
      <c r="A2">
        <v>7</v>
      </c>
      <c r="B2">
        <v>108</v>
      </c>
      <c r="C2">
        <v>2</v>
      </c>
      <c r="D2" t="s">
        <v>175</v>
      </c>
      <c r="E2" t="s">
        <v>176</v>
      </c>
      <c r="F2">
        <v>15</v>
      </c>
      <c r="G2">
        <v>5</v>
      </c>
      <c r="H2">
        <v>2</v>
      </c>
      <c r="I2">
        <v>2</v>
      </c>
      <c r="J2">
        <v>2</v>
      </c>
      <c r="K2">
        <v>10</v>
      </c>
      <c r="L2">
        <v>10</v>
      </c>
      <c r="M2">
        <v>10</v>
      </c>
      <c r="N2">
        <v>30</v>
      </c>
      <c r="O2">
        <v>100</v>
      </c>
      <c r="P2">
        <v>5</v>
      </c>
      <c r="Q2" t="s">
        <v>177</v>
      </c>
      <c r="R2" t="str">
        <f>F2&amp;G2&amp;H2&amp;I2&amp;J2&amp;K2&amp;L2&amp;M2&amp;N2&amp;O2&amp;P2</f>
        <v>155222101010301005</v>
      </c>
    </row>
    <row r="3" spans="1:18" x14ac:dyDescent="0.3">
      <c r="A3">
        <v>7</v>
      </c>
      <c r="B3">
        <v>109</v>
      </c>
      <c r="C3">
        <v>3</v>
      </c>
      <c r="D3" t="s">
        <v>71</v>
      </c>
      <c r="E3" t="s">
        <v>178</v>
      </c>
      <c r="F3">
        <v>20</v>
      </c>
      <c r="G3">
        <v>5</v>
      </c>
      <c r="H3">
        <v>2</v>
      </c>
      <c r="I3">
        <v>2</v>
      </c>
      <c r="J3">
        <v>2</v>
      </c>
      <c r="K3">
        <v>5</v>
      </c>
      <c r="L3">
        <v>5</v>
      </c>
      <c r="M3">
        <v>5</v>
      </c>
      <c r="N3">
        <v>50</v>
      </c>
      <c r="O3">
        <v>150</v>
      </c>
      <c r="P3">
        <v>5</v>
      </c>
      <c r="Q3" t="s">
        <v>179</v>
      </c>
      <c r="R3" t="str">
        <f t="shared" ref="R3:R25" si="0">F3&amp;G3&amp;H3&amp;I3&amp;J3&amp;K3&amp;L3&amp;M3&amp;N3&amp;O3&amp;P3</f>
        <v>205222555501505</v>
      </c>
    </row>
    <row r="4" spans="1:18" x14ac:dyDescent="0.3">
      <c r="A4">
        <v>7</v>
      </c>
      <c r="B4">
        <v>110</v>
      </c>
      <c r="C4">
        <v>4</v>
      </c>
      <c r="D4" t="s">
        <v>69</v>
      </c>
      <c r="E4" t="s">
        <v>180</v>
      </c>
      <c r="F4">
        <v>20</v>
      </c>
      <c r="G4">
        <v>6</v>
      </c>
      <c r="H4">
        <v>2</v>
      </c>
      <c r="I4">
        <v>2</v>
      </c>
      <c r="J4">
        <v>2</v>
      </c>
      <c r="K4">
        <v>5</v>
      </c>
      <c r="L4">
        <v>5</v>
      </c>
      <c r="M4">
        <v>5</v>
      </c>
      <c r="N4">
        <v>50</v>
      </c>
      <c r="O4">
        <v>150</v>
      </c>
      <c r="P4">
        <v>5</v>
      </c>
      <c r="Q4" t="s">
        <v>181</v>
      </c>
      <c r="R4" t="str">
        <f t="shared" si="0"/>
        <v>206222555501505</v>
      </c>
    </row>
    <row r="5" spans="1:18" x14ac:dyDescent="0.3">
      <c r="A5">
        <v>7</v>
      </c>
      <c r="B5">
        <v>111</v>
      </c>
      <c r="C5">
        <v>5</v>
      </c>
      <c r="D5" t="s">
        <v>182</v>
      </c>
      <c r="E5" t="s">
        <v>183</v>
      </c>
      <c r="F5">
        <v>25</v>
      </c>
      <c r="G5">
        <v>10</v>
      </c>
      <c r="H5">
        <v>3</v>
      </c>
      <c r="I5">
        <v>3</v>
      </c>
      <c r="J5">
        <v>3</v>
      </c>
      <c r="K5">
        <v>5</v>
      </c>
      <c r="L5">
        <v>5</v>
      </c>
      <c r="M5">
        <v>5</v>
      </c>
      <c r="N5">
        <v>75</v>
      </c>
      <c r="O5">
        <v>200</v>
      </c>
      <c r="P5">
        <v>5</v>
      </c>
      <c r="Q5" t="s">
        <v>181</v>
      </c>
      <c r="R5" t="str">
        <f t="shared" si="0"/>
        <v>2510333555752005</v>
      </c>
    </row>
    <row r="6" spans="1:18" x14ac:dyDescent="0.3">
      <c r="A6">
        <v>7</v>
      </c>
      <c r="B6">
        <v>112</v>
      </c>
      <c r="C6">
        <v>6</v>
      </c>
      <c r="D6" t="s">
        <v>65</v>
      </c>
      <c r="E6" t="s">
        <v>184</v>
      </c>
      <c r="F6">
        <v>20</v>
      </c>
      <c r="G6">
        <v>10</v>
      </c>
      <c r="H6">
        <v>3</v>
      </c>
      <c r="I6">
        <v>3</v>
      </c>
      <c r="J6">
        <v>3</v>
      </c>
      <c r="K6">
        <v>5</v>
      </c>
      <c r="L6">
        <v>5</v>
      </c>
      <c r="M6">
        <v>5</v>
      </c>
      <c r="N6">
        <v>75</v>
      </c>
      <c r="O6">
        <v>200</v>
      </c>
      <c r="P6">
        <v>5</v>
      </c>
      <c r="Q6" t="s">
        <v>179</v>
      </c>
      <c r="R6" t="str">
        <f t="shared" si="0"/>
        <v>2010333555752005</v>
      </c>
    </row>
    <row r="7" spans="1:18" x14ac:dyDescent="0.3">
      <c r="A7">
        <v>7</v>
      </c>
      <c r="B7">
        <v>113</v>
      </c>
      <c r="C7">
        <v>7</v>
      </c>
      <c r="D7" t="s">
        <v>63</v>
      </c>
      <c r="E7" t="s">
        <v>185</v>
      </c>
      <c r="F7">
        <v>30</v>
      </c>
      <c r="G7">
        <v>15</v>
      </c>
      <c r="H7">
        <v>4</v>
      </c>
      <c r="I7">
        <v>4</v>
      </c>
      <c r="J7">
        <v>4</v>
      </c>
      <c r="K7">
        <v>10</v>
      </c>
      <c r="L7">
        <v>10</v>
      </c>
      <c r="M7">
        <v>10</v>
      </c>
      <c r="N7">
        <v>100</v>
      </c>
      <c r="O7">
        <v>300</v>
      </c>
      <c r="P7">
        <v>5</v>
      </c>
      <c r="Q7" t="s">
        <v>179</v>
      </c>
      <c r="R7" t="str">
        <f t="shared" si="0"/>
        <v>30154441010101003005</v>
      </c>
    </row>
    <row r="8" spans="1:18" x14ac:dyDescent="0.3">
      <c r="A8">
        <v>7</v>
      </c>
      <c r="B8">
        <v>114</v>
      </c>
      <c r="C8">
        <v>8</v>
      </c>
      <c r="D8" t="s">
        <v>186</v>
      </c>
      <c r="E8" t="s">
        <v>187</v>
      </c>
      <c r="F8">
        <v>30</v>
      </c>
      <c r="G8">
        <v>16</v>
      </c>
      <c r="H8">
        <v>4</v>
      </c>
      <c r="I8">
        <v>4</v>
      </c>
      <c r="J8">
        <v>4</v>
      </c>
      <c r="K8">
        <v>10</v>
      </c>
      <c r="L8">
        <v>10</v>
      </c>
      <c r="M8">
        <v>10</v>
      </c>
      <c r="N8">
        <v>100</v>
      </c>
      <c r="O8">
        <v>300</v>
      </c>
      <c r="P8">
        <v>5</v>
      </c>
      <c r="Q8" t="s">
        <v>181</v>
      </c>
      <c r="R8" t="str">
        <f t="shared" si="0"/>
        <v>30164441010101003005</v>
      </c>
    </row>
    <row r="9" spans="1:18" x14ac:dyDescent="0.3">
      <c r="A9">
        <v>7</v>
      </c>
      <c r="B9">
        <v>115</v>
      </c>
      <c r="C9">
        <v>9</v>
      </c>
      <c r="D9" t="s">
        <v>59</v>
      </c>
      <c r="E9" t="s">
        <v>188</v>
      </c>
      <c r="F9">
        <v>20</v>
      </c>
      <c r="G9">
        <v>10</v>
      </c>
      <c r="H9">
        <v>5</v>
      </c>
      <c r="I9">
        <v>5</v>
      </c>
      <c r="J9">
        <v>5</v>
      </c>
      <c r="K9">
        <v>25</v>
      </c>
      <c r="L9">
        <v>25</v>
      </c>
      <c r="M9">
        <v>25</v>
      </c>
      <c r="N9">
        <v>150</v>
      </c>
      <c r="O9">
        <v>400</v>
      </c>
      <c r="P9">
        <v>5</v>
      </c>
      <c r="Q9" t="s">
        <v>177</v>
      </c>
      <c r="R9" t="str">
        <f t="shared" si="0"/>
        <v>20105552525251504005</v>
      </c>
    </row>
    <row r="10" spans="1:18" x14ac:dyDescent="0.3">
      <c r="A10">
        <v>7</v>
      </c>
      <c r="B10">
        <v>116</v>
      </c>
      <c r="C10">
        <v>10</v>
      </c>
      <c r="D10" t="s">
        <v>57</v>
      </c>
      <c r="E10" t="s">
        <v>189</v>
      </c>
      <c r="F10">
        <v>20</v>
      </c>
      <c r="G10">
        <v>10</v>
      </c>
      <c r="H10">
        <v>1</v>
      </c>
      <c r="I10">
        <v>1</v>
      </c>
      <c r="J10">
        <v>1</v>
      </c>
      <c r="K10">
        <v>15</v>
      </c>
      <c r="L10">
        <v>15</v>
      </c>
      <c r="M10">
        <v>15</v>
      </c>
      <c r="N10">
        <v>200</v>
      </c>
      <c r="O10">
        <v>500</v>
      </c>
      <c r="P10">
        <v>5</v>
      </c>
      <c r="Q10" t="s">
        <v>181</v>
      </c>
      <c r="R10" t="str">
        <f t="shared" si="0"/>
        <v>20101111515152005005</v>
      </c>
    </row>
    <row r="11" spans="1:18" x14ac:dyDescent="0.3">
      <c r="A11">
        <v>7</v>
      </c>
      <c r="B11">
        <v>117</v>
      </c>
      <c r="C11">
        <v>11</v>
      </c>
      <c r="D11" t="s">
        <v>55</v>
      </c>
      <c r="E11" t="s">
        <v>190</v>
      </c>
      <c r="F11">
        <v>20</v>
      </c>
      <c r="G11">
        <v>50</v>
      </c>
      <c r="H11">
        <v>1</v>
      </c>
      <c r="I11">
        <v>1</v>
      </c>
      <c r="J11">
        <v>5</v>
      </c>
      <c r="K11">
        <v>5</v>
      </c>
      <c r="L11">
        <v>5</v>
      </c>
      <c r="M11">
        <v>25</v>
      </c>
      <c r="N11">
        <v>100</v>
      </c>
      <c r="O11">
        <v>300</v>
      </c>
      <c r="P11">
        <v>5</v>
      </c>
      <c r="Q11" t="s">
        <v>177</v>
      </c>
      <c r="R11" t="str">
        <f t="shared" si="0"/>
        <v>205011555251003005</v>
      </c>
    </row>
    <row r="12" spans="1:18" x14ac:dyDescent="0.3">
      <c r="A12">
        <v>7</v>
      </c>
      <c r="B12">
        <v>118</v>
      </c>
      <c r="C12">
        <v>12</v>
      </c>
      <c r="D12" t="s">
        <v>53</v>
      </c>
      <c r="E12" t="s">
        <v>191</v>
      </c>
      <c r="F12">
        <v>10</v>
      </c>
      <c r="G12">
        <v>20</v>
      </c>
      <c r="H12">
        <v>3</v>
      </c>
      <c r="I12">
        <v>1</v>
      </c>
      <c r="J12">
        <v>2</v>
      </c>
      <c r="K12">
        <v>15</v>
      </c>
      <c r="L12">
        <v>5</v>
      </c>
      <c r="M12">
        <v>10</v>
      </c>
      <c r="N12">
        <v>125</v>
      </c>
      <c r="O12">
        <v>350</v>
      </c>
      <c r="P12">
        <v>5</v>
      </c>
      <c r="Q12" t="s">
        <v>181</v>
      </c>
      <c r="R12" t="str">
        <f t="shared" si="0"/>
        <v>1020312155101253505</v>
      </c>
    </row>
    <row r="13" spans="1:18" x14ac:dyDescent="0.3">
      <c r="A13">
        <v>7</v>
      </c>
      <c r="B13">
        <v>119</v>
      </c>
      <c r="C13">
        <v>13</v>
      </c>
      <c r="D13" t="s">
        <v>51</v>
      </c>
      <c r="E13" t="s">
        <v>192</v>
      </c>
      <c r="F13">
        <v>10</v>
      </c>
      <c r="G13">
        <v>22</v>
      </c>
      <c r="H13">
        <v>3</v>
      </c>
      <c r="I13">
        <v>1</v>
      </c>
      <c r="J13">
        <v>2</v>
      </c>
      <c r="K13">
        <v>15</v>
      </c>
      <c r="L13">
        <v>5</v>
      </c>
      <c r="M13">
        <v>10</v>
      </c>
      <c r="N13">
        <v>125</v>
      </c>
      <c r="O13">
        <v>350</v>
      </c>
      <c r="P13">
        <v>5</v>
      </c>
      <c r="Q13" t="s">
        <v>179</v>
      </c>
      <c r="R13" t="str">
        <f t="shared" si="0"/>
        <v>1022312155101253505</v>
      </c>
    </row>
    <row r="14" spans="1:18" x14ac:dyDescent="0.3">
      <c r="A14">
        <v>7</v>
      </c>
      <c r="B14">
        <v>120</v>
      </c>
      <c r="C14">
        <v>14</v>
      </c>
      <c r="D14" t="s">
        <v>49</v>
      </c>
      <c r="E14" t="s">
        <v>193</v>
      </c>
      <c r="F14">
        <v>50</v>
      </c>
      <c r="G14">
        <v>50</v>
      </c>
      <c r="H14">
        <v>5</v>
      </c>
      <c r="I14">
        <v>3</v>
      </c>
      <c r="J14">
        <v>5</v>
      </c>
      <c r="K14">
        <v>20</v>
      </c>
      <c r="L14">
        <v>10</v>
      </c>
      <c r="M14">
        <v>20</v>
      </c>
      <c r="N14">
        <v>100</v>
      </c>
      <c r="O14">
        <v>300</v>
      </c>
      <c r="P14">
        <v>5</v>
      </c>
      <c r="Q14" t="s">
        <v>177</v>
      </c>
      <c r="R14" t="str">
        <f t="shared" si="0"/>
        <v>50505352010201003005</v>
      </c>
    </row>
    <row r="15" spans="1:18" x14ac:dyDescent="0.3">
      <c r="A15">
        <v>8</v>
      </c>
      <c r="B15">
        <v>107</v>
      </c>
      <c r="C15">
        <v>1</v>
      </c>
      <c r="D15" t="s">
        <v>0</v>
      </c>
      <c r="E15" t="s">
        <v>11</v>
      </c>
      <c r="F15">
        <v>15</v>
      </c>
      <c r="G15">
        <v>4</v>
      </c>
      <c r="H15">
        <v>2</v>
      </c>
      <c r="I15">
        <v>2</v>
      </c>
      <c r="J15">
        <v>2</v>
      </c>
      <c r="K15">
        <v>10</v>
      </c>
      <c r="L15">
        <v>10</v>
      </c>
      <c r="M15">
        <v>10</v>
      </c>
      <c r="N15">
        <v>30</v>
      </c>
      <c r="O15">
        <v>100</v>
      </c>
      <c r="P15">
        <v>5</v>
      </c>
      <c r="R15" t="str">
        <f t="shared" si="0"/>
        <v>154222101010301005</v>
      </c>
    </row>
    <row r="16" spans="1:18" x14ac:dyDescent="0.3">
      <c r="A16">
        <v>8</v>
      </c>
      <c r="B16">
        <v>108</v>
      </c>
      <c r="C16">
        <v>2</v>
      </c>
      <c r="D16" t="s">
        <v>1</v>
      </c>
      <c r="E16" t="s">
        <v>12</v>
      </c>
      <c r="F16">
        <v>20</v>
      </c>
      <c r="G16">
        <v>4</v>
      </c>
      <c r="H16">
        <v>2</v>
      </c>
      <c r="I16">
        <v>2</v>
      </c>
      <c r="J16">
        <v>2</v>
      </c>
      <c r="K16">
        <v>5</v>
      </c>
      <c r="L16">
        <v>5</v>
      </c>
      <c r="M16">
        <v>5</v>
      </c>
      <c r="N16">
        <v>50</v>
      </c>
      <c r="O16">
        <v>150</v>
      </c>
      <c r="P16">
        <v>5</v>
      </c>
      <c r="R16" t="str">
        <f t="shared" si="0"/>
        <v>204222555501505</v>
      </c>
    </row>
    <row r="17" spans="1:18" x14ac:dyDescent="0.3">
      <c r="A17">
        <v>8</v>
      </c>
      <c r="B17">
        <v>109</v>
      </c>
      <c r="C17">
        <v>3</v>
      </c>
      <c r="D17" t="s">
        <v>2</v>
      </c>
      <c r="E17" t="s">
        <v>13</v>
      </c>
      <c r="F17">
        <v>20</v>
      </c>
      <c r="G17">
        <v>3</v>
      </c>
      <c r="H17">
        <v>2</v>
      </c>
      <c r="I17">
        <v>2</v>
      </c>
      <c r="J17">
        <v>2</v>
      </c>
      <c r="K17">
        <v>5</v>
      </c>
      <c r="L17">
        <v>5</v>
      </c>
      <c r="M17">
        <v>5</v>
      </c>
      <c r="N17">
        <v>50</v>
      </c>
      <c r="O17">
        <v>150</v>
      </c>
      <c r="P17">
        <v>5</v>
      </c>
      <c r="R17" t="str">
        <f t="shared" si="0"/>
        <v>203222555501505</v>
      </c>
    </row>
    <row r="18" spans="1:18" x14ac:dyDescent="0.3">
      <c r="A18">
        <v>8</v>
      </c>
      <c r="B18">
        <v>110</v>
      </c>
      <c r="C18">
        <v>4</v>
      </c>
      <c r="D18" t="s">
        <v>3</v>
      </c>
      <c r="E18" t="s">
        <v>14</v>
      </c>
      <c r="F18">
        <v>25</v>
      </c>
      <c r="G18">
        <v>8</v>
      </c>
      <c r="H18">
        <v>3</v>
      </c>
      <c r="I18">
        <v>3</v>
      </c>
      <c r="J18">
        <v>3</v>
      </c>
      <c r="K18">
        <v>5</v>
      </c>
      <c r="L18">
        <v>5</v>
      </c>
      <c r="M18">
        <v>5</v>
      </c>
      <c r="N18">
        <v>75</v>
      </c>
      <c r="O18">
        <v>200</v>
      </c>
      <c r="P18">
        <v>5</v>
      </c>
      <c r="R18" t="str">
        <f t="shared" si="0"/>
        <v>258333555752005</v>
      </c>
    </row>
    <row r="19" spans="1:18" x14ac:dyDescent="0.3">
      <c r="A19">
        <v>8</v>
      </c>
      <c r="B19">
        <v>111</v>
      </c>
      <c r="C19">
        <v>5</v>
      </c>
      <c r="D19" t="s">
        <v>4</v>
      </c>
      <c r="E19" t="s">
        <v>15</v>
      </c>
      <c r="F19">
        <v>20</v>
      </c>
      <c r="G19">
        <v>8</v>
      </c>
      <c r="H19">
        <v>3</v>
      </c>
      <c r="I19">
        <v>3</v>
      </c>
      <c r="J19">
        <v>3</v>
      </c>
      <c r="K19">
        <v>5</v>
      </c>
      <c r="L19">
        <v>5</v>
      </c>
      <c r="M19">
        <v>5</v>
      </c>
      <c r="N19">
        <v>75</v>
      </c>
      <c r="O19">
        <v>200</v>
      </c>
      <c r="P19">
        <v>5</v>
      </c>
      <c r="R19" t="str">
        <f t="shared" si="0"/>
        <v>208333555752005</v>
      </c>
    </row>
    <row r="20" spans="1:18" x14ac:dyDescent="0.3">
      <c r="A20">
        <v>8</v>
      </c>
      <c r="B20">
        <v>112</v>
      </c>
      <c r="C20">
        <v>6</v>
      </c>
      <c r="D20" t="s">
        <v>5</v>
      </c>
      <c r="E20" t="s">
        <v>16</v>
      </c>
      <c r="F20">
        <v>30</v>
      </c>
      <c r="G20">
        <v>14</v>
      </c>
      <c r="H20">
        <v>4</v>
      </c>
      <c r="I20">
        <v>4</v>
      </c>
      <c r="J20">
        <v>4</v>
      </c>
      <c r="K20">
        <v>10</v>
      </c>
      <c r="L20">
        <v>10</v>
      </c>
      <c r="M20">
        <v>10</v>
      </c>
      <c r="N20">
        <v>100</v>
      </c>
      <c r="O20">
        <v>300</v>
      </c>
      <c r="P20">
        <v>5</v>
      </c>
      <c r="R20" t="str">
        <f t="shared" si="0"/>
        <v>30144441010101003005</v>
      </c>
    </row>
    <row r="21" spans="1:18" x14ac:dyDescent="0.3">
      <c r="A21">
        <v>8</v>
      </c>
      <c r="B21">
        <v>113</v>
      </c>
      <c r="C21">
        <v>7</v>
      </c>
      <c r="D21" t="s">
        <v>6</v>
      </c>
      <c r="E21" t="s">
        <v>17</v>
      </c>
      <c r="F21">
        <v>30</v>
      </c>
      <c r="G21">
        <v>12</v>
      </c>
      <c r="H21">
        <v>4</v>
      </c>
      <c r="I21">
        <v>4</v>
      </c>
      <c r="J21">
        <v>4</v>
      </c>
      <c r="K21">
        <v>10</v>
      </c>
      <c r="L21">
        <v>10</v>
      </c>
      <c r="M21">
        <v>10</v>
      </c>
      <c r="N21">
        <v>100</v>
      </c>
      <c r="O21">
        <v>300</v>
      </c>
      <c r="P21">
        <v>5</v>
      </c>
      <c r="R21" t="str">
        <f t="shared" si="0"/>
        <v>30124441010101003005</v>
      </c>
    </row>
    <row r="22" spans="1:18" x14ac:dyDescent="0.3">
      <c r="A22">
        <v>8</v>
      </c>
      <c r="B22">
        <v>114</v>
      </c>
      <c r="C22">
        <v>8</v>
      </c>
      <c r="D22" t="s">
        <v>7</v>
      </c>
      <c r="E22" t="s">
        <v>18</v>
      </c>
      <c r="F22">
        <v>20</v>
      </c>
      <c r="G22">
        <v>8</v>
      </c>
      <c r="H22">
        <v>5</v>
      </c>
      <c r="I22">
        <v>5</v>
      </c>
      <c r="J22">
        <v>5</v>
      </c>
      <c r="K22">
        <v>25</v>
      </c>
      <c r="L22">
        <v>25</v>
      </c>
      <c r="M22">
        <v>25</v>
      </c>
      <c r="N22">
        <v>150</v>
      </c>
      <c r="O22">
        <v>400</v>
      </c>
      <c r="P22">
        <v>5</v>
      </c>
      <c r="R22" t="str">
        <f t="shared" si="0"/>
        <v>2085552525251504005</v>
      </c>
    </row>
    <row r="23" spans="1:18" x14ac:dyDescent="0.3">
      <c r="A23">
        <v>8</v>
      </c>
      <c r="B23">
        <v>115</v>
      </c>
      <c r="C23">
        <v>9</v>
      </c>
      <c r="D23" t="s">
        <v>8</v>
      </c>
      <c r="E23" t="s">
        <v>19</v>
      </c>
      <c r="F23">
        <v>20</v>
      </c>
      <c r="G23">
        <v>8</v>
      </c>
      <c r="H23">
        <v>1</v>
      </c>
      <c r="I23">
        <v>1</v>
      </c>
      <c r="J23">
        <v>1</v>
      </c>
      <c r="K23">
        <v>15</v>
      </c>
      <c r="L23">
        <v>15</v>
      </c>
      <c r="M23">
        <v>15</v>
      </c>
      <c r="N23">
        <v>200</v>
      </c>
      <c r="O23">
        <v>500</v>
      </c>
      <c r="P23">
        <v>5</v>
      </c>
      <c r="R23" t="str">
        <f t="shared" si="0"/>
        <v>2081111515152005005</v>
      </c>
    </row>
    <row r="24" spans="1:18" x14ac:dyDescent="0.3">
      <c r="A24">
        <v>8</v>
      </c>
      <c r="B24">
        <v>116</v>
      </c>
      <c r="C24">
        <v>10</v>
      </c>
      <c r="D24" t="s">
        <v>9</v>
      </c>
      <c r="E24" t="s">
        <v>12</v>
      </c>
      <c r="F24">
        <v>20</v>
      </c>
      <c r="G24">
        <v>45</v>
      </c>
      <c r="H24">
        <v>1</v>
      </c>
      <c r="I24">
        <v>1</v>
      </c>
      <c r="J24">
        <v>5</v>
      </c>
      <c r="K24">
        <v>5</v>
      </c>
      <c r="L24">
        <v>5</v>
      </c>
      <c r="M24">
        <v>25</v>
      </c>
      <c r="N24">
        <v>100</v>
      </c>
      <c r="O24">
        <v>300</v>
      </c>
      <c r="P24">
        <v>5</v>
      </c>
      <c r="R24" t="str">
        <f t="shared" si="0"/>
        <v>204511555251003005</v>
      </c>
    </row>
    <row r="25" spans="1:18" x14ac:dyDescent="0.3">
      <c r="A25">
        <v>8</v>
      </c>
      <c r="B25">
        <v>117</v>
      </c>
      <c r="C25">
        <v>11</v>
      </c>
      <c r="D25" t="s">
        <v>10</v>
      </c>
      <c r="E25" t="s">
        <v>13</v>
      </c>
      <c r="F25">
        <v>10</v>
      </c>
      <c r="G25">
        <v>18</v>
      </c>
      <c r="H25">
        <v>3</v>
      </c>
      <c r="I25">
        <v>1</v>
      </c>
      <c r="J25">
        <v>2</v>
      </c>
      <c r="K25">
        <v>15</v>
      </c>
      <c r="L25">
        <v>5</v>
      </c>
      <c r="M25">
        <v>10</v>
      </c>
      <c r="N25">
        <v>125</v>
      </c>
      <c r="O25">
        <v>350</v>
      </c>
      <c r="P25">
        <v>5</v>
      </c>
      <c r="R25" t="str">
        <f t="shared" si="0"/>
        <v>1018312155101253505</v>
      </c>
    </row>
    <row r="26" spans="1:18" x14ac:dyDescent="0.3">
      <c r="A26">
        <v>6</v>
      </c>
      <c r="D26" t="s">
        <v>206</v>
      </c>
      <c r="E26" t="s">
        <v>201</v>
      </c>
      <c r="F26">
        <v>25</v>
      </c>
      <c r="G26">
        <v>30</v>
      </c>
      <c r="H26">
        <v>4</v>
      </c>
      <c r="I26">
        <v>4</v>
      </c>
      <c r="J26">
        <v>4</v>
      </c>
      <c r="K26">
        <v>10</v>
      </c>
      <c r="L26">
        <v>10</v>
      </c>
      <c r="M26">
        <v>10</v>
      </c>
      <c r="N26">
        <v>200</v>
      </c>
      <c r="O26">
        <v>450</v>
      </c>
      <c r="P26">
        <v>6</v>
      </c>
      <c r="R26" t="str">
        <f t="shared" ref="R26:R27" si="1">F26&amp;G26&amp;H26&amp;I26&amp;J26&amp;K26&amp;L26&amp;M26&amp;N26&amp;O26&amp;P26</f>
        <v>25304441010102004506</v>
      </c>
    </row>
    <row r="27" spans="1:18" x14ac:dyDescent="0.3">
      <c r="A27">
        <v>6</v>
      </c>
      <c r="D27" t="s">
        <v>207</v>
      </c>
      <c r="E27" t="s">
        <v>202</v>
      </c>
      <c r="F27">
        <v>40</v>
      </c>
      <c r="G27">
        <v>40</v>
      </c>
      <c r="H27">
        <v>5</v>
      </c>
      <c r="I27">
        <v>5</v>
      </c>
      <c r="J27">
        <v>2</v>
      </c>
      <c r="K27">
        <v>20</v>
      </c>
      <c r="L27">
        <v>25</v>
      </c>
      <c r="M27">
        <v>10</v>
      </c>
      <c r="N27">
        <v>125</v>
      </c>
      <c r="O27">
        <v>450</v>
      </c>
      <c r="P27">
        <v>4</v>
      </c>
      <c r="R27" t="str">
        <f t="shared" si="1"/>
        <v>40405522025101254504</v>
      </c>
    </row>
    <row r="28" spans="1:18" x14ac:dyDescent="0.3">
      <c r="A28">
        <v>6</v>
      </c>
      <c r="D28" t="s">
        <v>209</v>
      </c>
      <c r="E28" t="s">
        <v>202</v>
      </c>
      <c r="F28">
        <v>30</v>
      </c>
      <c r="G28">
        <v>50</v>
      </c>
      <c r="H28">
        <v>1</v>
      </c>
      <c r="I28">
        <v>1</v>
      </c>
      <c r="J28">
        <v>5</v>
      </c>
      <c r="K28">
        <v>5</v>
      </c>
      <c r="L28">
        <v>5</v>
      </c>
      <c r="M28">
        <v>30</v>
      </c>
      <c r="N28">
        <v>200</v>
      </c>
      <c r="O28">
        <v>500</v>
      </c>
      <c r="P28">
        <v>4</v>
      </c>
      <c r="R28" t="str">
        <f>F28&amp;G28&amp;H28&amp;I28&amp;J28&amp;K28&amp;L28&amp;M28&amp;N28&amp;O28&amp;P28</f>
        <v>305011555302005004</v>
      </c>
    </row>
    <row r="29" spans="1:18" x14ac:dyDescent="0.3">
      <c r="A29">
        <v>6</v>
      </c>
      <c r="D29" t="s">
        <v>208</v>
      </c>
      <c r="E29" t="s">
        <v>203</v>
      </c>
      <c r="F29">
        <v>9</v>
      </c>
      <c r="G29">
        <v>9</v>
      </c>
      <c r="H29">
        <v>1</v>
      </c>
      <c r="I29">
        <v>1</v>
      </c>
      <c r="J29">
        <v>1</v>
      </c>
      <c r="K29">
        <v>0</v>
      </c>
      <c r="L29">
        <v>0</v>
      </c>
      <c r="M29">
        <v>0</v>
      </c>
      <c r="N29">
        <v>125</v>
      </c>
      <c r="O29">
        <v>250</v>
      </c>
      <c r="P29">
        <v>3</v>
      </c>
      <c r="R29" t="str">
        <f>F29&amp;G29&amp;H29&amp;I29&amp;J29&amp;K29&amp;L29&amp;M29&amp;N29&amp;O29&amp;P29</f>
        <v>991110001252503</v>
      </c>
    </row>
    <row r="30" spans="1:18" x14ac:dyDescent="0.3">
      <c r="A30">
        <v>6</v>
      </c>
      <c r="D30" t="s">
        <v>205</v>
      </c>
      <c r="E30" t="s">
        <v>200</v>
      </c>
      <c r="F30">
        <v>55</v>
      </c>
      <c r="G30">
        <v>0</v>
      </c>
      <c r="H30">
        <v>1</v>
      </c>
      <c r="I30">
        <v>6</v>
      </c>
      <c r="J30">
        <v>1</v>
      </c>
      <c r="K30">
        <v>5</v>
      </c>
      <c r="L30">
        <v>40</v>
      </c>
      <c r="M30">
        <v>5</v>
      </c>
      <c r="N30">
        <v>400</v>
      </c>
      <c r="O30">
        <v>550</v>
      </c>
      <c r="P30">
        <v>4</v>
      </c>
      <c r="R30" t="str">
        <f>F30&amp;G30&amp;H30&amp;I30&amp;J30&amp;K30&amp;L30&amp;M30&amp;N30&amp;O30&amp;P30</f>
        <v>55016154054005504</v>
      </c>
    </row>
    <row r="31" spans="1:18" x14ac:dyDescent="0.3">
      <c r="A31">
        <v>6</v>
      </c>
      <c r="D31" t="s">
        <v>210</v>
      </c>
      <c r="E31" t="s">
        <v>194</v>
      </c>
      <c r="F31">
        <v>60</v>
      </c>
      <c r="G31">
        <v>60</v>
      </c>
      <c r="H31">
        <v>5</v>
      </c>
      <c r="I31">
        <v>5</v>
      </c>
      <c r="J31">
        <v>5</v>
      </c>
      <c r="K31">
        <v>25</v>
      </c>
      <c r="L31">
        <v>25</v>
      </c>
      <c r="M31">
        <v>25</v>
      </c>
      <c r="N31">
        <v>500</v>
      </c>
      <c r="O31">
        <v>750</v>
      </c>
      <c r="P31">
        <v>7</v>
      </c>
      <c r="R31" t="str">
        <f>F31&amp;G31&amp;H31&amp;I31&amp;J31&amp;K31&amp;L31&amp;M31&amp;N31&amp;O31&amp;P31</f>
        <v>60605552525255007507</v>
      </c>
    </row>
  </sheetData>
  <conditionalFormatting sqref="R15:R25">
    <cfRule type="duplicateValues" dxfId="3" priority="2"/>
  </conditionalFormatting>
  <conditionalFormatting sqref="R33:R1048576 R1:R31">
    <cfRule type="duplicateValues" dxfId="1" priority="15"/>
  </conditionalFormatting>
  <conditionalFormatting sqref="R33:R1048576 R26:R31 R1:R14">
    <cfRule type="duplicateValues" dxfId="0" priority="19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A8D46-B1AE-4A9A-9163-C033A5D3BEEF}">
  <dimension ref="A1:Q25"/>
  <sheetViews>
    <sheetView workbookViewId="0">
      <selection activeCell="D36" sqref="D36"/>
    </sheetView>
  </sheetViews>
  <sheetFormatPr defaultRowHeight="14.4" x14ac:dyDescent="0.3"/>
  <cols>
    <col min="1" max="1" width="4" bestFit="1" customWidth="1"/>
    <col min="2" max="2" width="3" bestFit="1" customWidth="1"/>
    <col min="3" max="3" width="19.33203125" bestFit="1" customWidth="1"/>
    <col min="4" max="4" width="19.44140625" bestFit="1" customWidth="1"/>
    <col min="5" max="5" width="6.109375" bestFit="1" customWidth="1"/>
    <col min="6" max="6" width="4.5546875" bestFit="1" customWidth="1"/>
    <col min="7" max="7" width="9.109375" bestFit="1" customWidth="1"/>
    <col min="8" max="8" width="8.77734375" bestFit="1" customWidth="1"/>
    <col min="9" max="9" width="10.6640625" bestFit="1" customWidth="1"/>
    <col min="10" max="10" width="6" bestFit="1" customWidth="1"/>
    <col min="11" max="11" width="5.5546875" bestFit="1" customWidth="1"/>
    <col min="12" max="12" width="7.44140625" bestFit="1" customWidth="1"/>
    <col min="13" max="13" width="9.5546875" bestFit="1" customWidth="1"/>
    <col min="14" max="14" width="12.109375" bestFit="1" customWidth="1"/>
    <col min="15" max="15" width="11.5546875" bestFit="1" customWidth="1"/>
    <col min="16" max="16" width="8.21875" bestFit="1" customWidth="1"/>
    <col min="17" max="17" width="21.33203125" bestFit="1" customWidth="1"/>
  </cols>
  <sheetData>
    <row r="1" spans="1:17" x14ac:dyDescent="0.3">
      <c r="C1" t="s">
        <v>172</v>
      </c>
      <c r="D1" t="s">
        <v>173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174</v>
      </c>
    </row>
    <row r="2" spans="1:17" x14ac:dyDescent="0.3">
      <c r="A2">
        <v>108</v>
      </c>
      <c r="B2">
        <v>2</v>
      </c>
      <c r="C2" t="s">
        <v>175</v>
      </c>
      <c r="D2" t="s">
        <v>176</v>
      </c>
      <c r="E2">
        <v>15</v>
      </c>
      <c r="F2">
        <v>5</v>
      </c>
      <c r="G2">
        <v>2</v>
      </c>
      <c r="H2">
        <v>2</v>
      </c>
      <c r="I2">
        <v>2</v>
      </c>
      <c r="J2">
        <v>10</v>
      </c>
      <c r="K2">
        <v>10</v>
      </c>
      <c r="L2">
        <v>10</v>
      </c>
      <c r="M2">
        <v>30</v>
      </c>
      <c r="N2">
        <v>100</v>
      </c>
      <c r="O2">
        <v>5</v>
      </c>
      <c r="P2" t="s">
        <v>177</v>
      </c>
      <c r="Q2" t="str">
        <f>E2&amp;F2&amp;G2&amp;H2&amp;I2&amp;J2&amp;K2&amp;L2&amp;M2&amp;N2&amp;O2</f>
        <v>155222101010301005</v>
      </c>
    </row>
    <row r="3" spans="1:17" x14ac:dyDescent="0.3">
      <c r="A3">
        <v>109</v>
      </c>
      <c r="B3">
        <v>3</v>
      </c>
      <c r="C3" t="s">
        <v>71</v>
      </c>
      <c r="D3" t="s">
        <v>178</v>
      </c>
      <c r="E3">
        <v>20</v>
      </c>
      <c r="F3">
        <v>5</v>
      </c>
      <c r="G3">
        <v>2</v>
      </c>
      <c r="H3">
        <v>2</v>
      </c>
      <c r="I3">
        <v>2</v>
      </c>
      <c r="J3">
        <v>5</v>
      </c>
      <c r="K3">
        <v>5</v>
      </c>
      <c r="L3">
        <v>5</v>
      </c>
      <c r="M3">
        <v>50</v>
      </c>
      <c r="N3">
        <v>150</v>
      </c>
      <c r="O3">
        <v>5</v>
      </c>
      <c r="P3" t="s">
        <v>179</v>
      </c>
      <c r="Q3" t="str">
        <f t="shared" ref="Q3:Q25" si="0">E3&amp;F3&amp;G3&amp;H3&amp;I3&amp;J3&amp;K3&amp;L3&amp;M3&amp;N3&amp;O3</f>
        <v>205222555501505</v>
      </c>
    </row>
    <row r="4" spans="1:17" x14ac:dyDescent="0.3">
      <c r="A4">
        <v>110</v>
      </c>
      <c r="B4">
        <v>4</v>
      </c>
      <c r="C4" t="s">
        <v>69</v>
      </c>
      <c r="D4" t="s">
        <v>180</v>
      </c>
      <c r="E4">
        <v>20</v>
      </c>
      <c r="F4">
        <v>5</v>
      </c>
      <c r="G4">
        <v>2</v>
      </c>
      <c r="H4">
        <v>2</v>
      </c>
      <c r="I4">
        <v>2</v>
      </c>
      <c r="J4">
        <v>5</v>
      </c>
      <c r="K4">
        <v>5</v>
      </c>
      <c r="L4">
        <v>5</v>
      </c>
      <c r="M4">
        <v>50</v>
      </c>
      <c r="N4">
        <v>150</v>
      </c>
      <c r="O4">
        <v>5</v>
      </c>
      <c r="P4" t="s">
        <v>181</v>
      </c>
      <c r="Q4" t="str">
        <f t="shared" si="0"/>
        <v>205222555501505</v>
      </c>
    </row>
    <row r="5" spans="1:17" x14ac:dyDescent="0.3">
      <c r="A5">
        <v>111</v>
      </c>
      <c r="B5">
        <v>5</v>
      </c>
      <c r="C5" t="s">
        <v>182</v>
      </c>
      <c r="D5" t="s">
        <v>183</v>
      </c>
      <c r="E5">
        <v>25</v>
      </c>
      <c r="F5">
        <v>10</v>
      </c>
      <c r="G5">
        <v>3</v>
      </c>
      <c r="H5">
        <v>3</v>
      </c>
      <c r="I5">
        <v>3</v>
      </c>
      <c r="J5">
        <v>5</v>
      </c>
      <c r="K5">
        <v>5</v>
      </c>
      <c r="L5">
        <v>5</v>
      </c>
      <c r="M5">
        <v>75</v>
      </c>
      <c r="N5">
        <v>200</v>
      </c>
      <c r="O5">
        <v>5</v>
      </c>
      <c r="P5" t="s">
        <v>181</v>
      </c>
      <c r="Q5" t="str">
        <f t="shared" si="0"/>
        <v>2510333555752005</v>
      </c>
    </row>
    <row r="6" spans="1:17" x14ac:dyDescent="0.3">
      <c r="A6">
        <v>112</v>
      </c>
      <c r="B6">
        <v>6</v>
      </c>
      <c r="C6" t="s">
        <v>65</v>
      </c>
      <c r="D6" t="s">
        <v>184</v>
      </c>
      <c r="E6">
        <v>20</v>
      </c>
      <c r="F6">
        <v>10</v>
      </c>
      <c r="G6">
        <v>3</v>
      </c>
      <c r="H6">
        <v>3</v>
      </c>
      <c r="I6">
        <v>3</v>
      </c>
      <c r="J6">
        <v>5</v>
      </c>
      <c r="K6">
        <v>5</v>
      </c>
      <c r="L6">
        <v>5</v>
      </c>
      <c r="M6">
        <v>75</v>
      </c>
      <c r="N6">
        <v>200</v>
      </c>
      <c r="O6">
        <v>5</v>
      </c>
      <c r="P6" t="s">
        <v>179</v>
      </c>
      <c r="Q6" t="str">
        <f t="shared" si="0"/>
        <v>2010333555752005</v>
      </c>
    </row>
    <row r="7" spans="1:17" x14ac:dyDescent="0.3">
      <c r="A7">
        <v>113</v>
      </c>
      <c r="B7">
        <v>7</v>
      </c>
      <c r="C7" t="s">
        <v>63</v>
      </c>
      <c r="D7" t="s">
        <v>185</v>
      </c>
      <c r="E7">
        <v>30</v>
      </c>
      <c r="F7">
        <v>15</v>
      </c>
      <c r="G7">
        <v>4</v>
      </c>
      <c r="H7">
        <v>4</v>
      </c>
      <c r="I7">
        <v>4</v>
      </c>
      <c r="J7">
        <v>10</v>
      </c>
      <c r="K7">
        <v>10</v>
      </c>
      <c r="L7">
        <v>10</v>
      </c>
      <c r="M7">
        <v>100</v>
      </c>
      <c r="N7">
        <v>300</v>
      </c>
      <c r="O7">
        <v>5</v>
      </c>
      <c r="P7" t="s">
        <v>179</v>
      </c>
      <c r="Q7" t="str">
        <f t="shared" si="0"/>
        <v>30154441010101003005</v>
      </c>
    </row>
    <row r="8" spans="1:17" x14ac:dyDescent="0.3">
      <c r="A8">
        <v>114</v>
      </c>
      <c r="B8">
        <v>8</v>
      </c>
      <c r="C8" t="s">
        <v>186</v>
      </c>
      <c r="D8" t="s">
        <v>187</v>
      </c>
      <c r="E8">
        <v>30</v>
      </c>
      <c r="F8">
        <v>15</v>
      </c>
      <c r="G8">
        <v>4</v>
      </c>
      <c r="H8">
        <v>4</v>
      </c>
      <c r="I8">
        <v>4</v>
      </c>
      <c r="J8">
        <v>10</v>
      </c>
      <c r="K8">
        <v>10</v>
      </c>
      <c r="L8">
        <v>10</v>
      </c>
      <c r="M8">
        <v>100</v>
      </c>
      <c r="N8">
        <v>300</v>
      </c>
      <c r="O8">
        <v>5</v>
      </c>
      <c r="P8" t="s">
        <v>181</v>
      </c>
      <c r="Q8" t="str">
        <f t="shared" si="0"/>
        <v>30154441010101003005</v>
      </c>
    </row>
    <row r="9" spans="1:17" x14ac:dyDescent="0.3">
      <c r="A9">
        <v>115</v>
      </c>
      <c r="B9">
        <v>9</v>
      </c>
      <c r="C9" t="s">
        <v>59</v>
      </c>
      <c r="D9" t="s">
        <v>188</v>
      </c>
      <c r="E9">
        <v>20</v>
      </c>
      <c r="F9">
        <v>10</v>
      </c>
      <c r="G9">
        <v>5</v>
      </c>
      <c r="H9">
        <v>5</v>
      </c>
      <c r="I9">
        <v>5</v>
      </c>
      <c r="J9">
        <v>25</v>
      </c>
      <c r="K9">
        <v>25</v>
      </c>
      <c r="L9">
        <v>25</v>
      </c>
      <c r="M9">
        <v>150</v>
      </c>
      <c r="N9">
        <v>400</v>
      </c>
      <c r="O9">
        <v>5</v>
      </c>
      <c r="P9" t="s">
        <v>177</v>
      </c>
      <c r="Q9" t="str">
        <f t="shared" si="0"/>
        <v>20105552525251504005</v>
      </c>
    </row>
    <row r="10" spans="1:17" x14ac:dyDescent="0.3">
      <c r="A10">
        <v>116</v>
      </c>
      <c r="B10">
        <v>10</v>
      </c>
      <c r="C10" t="s">
        <v>57</v>
      </c>
      <c r="D10" t="s">
        <v>189</v>
      </c>
      <c r="E10">
        <v>20</v>
      </c>
      <c r="F10">
        <v>10</v>
      </c>
      <c r="G10">
        <v>1</v>
      </c>
      <c r="H10">
        <v>1</v>
      </c>
      <c r="I10">
        <v>1</v>
      </c>
      <c r="J10">
        <v>15</v>
      </c>
      <c r="K10">
        <v>15</v>
      </c>
      <c r="L10">
        <v>15</v>
      </c>
      <c r="M10">
        <v>200</v>
      </c>
      <c r="N10">
        <v>500</v>
      </c>
      <c r="O10">
        <v>5</v>
      </c>
      <c r="P10" t="s">
        <v>181</v>
      </c>
      <c r="Q10" t="str">
        <f t="shared" si="0"/>
        <v>20101111515152005005</v>
      </c>
    </row>
    <row r="11" spans="1:17" x14ac:dyDescent="0.3">
      <c r="A11">
        <v>117</v>
      </c>
      <c r="B11">
        <v>11</v>
      </c>
      <c r="C11" t="s">
        <v>55</v>
      </c>
      <c r="D11" t="s">
        <v>190</v>
      </c>
      <c r="E11">
        <v>20</v>
      </c>
      <c r="F11">
        <v>50</v>
      </c>
      <c r="G11">
        <v>1</v>
      </c>
      <c r="H11">
        <v>1</v>
      </c>
      <c r="I11">
        <v>5</v>
      </c>
      <c r="J11">
        <v>5</v>
      </c>
      <c r="K11">
        <v>5</v>
      </c>
      <c r="L11">
        <v>25</v>
      </c>
      <c r="M11">
        <v>100</v>
      </c>
      <c r="N11">
        <v>300</v>
      </c>
      <c r="O11">
        <v>5</v>
      </c>
      <c r="P11" t="s">
        <v>177</v>
      </c>
      <c r="Q11" t="str">
        <f t="shared" si="0"/>
        <v>205011555251003005</v>
      </c>
    </row>
    <row r="12" spans="1:17" x14ac:dyDescent="0.3">
      <c r="A12">
        <v>118</v>
      </c>
      <c r="B12">
        <v>12</v>
      </c>
      <c r="C12" t="s">
        <v>53</v>
      </c>
      <c r="D12" t="s">
        <v>191</v>
      </c>
      <c r="E12">
        <v>10</v>
      </c>
      <c r="F12">
        <v>20</v>
      </c>
      <c r="G12">
        <v>3</v>
      </c>
      <c r="H12">
        <v>1</v>
      </c>
      <c r="I12">
        <v>2</v>
      </c>
      <c r="J12">
        <v>15</v>
      </c>
      <c r="K12">
        <v>5</v>
      </c>
      <c r="L12">
        <v>10</v>
      </c>
      <c r="M12">
        <v>125</v>
      </c>
      <c r="N12">
        <v>350</v>
      </c>
      <c r="O12">
        <v>5</v>
      </c>
      <c r="P12" t="s">
        <v>181</v>
      </c>
      <c r="Q12" t="str">
        <f t="shared" si="0"/>
        <v>1020312155101253505</v>
      </c>
    </row>
    <row r="13" spans="1:17" x14ac:dyDescent="0.3">
      <c r="A13">
        <v>119</v>
      </c>
      <c r="B13">
        <v>13</v>
      </c>
      <c r="C13" t="s">
        <v>51</v>
      </c>
      <c r="D13" t="s">
        <v>192</v>
      </c>
      <c r="E13">
        <v>10</v>
      </c>
      <c r="F13">
        <v>20</v>
      </c>
      <c r="G13">
        <v>3</v>
      </c>
      <c r="H13">
        <v>1</v>
      </c>
      <c r="I13">
        <v>2</v>
      </c>
      <c r="J13">
        <v>15</v>
      </c>
      <c r="K13">
        <v>5</v>
      </c>
      <c r="L13">
        <v>10</v>
      </c>
      <c r="M13">
        <v>125</v>
      </c>
      <c r="N13">
        <v>350</v>
      </c>
      <c r="O13">
        <v>5</v>
      </c>
      <c r="P13" t="s">
        <v>179</v>
      </c>
      <c r="Q13" t="str">
        <f t="shared" si="0"/>
        <v>1020312155101253505</v>
      </c>
    </row>
    <row r="14" spans="1:17" x14ac:dyDescent="0.3">
      <c r="A14">
        <v>120</v>
      </c>
      <c r="B14">
        <v>14</v>
      </c>
      <c r="C14" t="s">
        <v>49</v>
      </c>
      <c r="D14" t="s">
        <v>193</v>
      </c>
      <c r="E14">
        <v>50</v>
      </c>
      <c r="F14">
        <v>50</v>
      </c>
      <c r="G14">
        <v>5</v>
      </c>
      <c r="H14">
        <v>3</v>
      </c>
      <c r="I14">
        <v>5</v>
      </c>
      <c r="J14">
        <v>20</v>
      </c>
      <c r="K14">
        <v>10</v>
      </c>
      <c r="L14">
        <v>20</v>
      </c>
      <c r="M14">
        <v>100</v>
      </c>
      <c r="N14">
        <v>300</v>
      </c>
      <c r="O14">
        <v>5</v>
      </c>
      <c r="P14" t="s">
        <v>177</v>
      </c>
      <c r="Q14" t="str">
        <f t="shared" si="0"/>
        <v>50505352010201003005</v>
      </c>
    </row>
    <row r="15" spans="1:17" x14ac:dyDescent="0.3">
      <c r="A15">
        <v>107</v>
      </c>
      <c r="B15">
        <v>1</v>
      </c>
      <c r="C15" t="s">
        <v>0</v>
      </c>
      <c r="D15" t="s">
        <v>11</v>
      </c>
      <c r="E15">
        <v>15</v>
      </c>
      <c r="F15">
        <v>5</v>
      </c>
      <c r="G15">
        <v>2</v>
      </c>
      <c r="H15">
        <v>2</v>
      </c>
      <c r="I15">
        <v>2</v>
      </c>
      <c r="J15">
        <v>10</v>
      </c>
      <c r="K15">
        <v>10</v>
      </c>
      <c r="L15">
        <v>10</v>
      </c>
      <c r="M15">
        <v>30</v>
      </c>
      <c r="N15">
        <v>100</v>
      </c>
      <c r="O15">
        <v>5</v>
      </c>
      <c r="Q15" t="str">
        <f t="shared" si="0"/>
        <v>155222101010301005</v>
      </c>
    </row>
    <row r="16" spans="1:17" x14ac:dyDescent="0.3">
      <c r="A16">
        <v>108</v>
      </c>
      <c r="B16">
        <v>2</v>
      </c>
      <c r="C16" t="s">
        <v>1</v>
      </c>
      <c r="D16" t="s">
        <v>12</v>
      </c>
      <c r="E16">
        <v>20</v>
      </c>
      <c r="F16">
        <v>5</v>
      </c>
      <c r="G16">
        <v>2</v>
      </c>
      <c r="H16">
        <v>2</v>
      </c>
      <c r="I16">
        <v>2</v>
      </c>
      <c r="J16">
        <v>5</v>
      </c>
      <c r="K16">
        <v>5</v>
      </c>
      <c r="L16">
        <v>5</v>
      </c>
      <c r="M16">
        <v>50</v>
      </c>
      <c r="N16">
        <v>150</v>
      </c>
      <c r="O16">
        <v>5</v>
      </c>
      <c r="Q16" t="str">
        <f t="shared" si="0"/>
        <v>205222555501505</v>
      </c>
    </row>
    <row r="17" spans="1:17" x14ac:dyDescent="0.3">
      <c r="A17">
        <v>109</v>
      </c>
      <c r="B17">
        <v>3</v>
      </c>
      <c r="C17" t="s">
        <v>2</v>
      </c>
      <c r="D17" t="s">
        <v>13</v>
      </c>
      <c r="E17">
        <v>20</v>
      </c>
      <c r="F17">
        <v>5</v>
      </c>
      <c r="G17">
        <v>2</v>
      </c>
      <c r="H17">
        <v>2</v>
      </c>
      <c r="I17">
        <v>2</v>
      </c>
      <c r="J17">
        <v>5</v>
      </c>
      <c r="K17">
        <v>5</v>
      </c>
      <c r="L17">
        <v>5</v>
      </c>
      <c r="M17">
        <v>50</v>
      </c>
      <c r="N17">
        <v>150</v>
      </c>
      <c r="O17">
        <v>5</v>
      </c>
      <c r="Q17" t="str">
        <f t="shared" si="0"/>
        <v>205222555501505</v>
      </c>
    </row>
    <row r="18" spans="1:17" x14ac:dyDescent="0.3">
      <c r="A18">
        <v>110</v>
      </c>
      <c r="B18">
        <v>4</v>
      </c>
      <c r="C18" t="s">
        <v>3</v>
      </c>
      <c r="D18" t="s">
        <v>14</v>
      </c>
      <c r="E18">
        <v>25</v>
      </c>
      <c r="F18">
        <v>10</v>
      </c>
      <c r="G18">
        <v>3</v>
      </c>
      <c r="H18">
        <v>3</v>
      </c>
      <c r="I18">
        <v>3</v>
      </c>
      <c r="J18">
        <v>5</v>
      </c>
      <c r="K18">
        <v>5</v>
      </c>
      <c r="L18">
        <v>5</v>
      </c>
      <c r="M18">
        <v>75</v>
      </c>
      <c r="N18">
        <v>200</v>
      </c>
      <c r="O18">
        <v>5</v>
      </c>
      <c r="Q18" t="str">
        <f t="shared" si="0"/>
        <v>2510333555752005</v>
      </c>
    </row>
    <row r="19" spans="1:17" x14ac:dyDescent="0.3">
      <c r="A19">
        <v>111</v>
      </c>
      <c r="B19">
        <v>5</v>
      </c>
      <c r="C19" t="s">
        <v>4</v>
      </c>
      <c r="D19" t="s">
        <v>15</v>
      </c>
      <c r="E19">
        <v>20</v>
      </c>
      <c r="F19">
        <v>10</v>
      </c>
      <c r="G19">
        <v>3</v>
      </c>
      <c r="H19">
        <v>3</v>
      </c>
      <c r="I19">
        <v>3</v>
      </c>
      <c r="J19">
        <v>5</v>
      </c>
      <c r="K19">
        <v>5</v>
      </c>
      <c r="L19">
        <v>5</v>
      </c>
      <c r="M19">
        <v>75</v>
      </c>
      <c r="N19">
        <v>200</v>
      </c>
      <c r="O19">
        <v>5</v>
      </c>
      <c r="Q19" t="str">
        <f t="shared" si="0"/>
        <v>2010333555752005</v>
      </c>
    </row>
    <row r="20" spans="1:17" x14ac:dyDescent="0.3">
      <c r="A20">
        <v>112</v>
      </c>
      <c r="B20">
        <v>6</v>
      </c>
      <c r="C20" t="s">
        <v>5</v>
      </c>
      <c r="D20" t="s">
        <v>16</v>
      </c>
      <c r="E20">
        <v>30</v>
      </c>
      <c r="F20">
        <v>15</v>
      </c>
      <c r="G20">
        <v>4</v>
      </c>
      <c r="H20">
        <v>4</v>
      </c>
      <c r="I20">
        <v>4</v>
      </c>
      <c r="J20">
        <v>10</v>
      </c>
      <c r="K20">
        <v>10</v>
      </c>
      <c r="L20">
        <v>10</v>
      </c>
      <c r="M20">
        <v>100</v>
      </c>
      <c r="N20">
        <v>300</v>
      </c>
      <c r="O20">
        <v>5</v>
      </c>
      <c r="Q20" t="str">
        <f t="shared" si="0"/>
        <v>30154441010101003005</v>
      </c>
    </row>
    <row r="21" spans="1:17" x14ac:dyDescent="0.3">
      <c r="A21">
        <v>113</v>
      </c>
      <c r="B21">
        <v>7</v>
      </c>
      <c r="C21" t="s">
        <v>6</v>
      </c>
      <c r="D21" t="s">
        <v>17</v>
      </c>
      <c r="E21">
        <v>30</v>
      </c>
      <c r="F21">
        <v>15</v>
      </c>
      <c r="G21">
        <v>4</v>
      </c>
      <c r="H21">
        <v>4</v>
      </c>
      <c r="I21">
        <v>4</v>
      </c>
      <c r="J21">
        <v>10</v>
      </c>
      <c r="K21">
        <v>10</v>
      </c>
      <c r="L21">
        <v>10</v>
      </c>
      <c r="M21">
        <v>100</v>
      </c>
      <c r="N21">
        <v>300</v>
      </c>
      <c r="O21">
        <v>5</v>
      </c>
      <c r="Q21" t="str">
        <f t="shared" si="0"/>
        <v>30154441010101003005</v>
      </c>
    </row>
    <row r="22" spans="1:17" x14ac:dyDescent="0.3">
      <c r="A22">
        <v>114</v>
      </c>
      <c r="B22">
        <v>8</v>
      </c>
      <c r="C22" t="s">
        <v>7</v>
      </c>
      <c r="D22" t="s">
        <v>18</v>
      </c>
      <c r="E22">
        <v>20</v>
      </c>
      <c r="F22">
        <v>10</v>
      </c>
      <c r="G22">
        <v>5</v>
      </c>
      <c r="H22">
        <v>5</v>
      </c>
      <c r="I22">
        <v>5</v>
      </c>
      <c r="J22">
        <v>25</v>
      </c>
      <c r="K22">
        <v>25</v>
      </c>
      <c r="L22">
        <v>25</v>
      </c>
      <c r="M22">
        <v>150</v>
      </c>
      <c r="N22">
        <v>400</v>
      </c>
      <c r="O22">
        <v>5</v>
      </c>
      <c r="Q22" t="str">
        <f t="shared" si="0"/>
        <v>20105552525251504005</v>
      </c>
    </row>
    <row r="23" spans="1:17" x14ac:dyDescent="0.3">
      <c r="A23">
        <v>115</v>
      </c>
      <c r="B23">
        <v>9</v>
      </c>
      <c r="C23" t="s">
        <v>8</v>
      </c>
      <c r="D23" t="s">
        <v>19</v>
      </c>
      <c r="E23">
        <v>20</v>
      </c>
      <c r="F23">
        <v>10</v>
      </c>
      <c r="G23">
        <v>1</v>
      </c>
      <c r="H23">
        <v>1</v>
      </c>
      <c r="I23">
        <v>1</v>
      </c>
      <c r="J23">
        <v>15</v>
      </c>
      <c r="K23">
        <v>15</v>
      </c>
      <c r="L23">
        <v>15</v>
      </c>
      <c r="M23">
        <v>200</v>
      </c>
      <c r="N23">
        <v>500</v>
      </c>
      <c r="O23">
        <v>5</v>
      </c>
      <c r="Q23" t="str">
        <f t="shared" si="0"/>
        <v>20101111515152005005</v>
      </c>
    </row>
    <row r="24" spans="1:17" x14ac:dyDescent="0.3">
      <c r="A24">
        <v>116</v>
      </c>
      <c r="B24">
        <v>10</v>
      </c>
      <c r="C24" t="s">
        <v>9</v>
      </c>
      <c r="D24" t="s">
        <v>12</v>
      </c>
      <c r="E24">
        <v>20</v>
      </c>
      <c r="F24">
        <v>50</v>
      </c>
      <c r="G24">
        <v>1</v>
      </c>
      <c r="H24">
        <v>1</v>
      </c>
      <c r="I24">
        <v>5</v>
      </c>
      <c r="J24">
        <v>5</v>
      </c>
      <c r="K24">
        <v>5</v>
      </c>
      <c r="L24">
        <v>25</v>
      </c>
      <c r="M24">
        <v>100</v>
      </c>
      <c r="N24">
        <v>300</v>
      </c>
      <c r="O24">
        <v>5</v>
      </c>
      <c r="Q24" t="str">
        <f t="shared" si="0"/>
        <v>205011555251003005</v>
      </c>
    </row>
    <row r="25" spans="1:17" x14ac:dyDescent="0.3">
      <c r="A25">
        <v>117</v>
      </c>
      <c r="B25">
        <v>11</v>
      </c>
      <c r="C25" t="s">
        <v>10</v>
      </c>
      <c r="D25" t="s">
        <v>13</v>
      </c>
      <c r="E25">
        <v>10</v>
      </c>
      <c r="F25">
        <v>20</v>
      </c>
      <c r="G25">
        <v>3</v>
      </c>
      <c r="H25">
        <v>1</v>
      </c>
      <c r="I25">
        <v>2</v>
      </c>
      <c r="J25">
        <v>15</v>
      </c>
      <c r="K25">
        <v>5</v>
      </c>
      <c r="L25">
        <v>10</v>
      </c>
      <c r="M25">
        <v>125</v>
      </c>
      <c r="N25">
        <v>350</v>
      </c>
      <c r="O25">
        <v>5</v>
      </c>
      <c r="Q25" t="str">
        <f t="shared" si="0"/>
        <v>1020312155101253505</v>
      </c>
    </row>
  </sheetData>
  <conditionalFormatting sqref="Q1:Q1048576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DD5FD-1855-42B2-9119-E04F47BDD54C}">
  <dimension ref="A1:X33"/>
  <sheetViews>
    <sheetView topLeftCell="A7" workbookViewId="0">
      <selection activeCell="F38" sqref="F38"/>
    </sheetView>
  </sheetViews>
  <sheetFormatPr defaultRowHeight="14.4" x14ac:dyDescent="0.3"/>
  <cols>
    <col min="1" max="1" width="4" bestFit="1" customWidth="1"/>
    <col min="2" max="2" width="3" bestFit="1" customWidth="1"/>
    <col min="3" max="3" width="6.77734375" bestFit="1" customWidth="1"/>
    <col min="4" max="4" width="4.6640625" bestFit="1" customWidth="1"/>
    <col min="5" max="5" width="7.109375" bestFit="1" customWidth="1"/>
    <col min="6" max="6" width="19.109375" bestFit="1" customWidth="1"/>
    <col min="7" max="7" width="15.5546875" bestFit="1" customWidth="1"/>
    <col min="8" max="8" width="8" bestFit="1" customWidth="1"/>
    <col min="9" max="9" width="7.109375" bestFit="1" customWidth="1"/>
    <col min="10" max="10" width="5.44140625" bestFit="1" customWidth="1"/>
    <col min="11" max="11" width="4.33203125" bestFit="1" customWidth="1"/>
    <col min="12" max="12" width="3.88671875" bestFit="1" customWidth="1"/>
    <col min="13" max="13" width="3.77734375" bestFit="1" customWidth="1"/>
    <col min="14" max="14" width="2.21875" bestFit="1" customWidth="1"/>
    <col min="15" max="16" width="2.109375" bestFit="1" customWidth="1"/>
    <col min="17" max="17" width="17.6640625" bestFit="1" customWidth="1"/>
    <col min="19" max="19" width="9.6640625" bestFit="1" customWidth="1"/>
    <col min="20" max="20" width="6.77734375" bestFit="1" customWidth="1"/>
    <col min="21" max="21" width="10.44140625" bestFit="1" customWidth="1"/>
    <col min="22" max="22" width="4.6640625" bestFit="1" customWidth="1"/>
    <col min="23" max="23" width="11.109375" bestFit="1" customWidth="1"/>
    <col min="24" max="24" width="5.5546875" bestFit="1" customWidth="1"/>
  </cols>
  <sheetData>
    <row r="1" spans="1:24" x14ac:dyDescent="0.3">
      <c r="S1" t="s">
        <v>100</v>
      </c>
      <c r="U1" t="s">
        <v>99</v>
      </c>
      <c r="W1" t="s">
        <v>98</v>
      </c>
      <c r="X1" t="s">
        <v>97</v>
      </c>
    </row>
    <row r="2" spans="1:24" x14ac:dyDescent="0.3">
      <c r="A2" t="s">
        <v>96</v>
      </c>
      <c r="B2" t="s">
        <v>96</v>
      </c>
      <c r="C2" t="s">
        <v>95</v>
      </c>
      <c r="D2" t="s">
        <v>78</v>
      </c>
      <c r="E2" t="s">
        <v>91</v>
      </c>
      <c r="F2" t="s">
        <v>94</v>
      </c>
      <c r="G2" t="s">
        <v>93</v>
      </c>
      <c r="H2" t="s">
        <v>92</v>
      </c>
      <c r="I2" t="s">
        <v>91</v>
      </c>
      <c r="J2" t="s">
        <v>90</v>
      </c>
      <c r="K2" t="s">
        <v>89</v>
      </c>
      <c r="L2" t="s">
        <v>88</v>
      </c>
      <c r="M2" t="s">
        <v>87</v>
      </c>
      <c r="N2" t="s">
        <v>86</v>
      </c>
      <c r="O2" t="s">
        <v>85</v>
      </c>
      <c r="P2" t="s">
        <v>84</v>
      </c>
      <c r="Q2" t="s">
        <v>83</v>
      </c>
      <c r="S2" t="s">
        <v>81</v>
      </c>
      <c r="T2" t="s">
        <v>80</v>
      </c>
      <c r="U2" t="s">
        <v>79</v>
      </c>
      <c r="V2" t="s">
        <v>78</v>
      </c>
      <c r="W2" t="s">
        <v>77</v>
      </c>
      <c r="X2" t="s">
        <v>76</v>
      </c>
    </row>
    <row r="3" spans="1:24" x14ac:dyDescent="0.3">
      <c r="A3">
        <v>92</v>
      </c>
      <c r="B3">
        <v>1</v>
      </c>
      <c r="C3" t="s">
        <v>34</v>
      </c>
      <c r="D3" t="s">
        <v>159</v>
      </c>
      <c r="E3">
        <v>25</v>
      </c>
      <c r="F3" t="s">
        <v>158</v>
      </c>
      <c r="G3" t="s">
        <v>157</v>
      </c>
      <c r="H3" t="s">
        <v>31</v>
      </c>
      <c r="I3">
        <v>0</v>
      </c>
      <c r="J3">
        <v>0</v>
      </c>
      <c r="K3">
        <v>0</v>
      </c>
      <c r="L3">
        <v>0</v>
      </c>
      <c r="M3">
        <v>6</v>
      </c>
      <c r="S3">
        <v>5</v>
      </c>
      <c r="T3">
        <v>2</v>
      </c>
      <c r="U3">
        <v>0</v>
      </c>
      <c r="V3">
        <v>0</v>
      </c>
      <c r="W3">
        <v>0</v>
      </c>
    </row>
    <row r="4" spans="1:24" x14ac:dyDescent="0.3">
      <c r="A4">
        <v>93</v>
      </c>
      <c r="B4">
        <v>2</v>
      </c>
      <c r="C4" t="s">
        <v>34</v>
      </c>
      <c r="D4" t="s">
        <v>156</v>
      </c>
      <c r="E4">
        <v>24</v>
      </c>
      <c r="F4" t="s">
        <v>155</v>
      </c>
      <c r="G4" t="s">
        <v>154</v>
      </c>
      <c r="H4" t="s">
        <v>31</v>
      </c>
      <c r="I4">
        <v>0</v>
      </c>
      <c r="J4">
        <v>0</v>
      </c>
      <c r="K4">
        <v>0</v>
      </c>
      <c r="L4">
        <v>0</v>
      </c>
      <c r="M4">
        <v>12</v>
      </c>
      <c r="Q4" t="s">
        <v>153</v>
      </c>
      <c r="S4">
        <v>5</v>
      </c>
      <c r="T4">
        <v>2</v>
      </c>
      <c r="U4">
        <v>0</v>
      </c>
      <c r="V4">
        <v>0</v>
      </c>
      <c r="W4">
        <v>0</v>
      </c>
    </row>
    <row r="5" spans="1:24" x14ac:dyDescent="0.3">
      <c r="A5">
        <v>94</v>
      </c>
      <c r="B5">
        <v>3</v>
      </c>
      <c r="C5" t="s">
        <v>34</v>
      </c>
      <c r="D5" t="s">
        <v>149</v>
      </c>
      <c r="E5">
        <v>28</v>
      </c>
      <c r="F5" t="s">
        <v>152</v>
      </c>
      <c r="G5" t="s">
        <v>151</v>
      </c>
      <c r="H5" t="s">
        <v>31</v>
      </c>
      <c r="I5">
        <v>0</v>
      </c>
      <c r="J5">
        <v>0</v>
      </c>
      <c r="K5">
        <v>0</v>
      </c>
      <c r="L5">
        <v>0</v>
      </c>
      <c r="M5">
        <v>14</v>
      </c>
      <c r="Q5" t="s">
        <v>150</v>
      </c>
      <c r="S5">
        <v>5</v>
      </c>
      <c r="T5">
        <v>2</v>
      </c>
      <c r="U5">
        <v>0</v>
      </c>
      <c r="V5">
        <v>0</v>
      </c>
      <c r="W5">
        <v>0</v>
      </c>
    </row>
    <row r="6" spans="1:24" x14ac:dyDescent="0.3">
      <c r="A6">
        <v>95</v>
      </c>
      <c r="B6">
        <v>4</v>
      </c>
      <c r="C6" t="s">
        <v>34</v>
      </c>
      <c r="D6" t="s">
        <v>149</v>
      </c>
      <c r="E6">
        <v>29</v>
      </c>
      <c r="F6" t="s">
        <v>148</v>
      </c>
      <c r="G6" t="s">
        <v>147</v>
      </c>
      <c r="H6" t="s">
        <v>31</v>
      </c>
      <c r="I6">
        <v>0</v>
      </c>
      <c r="J6">
        <v>0</v>
      </c>
      <c r="K6">
        <v>0</v>
      </c>
      <c r="L6">
        <v>0</v>
      </c>
      <c r="M6">
        <v>14</v>
      </c>
      <c r="Q6" t="s">
        <v>146</v>
      </c>
      <c r="S6">
        <v>5</v>
      </c>
      <c r="T6">
        <v>2</v>
      </c>
      <c r="U6">
        <v>0</v>
      </c>
      <c r="V6">
        <v>0</v>
      </c>
      <c r="W6">
        <v>0</v>
      </c>
    </row>
    <row r="7" spans="1:24" x14ac:dyDescent="0.3">
      <c r="A7">
        <v>96</v>
      </c>
      <c r="B7">
        <v>5</v>
      </c>
      <c r="C7" t="s">
        <v>34</v>
      </c>
      <c r="D7" t="s">
        <v>142</v>
      </c>
      <c r="E7">
        <v>25</v>
      </c>
      <c r="F7" t="s">
        <v>145</v>
      </c>
      <c r="G7" t="s">
        <v>144</v>
      </c>
      <c r="H7" t="s">
        <v>31</v>
      </c>
      <c r="I7">
        <v>0</v>
      </c>
      <c r="J7">
        <v>0</v>
      </c>
      <c r="K7">
        <v>0</v>
      </c>
      <c r="L7">
        <v>0</v>
      </c>
      <c r="M7">
        <v>20</v>
      </c>
      <c r="Q7" t="s">
        <v>143</v>
      </c>
      <c r="S7">
        <v>5</v>
      </c>
      <c r="T7">
        <v>2</v>
      </c>
      <c r="U7">
        <v>0</v>
      </c>
      <c r="V7">
        <v>0</v>
      </c>
      <c r="W7">
        <v>0</v>
      </c>
    </row>
    <row r="8" spans="1:24" x14ac:dyDescent="0.3">
      <c r="A8">
        <v>97</v>
      </c>
      <c r="B8">
        <v>6</v>
      </c>
      <c r="C8" t="s">
        <v>34</v>
      </c>
      <c r="D8" t="s">
        <v>142</v>
      </c>
      <c r="E8">
        <v>26</v>
      </c>
      <c r="F8" t="s">
        <v>141</v>
      </c>
      <c r="G8" t="s">
        <v>140</v>
      </c>
      <c r="H8" t="s">
        <v>31</v>
      </c>
      <c r="I8">
        <v>0</v>
      </c>
      <c r="J8">
        <v>0</v>
      </c>
      <c r="K8">
        <v>0</v>
      </c>
      <c r="L8">
        <v>0</v>
      </c>
      <c r="M8">
        <v>10</v>
      </c>
      <c r="Q8" t="s">
        <v>139</v>
      </c>
      <c r="S8">
        <v>5</v>
      </c>
      <c r="T8">
        <v>2</v>
      </c>
      <c r="U8">
        <v>0</v>
      </c>
      <c r="V8">
        <v>0</v>
      </c>
      <c r="W8">
        <v>0</v>
      </c>
    </row>
    <row r="9" spans="1:24" x14ac:dyDescent="0.3">
      <c r="A9">
        <v>98</v>
      </c>
      <c r="B9">
        <v>7</v>
      </c>
      <c r="C9" t="s">
        <v>34</v>
      </c>
      <c r="D9" t="s">
        <v>136</v>
      </c>
      <c r="E9">
        <v>29</v>
      </c>
      <c r="F9" t="s">
        <v>138</v>
      </c>
      <c r="G9" t="s">
        <v>137</v>
      </c>
      <c r="H9" t="s">
        <v>31</v>
      </c>
      <c r="I9">
        <v>0</v>
      </c>
      <c r="J9">
        <v>0</v>
      </c>
      <c r="K9">
        <v>0</v>
      </c>
      <c r="L9">
        <v>0</v>
      </c>
      <c r="M9">
        <v>10</v>
      </c>
      <c r="S9">
        <v>5</v>
      </c>
      <c r="T9">
        <v>2</v>
      </c>
      <c r="U9">
        <v>0</v>
      </c>
      <c r="V9">
        <v>0</v>
      </c>
      <c r="W9">
        <v>0</v>
      </c>
    </row>
    <row r="10" spans="1:24" x14ac:dyDescent="0.3">
      <c r="A10">
        <v>99</v>
      </c>
      <c r="B10">
        <v>8</v>
      </c>
      <c r="C10" t="s">
        <v>34</v>
      </c>
      <c r="D10" t="s">
        <v>136</v>
      </c>
      <c r="E10">
        <v>28</v>
      </c>
      <c r="F10" t="s">
        <v>135</v>
      </c>
      <c r="G10" t="s">
        <v>134</v>
      </c>
      <c r="H10" t="s">
        <v>31</v>
      </c>
      <c r="I10">
        <v>0</v>
      </c>
      <c r="J10">
        <v>0</v>
      </c>
      <c r="K10">
        <v>0</v>
      </c>
      <c r="L10">
        <v>0</v>
      </c>
      <c r="M10">
        <v>14</v>
      </c>
      <c r="S10">
        <v>5</v>
      </c>
      <c r="T10">
        <v>2</v>
      </c>
      <c r="U10">
        <v>0</v>
      </c>
      <c r="V10">
        <v>0</v>
      </c>
      <c r="W10">
        <v>0</v>
      </c>
    </row>
    <row r="11" spans="1:24" x14ac:dyDescent="0.3">
      <c r="A11">
        <v>100</v>
      </c>
      <c r="B11">
        <v>9</v>
      </c>
      <c r="C11" t="s">
        <v>34</v>
      </c>
      <c r="D11" t="s">
        <v>131</v>
      </c>
      <c r="E11">
        <v>28</v>
      </c>
      <c r="F11" t="s">
        <v>133</v>
      </c>
      <c r="G11" t="s">
        <v>132</v>
      </c>
      <c r="H11" t="s">
        <v>31</v>
      </c>
      <c r="I11">
        <v>0</v>
      </c>
      <c r="J11">
        <v>0</v>
      </c>
      <c r="K11">
        <v>0</v>
      </c>
      <c r="L11">
        <v>0</v>
      </c>
      <c r="M11">
        <v>20</v>
      </c>
      <c r="S11">
        <v>5</v>
      </c>
      <c r="T11">
        <v>2</v>
      </c>
      <c r="U11">
        <v>0</v>
      </c>
      <c r="V11">
        <v>0</v>
      </c>
      <c r="W11">
        <v>0</v>
      </c>
    </row>
    <row r="12" spans="1:24" x14ac:dyDescent="0.3">
      <c r="A12">
        <v>101</v>
      </c>
      <c r="B12">
        <v>10</v>
      </c>
      <c r="C12" t="s">
        <v>34</v>
      </c>
      <c r="D12" t="s">
        <v>131</v>
      </c>
      <c r="E12">
        <v>27</v>
      </c>
      <c r="F12" t="s">
        <v>130</v>
      </c>
      <c r="G12" t="s">
        <v>129</v>
      </c>
      <c r="H12" t="s">
        <v>31</v>
      </c>
      <c r="I12">
        <v>0</v>
      </c>
      <c r="J12">
        <v>0</v>
      </c>
      <c r="K12">
        <v>0</v>
      </c>
      <c r="L12">
        <v>0</v>
      </c>
      <c r="M12">
        <v>12</v>
      </c>
      <c r="S12">
        <v>5</v>
      </c>
      <c r="T12">
        <v>2</v>
      </c>
      <c r="U12">
        <v>0</v>
      </c>
      <c r="V12">
        <v>0</v>
      </c>
      <c r="W12">
        <v>0</v>
      </c>
    </row>
    <row r="13" spans="1:24" x14ac:dyDescent="0.3">
      <c r="A13">
        <v>102</v>
      </c>
      <c r="B13">
        <v>11</v>
      </c>
      <c r="C13" t="s">
        <v>34</v>
      </c>
      <c r="D13" t="s">
        <v>126</v>
      </c>
      <c r="E13">
        <v>26</v>
      </c>
      <c r="F13" t="s">
        <v>128</v>
      </c>
      <c r="G13" t="s">
        <v>127</v>
      </c>
      <c r="H13" t="s">
        <v>31</v>
      </c>
      <c r="I13">
        <v>0</v>
      </c>
      <c r="J13">
        <v>0</v>
      </c>
      <c r="K13">
        <v>0</v>
      </c>
      <c r="L13">
        <v>0</v>
      </c>
      <c r="M13">
        <v>14</v>
      </c>
      <c r="S13">
        <v>5</v>
      </c>
      <c r="T13">
        <v>2</v>
      </c>
      <c r="U13">
        <v>0</v>
      </c>
      <c r="V13">
        <v>0</v>
      </c>
      <c r="W13">
        <v>0</v>
      </c>
    </row>
    <row r="14" spans="1:24" x14ac:dyDescent="0.3">
      <c r="A14">
        <v>103</v>
      </c>
      <c r="B14">
        <v>12</v>
      </c>
      <c r="C14" t="s">
        <v>34</v>
      </c>
      <c r="D14" t="s">
        <v>126</v>
      </c>
      <c r="E14">
        <v>24</v>
      </c>
      <c r="F14" t="s">
        <v>125</v>
      </c>
      <c r="G14" t="s">
        <v>124</v>
      </c>
      <c r="H14" t="s">
        <v>31</v>
      </c>
      <c r="I14">
        <v>0</v>
      </c>
      <c r="J14">
        <v>0</v>
      </c>
      <c r="K14">
        <v>0</v>
      </c>
      <c r="L14">
        <v>0</v>
      </c>
      <c r="M14">
        <v>10</v>
      </c>
      <c r="S14">
        <v>5</v>
      </c>
      <c r="T14">
        <v>2</v>
      </c>
      <c r="U14">
        <v>0</v>
      </c>
      <c r="V14">
        <v>0</v>
      </c>
      <c r="W14">
        <v>0</v>
      </c>
    </row>
    <row r="15" spans="1:24" x14ac:dyDescent="0.3">
      <c r="A15">
        <v>104</v>
      </c>
      <c r="B15">
        <v>13</v>
      </c>
      <c r="C15" t="s">
        <v>34</v>
      </c>
      <c r="D15" t="s">
        <v>119</v>
      </c>
      <c r="E15">
        <v>25</v>
      </c>
      <c r="F15" t="s">
        <v>123</v>
      </c>
      <c r="G15" t="s">
        <v>122</v>
      </c>
      <c r="H15" t="s">
        <v>31</v>
      </c>
      <c r="I15">
        <v>0</v>
      </c>
      <c r="J15">
        <v>0</v>
      </c>
      <c r="K15">
        <v>0</v>
      </c>
      <c r="L15">
        <v>0</v>
      </c>
      <c r="M15">
        <v>30</v>
      </c>
      <c r="S15">
        <v>5</v>
      </c>
      <c r="T15">
        <v>2</v>
      </c>
      <c r="U15">
        <v>0</v>
      </c>
      <c r="V15">
        <v>0</v>
      </c>
      <c r="W15">
        <v>0</v>
      </c>
    </row>
    <row r="16" spans="1:24" x14ac:dyDescent="0.3">
      <c r="A16">
        <v>105</v>
      </c>
      <c r="B16">
        <v>14</v>
      </c>
      <c r="C16" t="s">
        <v>34</v>
      </c>
      <c r="D16" t="s">
        <v>119</v>
      </c>
      <c r="E16">
        <v>27</v>
      </c>
      <c r="F16" t="s">
        <v>121</v>
      </c>
      <c r="G16" t="s">
        <v>120</v>
      </c>
      <c r="H16" t="s">
        <v>31</v>
      </c>
      <c r="I16">
        <v>0</v>
      </c>
      <c r="J16">
        <v>0</v>
      </c>
      <c r="K16">
        <v>0</v>
      </c>
      <c r="L16">
        <v>0</v>
      </c>
      <c r="M16">
        <v>20</v>
      </c>
      <c r="S16">
        <v>5</v>
      </c>
      <c r="T16">
        <v>2</v>
      </c>
      <c r="U16">
        <v>0</v>
      </c>
      <c r="V16">
        <v>0</v>
      </c>
      <c r="W16">
        <v>0</v>
      </c>
    </row>
    <row r="17" spans="1:23" x14ac:dyDescent="0.3">
      <c r="A17">
        <v>106</v>
      </c>
      <c r="B17">
        <v>15</v>
      </c>
      <c r="C17" t="s">
        <v>34</v>
      </c>
      <c r="D17" t="s">
        <v>119</v>
      </c>
      <c r="E17">
        <v>26</v>
      </c>
      <c r="F17" t="s">
        <v>118</v>
      </c>
      <c r="G17" t="s">
        <v>117</v>
      </c>
      <c r="H17" t="s">
        <v>31</v>
      </c>
      <c r="I17">
        <v>0</v>
      </c>
      <c r="J17">
        <v>0</v>
      </c>
      <c r="K17">
        <v>0</v>
      </c>
      <c r="L17">
        <v>0</v>
      </c>
      <c r="M17">
        <v>20</v>
      </c>
      <c r="S17">
        <v>5</v>
      </c>
      <c r="T17">
        <v>2</v>
      </c>
      <c r="U17">
        <v>0</v>
      </c>
      <c r="V17">
        <v>0</v>
      </c>
      <c r="W17">
        <v>0</v>
      </c>
    </row>
    <row r="18" spans="1:23" x14ac:dyDescent="0.3">
      <c r="A18">
        <v>107</v>
      </c>
      <c r="B18">
        <v>16</v>
      </c>
      <c r="C18" t="s">
        <v>34</v>
      </c>
      <c r="D18" t="s">
        <v>114</v>
      </c>
      <c r="E18">
        <v>27</v>
      </c>
      <c r="F18" t="s">
        <v>116</v>
      </c>
      <c r="G18" t="s">
        <v>115</v>
      </c>
      <c r="H18" t="s">
        <v>31</v>
      </c>
      <c r="I18">
        <v>0</v>
      </c>
      <c r="J18">
        <v>0</v>
      </c>
      <c r="K18">
        <v>0</v>
      </c>
      <c r="L18">
        <v>0</v>
      </c>
      <c r="M18">
        <v>14</v>
      </c>
      <c r="S18">
        <v>5</v>
      </c>
      <c r="T18">
        <v>2</v>
      </c>
      <c r="U18">
        <v>0</v>
      </c>
      <c r="V18">
        <v>0</v>
      </c>
      <c r="W18">
        <v>0</v>
      </c>
    </row>
    <row r="19" spans="1:23" x14ac:dyDescent="0.3">
      <c r="A19">
        <v>108</v>
      </c>
      <c r="B19">
        <v>17</v>
      </c>
      <c r="C19" t="s">
        <v>34</v>
      </c>
      <c r="D19" t="s">
        <v>114</v>
      </c>
      <c r="E19">
        <v>24</v>
      </c>
      <c r="F19" t="s">
        <v>113</v>
      </c>
      <c r="G19" t="s">
        <v>112</v>
      </c>
      <c r="H19" t="s">
        <v>31</v>
      </c>
      <c r="I19">
        <v>0</v>
      </c>
      <c r="J19">
        <v>0</v>
      </c>
      <c r="K19">
        <v>0</v>
      </c>
      <c r="L19">
        <v>0</v>
      </c>
      <c r="M19">
        <v>30</v>
      </c>
      <c r="S19">
        <v>5</v>
      </c>
      <c r="T19">
        <v>2</v>
      </c>
      <c r="U19">
        <v>0</v>
      </c>
      <c r="V19">
        <v>0</v>
      </c>
      <c r="W19">
        <v>0</v>
      </c>
    </row>
    <row r="20" spans="1:23" x14ac:dyDescent="0.3">
      <c r="A20">
        <v>109</v>
      </c>
      <c r="B20">
        <v>18</v>
      </c>
      <c r="C20" t="s">
        <v>34</v>
      </c>
      <c r="D20" t="s">
        <v>109</v>
      </c>
      <c r="E20">
        <v>26</v>
      </c>
      <c r="F20" t="s">
        <v>111</v>
      </c>
      <c r="G20" t="s">
        <v>110</v>
      </c>
      <c r="H20" t="s">
        <v>31</v>
      </c>
      <c r="I20">
        <v>0</v>
      </c>
      <c r="J20">
        <v>0</v>
      </c>
      <c r="K20">
        <v>0</v>
      </c>
      <c r="L20">
        <v>0</v>
      </c>
      <c r="M20">
        <v>60</v>
      </c>
      <c r="S20">
        <v>5</v>
      </c>
      <c r="T20">
        <v>2</v>
      </c>
      <c r="U20">
        <v>0</v>
      </c>
      <c r="V20">
        <v>0</v>
      </c>
      <c r="W20">
        <v>0</v>
      </c>
    </row>
    <row r="21" spans="1:23" x14ac:dyDescent="0.3">
      <c r="A21">
        <v>110</v>
      </c>
      <c r="B21">
        <v>19</v>
      </c>
      <c r="C21" t="s">
        <v>34</v>
      </c>
      <c r="D21" t="s">
        <v>109</v>
      </c>
      <c r="E21">
        <v>24</v>
      </c>
      <c r="F21" t="s">
        <v>108</v>
      </c>
      <c r="G21" t="s">
        <v>107</v>
      </c>
      <c r="H21" t="s">
        <v>31</v>
      </c>
      <c r="I21">
        <v>0</v>
      </c>
      <c r="J21">
        <v>0</v>
      </c>
      <c r="K21">
        <v>0</v>
      </c>
      <c r="L21">
        <v>0</v>
      </c>
      <c r="M21">
        <v>30</v>
      </c>
      <c r="S21">
        <v>5</v>
      </c>
      <c r="T21">
        <v>2</v>
      </c>
      <c r="U21">
        <v>0</v>
      </c>
      <c r="V21">
        <v>0</v>
      </c>
      <c r="W21">
        <v>0</v>
      </c>
    </row>
    <row r="22" spans="1:23" x14ac:dyDescent="0.3">
      <c r="A22">
        <v>111</v>
      </c>
      <c r="B22">
        <v>20</v>
      </c>
      <c r="C22" t="s">
        <v>34</v>
      </c>
      <c r="D22" t="s">
        <v>106</v>
      </c>
      <c r="E22">
        <v>25</v>
      </c>
      <c r="F22" t="s">
        <v>105</v>
      </c>
      <c r="G22" t="s">
        <v>104</v>
      </c>
      <c r="H22" t="s">
        <v>31</v>
      </c>
      <c r="I22">
        <v>0</v>
      </c>
      <c r="J22">
        <v>0</v>
      </c>
      <c r="K22">
        <v>0</v>
      </c>
      <c r="L22">
        <v>0</v>
      </c>
      <c r="M22">
        <v>20</v>
      </c>
      <c r="S22">
        <v>5</v>
      </c>
      <c r="T22">
        <v>2</v>
      </c>
      <c r="U22">
        <v>0</v>
      </c>
      <c r="V22">
        <v>0</v>
      </c>
      <c r="W22">
        <v>0</v>
      </c>
    </row>
    <row r="23" spans="1:23" x14ac:dyDescent="0.3">
      <c r="A23">
        <v>112</v>
      </c>
      <c r="B23">
        <v>21</v>
      </c>
      <c r="C23" t="s">
        <v>34</v>
      </c>
      <c r="D23" t="s">
        <v>103</v>
      </c>
      <c r="E23">
        <v>27</v>
      </c>
      <c r="F23" t="s">
        <v>102</v>
      </c>
      <c r="G23" t="s">
        <v>101</v>
      </c>
      <c r="H23" t="s">
        <v>31</v>
      </c>
      <c r="I23">
        <v>0</v>
      </c>
      <c r="J23">
        <v>0</v>
      </c>
      <c r="K23">
        <v>0</v>
      </c>
      <c r="L23">
        <v>0</v>
      </c>
      <c r="M23">
        <v>40</v>
      </c>
      <c r="S23">
        <v>5</v>
      </c>
      <c r="T23">
        <v>2</v>
      </c>
      <c r="U23">
        <v>0</v>
      </c>
      <c r="V23">
        <v>0</v>
      </c>
      <c r="W23">
        <v>0</v>
      </c>
    </row>
    <row r="28" spans="1:23" x14ac:dyDescent="0.3">
      <c r="F28" t="s">
        <v>194</v>
      </c>
    </row>
    <row r="29" spans="1:23" x14ac:dyDescent="0.3">
      <c r="F29" t="s">
        <v>195</v>
      </c>
    </row>
    <row r="30" spans="1:23" x14ac:dyDescent="0.3">
      <c r="F30" t="s">
        <v>196</v>
      </c>
    </row>
    <row r="31" spans="1:23" x14ac:dyDescent="0.3">
      <c r="F31" t="s">
        <v>197</v>
      </c>
    </row>
    <row r="32" spans="1:23" x14ac:dyDescent="0.3">
      <c r="F32" t="s">
        <v>198</v>
      </c>
    </row>
    <row r="33" spans="6:6" x14ac:dyDescent="0.3">
      <c r="F33" t="s">
        <v>199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6A74F-D11B-403B-8F73-582D4AD59546}">
  <dimension ref="A1:Y23"/>
  <sheetViews>
    <sheetView workbookViewId="0">
      <selection activeCell="F28" sqref="F28"/>
    </sheetView>
  </sheetViews>
  <sheetFormatPr defaultRowHeight="14.4" x14ac:dyDescent="0.3"/>
  <cols>
    <col min="1" max="1" width="4" bestFit="1" customWidth="1"/>
    <col min="2" max="2" width="3" bestFit="1" customWidth="1"/>
    <col min="3" max="3" width="6.77734375" bestFit="1" customWidth="1"/>
    <col min="4" max="4" width="4.6640625" bestFit="1" customWidth="1"/>
    <col min="5" max="5" width="7.109375" bestFit="1" customWidth="1"/>
    <col min="6" max="6" width="23.88671875" bestFit="1" customWidth="1"/>
    <col min="7" max="7" width="15.5546875" bestFit="1" customWidth="1"/>
    <col min="8" max="8" width="8" bestFit="1" customWidth="1"/>
    <col min="9" max="9" width="7.109375" bestFit="1" customWidth="1"/>
    <col min="10" max="10" width="5.44140625" bestFit="1" customWidth="1"/>
    <col min="11" max="11" width="4.33203125" bestFit="1" customWidth="1"/>
    <col min="12" max="12" width="3.88671875" bestFit="1" customWidth="1"/>
    <col min="13" max="13" width="3.77734375" bestFit="1" customWidth="1"/>
    <col min="14" max="14" width="3.5546875" bestFit="1" customWidth="1"/>
    <col min="15" max="16" width="2.109375" bestFit="1" customWidth="1"/>
    <col min="17" max="17" width="6.6640625" bestFit="1" customWidth="1"/>
    <col min="18" max="18" width="9" bestFit="1" customWidth="1"/>
    <col min="19" max="19" width="9.6640625" bestFit="1" customWidth="1"/>
    <col min="20" max="20" width="6.77734375" bestFit="1" customWidth="1"/>
    <col min="21" max="21" width="10.44140625" bestFit="1" customWidth="1"/>
    <col min="22" max="22" width="4.6640625" bestFit="1" customWidth="1"/>
    <col min="23" max="23" width="11.109375" bestFit="1" customWidth="1"/>
    <col min="24" max="24" width="5.5546875" bestFit="1" customWidth="1"/>
  </cols>
  <sheetData>
    <row r="1" spans="1:25" x14ac:dyDescent="0.3">
      <c r="S1" t="s">
        <v>100</v>
      </c>
      <c r="U1" t="s">
        <v>99</v>
      </c>
      <c r="W1" t="s">
        <v>98</v>
      </c>
      <c r="X1" t="s">
        <v>97</v>
      </c>
    </row>
    <row r="2" spans="1:25" x14ac:dyDescent="0.3">
      <c r="A2" t="s">
        <v>96</v>
      </c>
      <c r="B2" t="s">
        <v>96</v>
      </c>
      <c r="C2" t="s">
        <v>95</v>
      </c>
      <c r="D2" t="s">
        <v>78</v>
      </c>
      <c r="E2" t="s">
        <v>91</v>
      </c>
      <c r="F2" t="s">
        <v>94</v>
      </c>
      <c r="G2" t="s">
        <v>93</v>
      </c>
      <c r="H2" t="s">
        <v>92</v>
      </c>
      <c r="I2" t="s">
        <v>91</v>
      </c>
      <c r="J2" t="s">
        <v>90</v>
      </c>
      <c r="K2" t="s">
        <v>89</v>
      </c>
      <c r="L2" t="s">
        <v>88</v>
      </c>
      <c r="M2" t="s">
        <v>87</v>
      </c>
      <c r="N2" t="s">
        <v>86</v>
      </c>
      <c r="O2" t="s">
        <v>85</v>
      </c>
      <c r="P2" t="s">
        <v>84</v>
      </c>
      <c r="Q2" t="s">
        <v>83</v>
      </c>
      <c r="R2" t="s">
        <v>82</v>
      </c>
      <c r="S2" t="s">
        <v>81</v>
      </c>
      <c r="T2" t="s">
        <v>80</v>
      </c>
      <c r="U2" t="s">
        <v>79</v>
      </c>
      <c r="V2" t="s">
        <v>78</v>
      </c>
      <c r="W2" t="s">
        <v>77</v>
      </c>
      <c r="X2" t="s">
        <v>76</v>
      </c>
    </row>
    <row r="3" spans="1:25" s="1" customFormat="1" x14ac:dyDescent="0.3">
      <c r="A3" s="1">
        <v>107</v>
      </c>
      <c r="B3" s="1">
        <v>1</v>
      </c>
      <c r="C3" s="1" t="s">
        <v>34</v>
      </c>
      <c r="D3" s="1">
        <v>1</v>
      </c>
      <c r="E3" s="1">
        <v>33</v>
      </c>
      <c r="F3" s="1" t="s">
        <v>75</v>
      </c>
      <c r="G3" s="1" t="s">
        <v>74</v>
      </c>
      <c r="H3" s="1" t="s">
        <v>31</v>
      </c>
      <c r="I3" s="1">
        <v>0</v>
      </c>
      <c r="J3" s="1">
        <v>0</v>
      </c>
      <c r="K3" s="1">
        <v>0</v>
      </c>
      <c r="L3" s="1">
        <v>0</v>
      </c>
      <c r="M3" s="1">
        <v>6</v>
      </c>
      <c r="N3" s="1">
        <v>1</v>
      </c>
      <c r="S3" s="1">
        <v>5</v>
      </c>
      <c r="T3" s="1">
        <v>2</v>
      </c>
      <c r="U3" s="1">
        <v>0</v>
      </c>
      <c r="V3" s="1">
        <v>0</v>
      </c>
      <c r="W3" s="1">
        <v>0</v>
      </c>
      <c r="X3" s="1">
        <v>0</v>
      </c>
    </row>
    <row r="4" spans="1:25" x14ac:dyDescent="0.3">
      <c r="A4">
        <v>108</v>
      </c>
      <c r="B4">
        <v>2</v>
      </c>
      <c r="C4" t="s">
        <v>34</v>
      </c>
      <c r="D4">
        <v>2</v>
      </c>
      <c r="E4">
        <v>33</v>
      </c>
      <c r="F4" t="s">
        <v>73</v>
      </c>
      <c r="G4" t="s">
        <v>72</v>
      </c>
      <c r="H4" t="s">
        <v>31</v>
      </c>
      <c r="I4">
        <v>0</v>
      </c>
      <c r="J4">
        <v>0</v>
      </c>
      <c r="K4">
        <v>0</v>
      </c>
      <c r="L4">
        <v>0</v>
      </c>
      <c r="M4">
        <v>6</v>
      </c>
      <c r="N4">
        <v>1</v>
      </c>
      <c r="S4">
        <v>5</v>
      </c>
      <c r="T4">
        <v>2</v>
      </c>
      <c r="U4">
        <v>0</v>
      </c>
      <c r="V4">
        <v>0</v>
      </c>
      <c r="W4">
        <v>0</v>
      </c>
      <c r="X4">
        <v>0</v>
      </c>
      <c r="Y4">
        <v>1</v>
      </c>
    </row>
    <row r="5" spans="1:25" x14ac:dyDescent="0.3">
      <c r="A5">
        <v>109</v>
      </c>
      <c r="B5">
        <v>3</v>
      </c>
      <c r="C5" t="s">
        <v>34</v>
      </c>
      <c r="D5">
        <v>3</v>
      </c>
      <c r="E5">
        <v>33</v>
      </c>
      <c r="F5" t="s">
        <v>71</v>
      </c>
      <c r="G5" t="s">
        <v>70</v>
      </c>
      <c r="H5" t="s">
        <v>31</v>
      </c>
      <c r="I5">
        <v>0</v>
      </c>
      <c r="J5">
        <v>0</v>
      </c>
      <c r="K5">
        <v>0</v>
      </c>
      <c r="L5">
        <v>0</v>
      </c>
      <c r="M5">
        <v>12</v>
      </c>
      <c r="N5">
        <v>1</v>
      </c>
      <c r="S5">
        <v>5</v>
      </c>
      <c r="T5">
        <v>2</v>
      </c>
      <c r="U5">
        <v>0</v>
      </c>
      <c r="V5">
        <v>0</v>
      </c>
      <c r="W5">
        <v>0</v>
      </c>
      <c r="X5">
        <v>0</v>
      </c>
      <c r="Y5">
        <v>1</v>
      </c>
    </row>
    <row r="6" spans="1:25" x14ac:dyDescent="0.3">
      <c r="A6">
        <v>110</v>
      </c>
      <c r="B6">
        <v>4</v>
      </c>
      <c r="C6" t="s">
        <v>34</v>
      </c>
      <c r="D6">
        <v>4</v>
      </c>
      <c r="E6">
        <v>38</v>
      </c>
      <c r="F6" t="s">
        <v>69</v>
      </c>
      <c r="G6" t="s">
        <v>68</v>
      </c>
      <c r="H6" t="s">
        <v>31</v>
      </c>
      <c r="I6">
        <v>0</v>
      </c>
      <c r="J6">
        <v>0</v>
      </c>
      <c r="K6">
        <v>0</v>
      </c>
      <c r="L6">
        <v>0</v>
      </c>
      <c r="M6">
        <v>12</v>
      </c>
      <c r="N6">
        <v>1</v>
      </c>
      <c r="S6">
        <v>5</v>
      </c>
      <c r="T6">
        <v>2</v>
      </c>
      <c r="U6">
        <v>0</v>
      </c>
      <c r="V6">
        <v>0</v>
      </c>
      <c r="W6">
        <v>0</v>
      </c>
      <c r="X6">
        <v>0</v>
      </c>
      <c r="Y6">
        <v>1</v>
      </c>
    </row>
    <row r="7" spans="1:25" x14ac:dyDescent="0.3">
      <c r="A7">
        <v>111</v>
      </c>
      <c r="B7">
        <v>5</v>
      </c>
      <c r="C7" t="s">
        <v>34</v>
      </c>
      <c r="D7">
        <v>5</v>
      </c>
      <c r="E7">
        <v>34</v>
      </c>
      <c r="F7" t="s">
        <v>67</v>
      </c>
      <c r="G7" t="s">
        <v>66</v>
      </c>
      <c r="H7" t="s">
        <v>31</v>
      </c>
      <c r="I7">
        <v>0</v>
      </c>
      <c r="J7">
        <v>0</v>
      </c>
      <c r="K7">
        <v>0</v>
      </c>
      <c r="L7">
        <v>0</v>
      </c>
      <c r="M7">
        <v>14</v>
      </c>
      <c r="N7">
        <v>1</v>
      </c>
      <c r="S7">
        <v>17</v>
      </c>
      <c r="T7">
        <v>14</v>
      </c>
      <c r="U7">
        <v>0</v>
      </c>
      <c r="V7">
        <v>0</v>
      </c>
      <c r="W7">
        <v>0</v>
      </c>
      <c r="X7">
        <v>0</v>
      </c>
      <c r="Y7">
        <v>1</v>
      </c>
    </row>
    <row r="8" spans="1:25" x14ac:dyDescent="0.3">
      <c r="A8">
        <v>112</v>
      </c>
      <c r="B8">
        <v>6</v>
      </c>
      <c r="C8" t="s">
        <v>34</v>
      </c>
      <c r="D8">
        <v>6</v>
      </c>
      <c r="E8">
        <v>36</v>
      </c>
      <c r="F8" t="s">
        <v>65</v>
      </c>
      <c r="G8" t="s">
        <v>64</v>
      </c>
      <c r="H8" t="s">
        <v>31</v>
      </c>
      <c r="I8">
        <v>0</v>
      </c>
      <c r="J8">
        <v>0</v>
      </c>
      <c r="K8">
        <v>0</v>
      </c>
      <c r="L8">
        <v>0</v>
      </c>
      <c r="M8">
        <v>14</v>
      </c>
      <c r="N8">
        <v>1</v>
      </c>
      <c r="S8">
        <v>5</v>
      </c>
      <c r="T8">
        <v>2</v>
      </c>
      <c r="U8">
        <v>0</v>
      </c>
      <c r="V8">
        <v>0</v>
      </c>
      <c r="W8">
        <v>0</v>
      </c>
      <c r="X8">
        <v>0</v>
      </c>
      <c r="Y8">
        <v>1</v>
      </c>
    </row>
    <row r="9" spans="1:25" x14ac:dyDescent="0.3">
      <c r="A9">
        <v>113</v>
      </c>
      <c r="B9">
        <v>7</v>
      </c>
      <c r="C9" t="s">
        <v>34</v>
      </c>
      <c r="D9">
        <v>7</v>
      </c>
      <c r="E9">
        <v>36</v>
      </c>
      <c r="F9" t="s">
        <v>63</v>
      </c>
      <c r="G9" t="s">
        <v>62</v>
      </c>
      <c r="H9" t="s">
        <v>31</v>
      </c>
      <c r="I9">
        <v>0</v>
      </c>
      <c r="J9">
        <v>0</v>
      </c>
      <c r="K9">
        <v>0</v>
      </c>
      <c r="L9">
        <v>0</v>
      </c>
      <c r="M9">
        <v>30</v>
      </c>
      <c r="N9" t="s">
        <v>47</v>
      </c>
      <c r="S9">
        <v>5</v>
      </c>
      <c r="T9">
        <v>2</v>
      </c>
      <c r="U9">
        <v>0</v>
      </c>
      <c r="V9">
        <v>0</v>
      </c>
      <c r="W9">
        <v>0</v>
      </c>
      <c r="X9">
        <v>0</v>
      </c>
      <c r="Y9">
        <v>1</v>
      </c>
    </row>
    <row r="10" spans="1:25" x14ac:dyDescent="0.3">
      <c r="A10">
        <v>114</v>
      </c>
      <c r="B10">
        <v>8</v>
      </c>
      <c r="C10" t="s">
        <v>34</v>
      </c>
      <c r="D10">
        <v>8</v>
      </c>
      <c r="E10">
        <v>34</v>
      </c>
      <c r="F10" t="s">
        <v>61</v>
      </c>
      <c r="G10" t="s">
        <v>60</v>
      </c>
      <c r="H10" t="s">
        <v>31</v>
      </c>
      <c r="I10">
        <v>0</v>
      </c>
      <c r="J10">
        <v>0</v>
      </c>
      <c r="K10">
        <v>0</v>
      </c>
      <c r="L10">
        <v>0</v>
      </c>
      <c r="M10">
        <v>30</v>
      </c>
      <c r="N10" t="s">
        <v>47</v>
      </c>
      <c r="S10">
        <v>17</v>
      </c>
      <c r="T10">
        <v>14</v>
      </c>
      <c r="U10">
        <v>0</v>
      </c>
      <c r="V10">
        <v>0</v>
      </c>
      <c r="W10">
        <v>0</v>
      </c>
      <c r="X10">
        <v>0</v>
      </c>
      <c r="Y10">
        <v>1</v>
      </c>
    </row>
    <row r="11" spans="1:25" x14ac:dyDescent="0.3">
      <c r="A11">
        <v>115</v>
      </c>
      <c r="B11">
        <v>9</v>
      </c>
      <c r="C11" t="s">
        <v>34</v>
      </c>
      <c r="D11">
        <v>9</v>
      </c>
      <c r="E11">
        <v>33</v>
      </c>
      <c r="F11" t="s">
        <v>59</v>
      </c>
      <c r="G11" t="s">
        <v>58</v>
      </c>
      <c r="H11" t="s">
        <v>31</v>
      </c>
      <c r="I11">
        <v>0</v>
      </c>
      <c r="J11">
        <v>0</v>
      </c>
      <c r="K11">
        <v>0</v>
      </c>
      <c r="L11">
        <v>0</v>
      </c>
      <c r="M11">
        <v>6</v>
      </c>
      <c r="N11">
        <v>1</v>
      </c>
      <c r="S11">
        <v>5</v>
      </c>
      <c r="T11">
        <v>2</v>
      </c>
      <c r="U11">
        <v>0</v>
      </c>
      <c r="V11">
        <v>0</v>
      </c>
      <c r="W11">
        <v>0</v>
      </c>
      <c r="X11">
        <v>0</v>
      </c>
      <c r="Y11">
        <v>1</v>
      </c>
    </row>
    <row r="12" spans="1:25" x14ac:dyDescent="0.3">
      <c r="A12">
        <v>116</v>
      </c>
      <c r="B12">
        <v>10</v>
      </c>
      <c r="C12" t="s">
        <v>34</v>
      </c>
      <c r="D12">
        <v>10</v>
      </c>
      <c r="E12">
        <v>37</v>
      </c>
      <c r="F12" t="s">
        <v>57</v>
      </c>
      <c r="G12" t="s">
        <v>56</v>
      </c>
      <c r="H12" t="s">
        <v>31</v>
      </c>
      <c r="I12">
        <v>0</v>
      </c>
      <c r="J12">
        <v>0</v>
      </c>
      <c r="K12">
        <v>0</v>
      </c>
      <c r="L12">
        <v>0</v>
      </c>
      <c r="M12">
        <v>60</v>
      </c>
      <c r="N12">
        <v>2</v>
      </c>
      <c r="S12">
        <v>17</v>
      </c>
      <c r="T12">
        <v>14</v>
      </c>
      <c r="U12">
        <v>0</v>
      </c>
      <c r="V12">
        <v>0</v>
      </c>
      <c r="W12">
        <v>0</v>
      </c>
      <c r="X12">
        <v>0</v>
      </c>
      <c r="Y12">
        <v>1</v>
      </c>
    </row>
    <row r="13" spans="1:25" x14ac:dyDescent="0.3">
      <c r="A13">
        <v>117</v>
      </c>
      <c r="B13">
        <v>11</v>
      </c>
      <c r="C13" t="s">
        <v>34</v>
      </c>
      <c r="D13">
        <v>11</v>
      </c>
      <c r="E13">
        <v>35</v>
      </c>
      <c r="F13" t="s">
        <v>55</v>
      </c>
      <c r="G13" t="s">
        <v>54</v>
      </c>
      <c r="H13" t="s">
        <v>31</v>
      </c>
      <c r="I13">
        <v>0</v>
      </c>
      <c r="J13">
        <v>0</v>
      </c>
      <c r="K13">
        <v>0</v>
      </c>
      <c r="L13">
        <v>0</v>
      </c>
      <c r="M13">
        <v>18</v>
      </c>
      <c r="N13">
        <v>1</v>
      </c>
      <c r="S13">
        <v>5</v>
      </c>
      <c r="T13">
        <v>2</v>
      </c>
      <c r="U13">
        <v>0</v>
      </c>
      <c r="V13">
        <v>0</v>
      </c>
      <c r="W13">
        <v>0</v>
      </c>
      <c r="X13">
        <v>0</v>
      </c>
      <c r="Y13">
        <v>1</v>
      </c>
    </row>
    <row r="14" spans="1:25" x14ac:dyDescent="0.3">
      <c r="A14">
        <v>118</v>
      </c>
      <c r="B14">
        <v>12</v>
      </c>
      <c r="C14" t="s">
        <v>34</v>
      </c>
      <c r="D14">
        <v>13</v>
      </c>
      <c r="E14">
        <v>33</v>
      </c>
      <c r="F14" t="s">
        <v>53</v>
      </c>
      <c r="G14" t="s">
        <v>52</v>
      </c>
      <c r="H14" t="s">
        <v>31</v>
      </c>
      <c r="I14">
        <v>0</v>
      </c>
      <c r="J14">
        <v>0</v>
      </c>
      <c r="K14">
        <v>0</v>
      </c>
      <c r="L14">
        <v>0</v>
      </c>
      <c r="M14">
        <v>20</v>
      </c>
      <c r="N14" t="s">
        <v>47</v>
      </c>
      <c r="S14">
        <v>5</v>
      </c>
      <c r="T14">
        <v>2</v>
      </c>
      <c r="U14">
        <v>0</v>
      </c>
      <c r="V14">
        <v>0</v>
      </c>
      <c r="W14">
        <v>0</v>
      </c>
      <c r="X14">
        <v>0</v>
      </c>
      <c r="Y14">
        <v>1</v>
      </c>
    </row>
    <row r="15" spans="1:25" x14ac:dyDescent="0.3">
      <c r="A15">
        <v>119</v>
      </c>
      <c r="B15">
        <v>13</v>
      </c>
      <c r="C15" t="s">
        <v>34</v>
      </c>
      <c r="D15">
        <v>14</v>
      </c>
      <c r="E15">
        <v>38</v>
      </c>
      <c r="F15" t="s">
        <v>51</v>
      </c>
      <c r="G15" t="s">
        <v>50</v>
      </c>
      <c r="H15" t="s">
        <v>31</v>
      </c>
      <c r="I15">
        <v>0</v>
      </c>
      <c r="J15">
        <v>0</v>
      </c>
      <c r="K15">
        <v>0</v>
      </c>
      <c r="L15">
        <v>0</v>
      </c>
      <c r="M15">
        <v>20</v>
      </c>
      <c r="N15" t="s">
        <v>47</v>
      </c>
      <c r="S15">
        <v>5</v>
      </c>
      <c r="T15">
        <v>2</v>
      </c>
      <c r="U15">
        <v>0</v>
      </c>
      <c r="V15">
        <v>0</v>
      </c>
      <c r="W15">
        <v>0</v>
      </c>
      <c r="X15">
        <v>0</v>
      </c>
      <c r="Y15">
        <v>1</v>
      </c>
    </row>
    <row r="16" spans="1:25" x14ac:dyDescent="0.3">
      <c r="A16">
        <v>120</v>
      </c>
      <c r="B16">
        <v>14</v>
      </c>
      <c r="C16" t="s">
        <v>34</v>
      </c>
      <c r="D16">
        <v>39</v>
      </c>
      <c r="E16">
        <v>35</v>
      </c>
      <c r="F16" t="s">
        <v>49</v>
      </c>
      <c r="G16" t="s">
        <v>48</v>
      </c>
      <c r="H16" t="s">
        <v>31</v>
      </c>
      <c r="I16">
        <v>0</v>
      </c>
      <c r="J16">
        <v>0</v>
      </c>
      <c r="K16">
        <v>0</v>
      </c>
      <c r="L16">
        <v>0</v>
      </c>
      <c r="M16">
        <v>20</v>
      </c>
      <c r="N16" t="s">
        <v>47</v>
      </c>
      <c r="S16">
        <v>5</v>
      </c>
      <c r="T16">
        <v>2</v>
      </c>
      <c r="U16">
        <v>0</v>
      </c>
      <c r="V16">
        <v>0</v>
      </c>
      <c r="W16">
        <v>0</v>
      </c>
      <c r="X16">
        <v>0</v>
      </c>
      <c r="Y16">
        <v>1</v>
      </c>
    </row>
    <row r="17" spans="1:24" s="1" customFormat="1" x14ac:dyDescent="0.3">
      <c r="A17" s="1">
        <v>121</v>
      </c>
      <c r="B17" s="1">
        <v>15</v>
      </c>
      <c r="C17" s="1" t="s">
        <v>34</v>
      </c>
      <c r="D17" s="1">
        <v>0</v>
      </c>
      <c r="E17" s="1">
        <v>33</v>
      </c>
      <c r="F17" s="1" t="s">
        <v>46</v>
      </c>
      <c r="G17" s="1" t="s">
        <v>45</v>
      </c>
      <c r="H17" s="1" t="s">
        <v>31</v>
      </c>
      <c r="I17" s="1">
        <v>0</v>
      </c>
      <c r="J17" s="1">
        <v>0</v>
      </c>
      <c r="K17" s="1">
        <v>0</v>
      </c>
      <c r="L17" s="1">
        <v>0</v>
      </c>
      <c r="M17" s="1">
        <v>6</v>
      </c>
      <c r="N17" s="1">
        <v>1</v>
      </c>
      <c r="S17" s="1">
        <v>8</v>
      </c>
      <c r="T17" s="1">
        <v>2</v>
      </c>
      <c r="U17" s="1">
        <v>0</v>
      </c>
      <c r="V17" s="1">
        <v>0</v>
      </c>
      <c r="W17" s="1">
        <v>0</v>
      </c>
      <c r="X17" s="1">
        <v>0</v>
      </c>
    </row>
    <row r="18" spans="1:24" s="1" customFormat="1" x14ac:dyDescent="0.3">
      <c r="A18" s="1">
        <v>122</v>
      </c>
      <c r="B18" s="1">
        <v>16</v>
      </c>
      <c r="C18" s="1" t="s">
        <v>34</v>
      </c>
      <c r="D18" s="1">
        <v>0</v>
      </c>
      <c r="E18" s="1">
        <v>33</v>
      </c>
      <c r="F18" s="1" t="s">
        <v>44</v>
      </c>
      <c r="G18" s="1" t="s">
        <v>43</v>
      </c>
      <c r="H18" s="1" t="s">
        <v>31</v>
      </c>
      <c r="I18" s="1">
        <v>0</v>
      </c>
      <c r="J18" s="1">
        <v>0</v>
      </c>
      <c r="K18" s="1">
        <v>0</v>
      </c>
      <c r="L18" s="1">
        <v>0</v>
      </c>
      <c r="M18" s="1">
        <v>6</v>
      </c>
      <c r="N18" s="1">
        <v>1</v>
      </c>
      <c r="S18" s="1">
        <v>8</v>
      </c>
      <c r="T18" s="1">
        <v>2</v>
      </c>
      <c r="U18" s="1">
        <v>0</v>
      </c>
      <c r="V18" s="1">
        <v>0</v>
      </c>
      <c r="W18" s="1">
        <v>0</v>
      </c>
      <c r="X18" s="1">
        <v>0</v>
      </c>
    </row>
    <row r="19" spans="1:24" s="1" customFormat="1" x14ac:dyDescent="0.3">
      <c r="A19" s="1">
        <v>123</v>
      </c>
      <c r="B19" s="1">
        <v>17</v>
      </c>
      <c r="C19" s="1" t="s">
        <v>34</v>
      </c>
      <c r="D19" s="1">
        <v>0</v>
      </c>
      <c r="E19" s="1">
        <v>33</v>
      </c>
      <c r="F19" s="1" t="s">
        <v>42</v>
      </c>
      <c r="G19" s="1" t="s">
        <v>41</v>
      </c>
      <c r="H19" s="1" t="s">
        <v>31</v>
      </c>
      <c r="I19" s="1">
        <v>0</v>
      </c>
      <c r="J19" s="1">
        <v>0</v>
      </c>
      <c r="K19" s="1">
        <v>0</v>
      </c>
      <c r="L19" s="1">
        <v>0</v>
      </c>
      <c r="M19" s="1">
        <v>6</v>
      </c>
      <c r="N19" s="1">
        <v>1</v>
      </c>
      <c r="S19" s="1">
        <v>8</v>
      </c>
      <c r="T19" s="1">
        <v>2</v>
      </c>
      <c r="U19" s="1">
        <v>0</v>
      </c>
      <c r="V19" s="1">
        <v>0</v>
      </c>
      <c r="W19" s="1">
        <v>0</v>
      </c>
      <c r="X19" s="1">
        <v>0</v>
      </c>
    </row>
    <row r="20" spans="1:24" s="1" customFormat="1" x14ac:dyDescent="0.3">
      <c r="A20" s="1">
        <v>124</v>
      </c>
      <c r="B20" s="1">
        <v>18</v>
      </c>
      <c r="C20" s="1" t="s">
        <v>34</v>
      </c>
      <c r="D20" s="1">
        <v>0</v>
      </c>
      <c r="E20" s="1">
        <v>33</v>
      </c>
      <c r="F20" s="1" t="s">
        <v>40</v>
      </c>
      <c r="G20" s="1" t="s">
        <v>39</v>
      </c>
      <c r="H20" s="1" t="s">
        <v>31</v>
      </c>
      <c r="I20" s="1">
        <v>0</v>
      </c>
      <c r="J20" s="1">
        <v>0</v>
      </c>
      <c r="K20" s="1">
        <v>0</v>
      </c>
      <c r="L20" s="1">
        <v>0</v>
      </c>
      <c r="M20" s="1">
        <v>6</v>
      </c>
      <c r="N20" s="1">
        <v>1</v>
      </c>
      <c r="S20" s="1">
        <v>8</v>
      </c>
      <c r="T20" s="1">
        <v>2</v>
      </c>
      <c r="U20" s="1">
        <v>0</v>
      </c>
      <c r="V20" s="1">
        <v>0</v>
      </c>
      <c r="W20" s="1">
        <v>0</v>
      </c>
      <c r="X20" s="1">
        <v>0</v>
      </c>
    </row>
    <row r="21" spans="1:24" s="1" customFormat="1" x14ac:dyDescent="0.3">
      <c r="A21" s="1">
        <v>125</v>
      </c>
      <c r="B21" s="1">
        <v>19</v>
      </c>
      <c r="C21" s="1" t="s">
        <v>34</v>
      </c>
      <c r="D21" s="1">
        <v>0</v>
      </c>
      <c r="E21" s="1">
        <v>33</v>
      </c>
      <c r="F21" s="1" t="s">
        <v>38</v>
      </c>
      <c r="G21" s="1" t="s">
        <v>37</v>
      </c>
      <c r="H21" s="1" t="s">
        <v>31</v>
      </c>
      <c r="I21" s="1">
        <v>0</v>
      </c>
      <c r="J21" s="1">
        <v>0</v>
      </c>
      <c r="K21" s="1">
        <v>0</v>
      </c>
      <c r="L21" s="1">
        <v>0</v>
      </c>
      <c r="M21" s="1">
        <v>6</v>
      </c>
      <c r="N21" s="1">
        <v>1</v>
      </c>
      <c r="S21" s="1">
        <v>8</v>
      </c>
      <c r="T21" s="1">
        <v>2</v>
      </c>
      <c r="U21" s="1">
        <v>0</v>
      </c>
      <c r="V21" s="1">
        <v>0</v>
      </c>
      <c r="W21" s="1">
        <v>0</v>
      </c>
      <c r="X21" s="1">
        <v>0</v>
      </c>
    </row>
    <row r="22" spans="1:24" s="1" customFormat="1" x14ac:dyDescent="0.3">
      <c r="A22" s="1">
        <v>126</v>
      </c>
      <c r="B22" s="1">
        <v>20</v>
      </c>
      <c r="C22" s="1" t="s">
        <v>34</v>
      </c>
      <c r="D22" s="1">
        <v>0</v>
      </c>
      <c r="E22" s="1">
        <v>33</v>
      </c>
      <c r="F22" s="1" t="s">
        <v>36</v>
      </c>
      <c r="G22" s="1" t="s">
        <v>35</v>
      </c>
      <c r="H22" s="1" t="s">
        <v>31</v>
      </c>
      <c r="I22" s="1">
        <v>0</v>
      </c>
      <c r="J22" s="1">
        <v>0</v>
      </c>
      <c r="K22" s="1">
        <v>0</v>
      </c>
      <c r="L22" s="1">
        <v>0</v>
      </c>
      <c r="M22" s="1">
        <v>6</v>
      </c>
      <c r="N22" s="1">
        <v>1</v>
      </c>
      <c r="S22" s="1">
        <v>8</v>
      </c>
      <c r="T22" s="1">
        <v>2</v>
      </c>
      <c r="U22" s="1">
        <v>0</v>
      </c>
      <c r="V22" s="1">
        <v>0</v>
      </c>
      <c r="W22" s="1">
        <v>0</v>
      </c>
      <c r="X22" s="1">
        <v>0</v>
      </c>
    </row>
    <row r="23" spans="1:24" s="1" customFormat="1" x14ac:dyDescent="0.3">
      <c r="A23" s="1">
        <v>127</v>
      </c>
      <c r="B23" s="1">
        <v>21</v>
      </c>
      <c r="C23" s="1" t="s">
        <v>34</v>
      </c>
      <c r="D23" s="1">
        <v>0</v>
      </c>
      <c r="E23" s="1">
        <v>33</v>
      </c>
      <c r="F23" s="1" t="s">
        <v>33</v>
      </c>
      <c r="G23" s="1" t="s">
        <v>32</v>
      </c>
      <c r="H23" s="1" t="s">
        <v>31</v>
      </c>
      <c r="I23" s="1">
        <v>0</v>
      </c>
      <c r="J23" s="1">
        <v>0</v>
      </c>
      <c r="K23" s="1">
        <v>0</v>
      </c>
      <c r="L23" s="1">
        <v>0</v>
      </c>
      <c r="M23" s="1">
        <v>6</v>
      </c>
      <c r="N23" s="1">
        <v>1</v>
      </c>
      <c r="S23" s="1">
        <v>8</v>
      </c>
      <c r="T23" s="1">
        <v>2</v>
      </c>
      <c r="U23" s="1">
        <v>0</v>
      </c>
      <c r="V23" s="1">
        <v>0</v>
      </c>
      <c r="W23" s="1">
        <v>0</v>
      </c>
      <c r="X23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06FAA-F8E7-484D-8BDC-8D0965A0F4AF}">
  <dimension ref="A1:X13"/>
  <sheetViews>
    <sheetView workbookViewId="0">
      <selection activeCell="G23" sqref="G23"/>
    </sheetView>
  </sheetViews>
  <sheetFormatPr defaultRowHeight="14.4" x14ac:dyDescent="0.3"/>
  <sheetData>
    <row r="1" spans="1:24" x14ac:dyDescent="0.3">
      <c r="S1" t="s">
        <v>100</v>
      </c>
      <c r="U1" t="s">
        <v>99</v>
      </c>
      <c r="W1" t="s">
        <v>98</v>
      </c>
      <c r="X1" t="s">
        <v>97</v>
      </c>
    </row>
    <row r="2" spans="1:24" x14ac:dyDescent="0.3">
      <c r="A2" t="s">
        <v>96</v>
      </c>
      <c r="B2" t="s">
        <v>96</v>
      </c>
      <c r="C2" t="s">
        <v>95</v>
      </c>
      <c r="D2" t="s">
        <v>78</v>
      </c>
      <c r="E2" t="s">
        <v>91</v>
      </c>
      <c r="F2" t="s">
        <v>94</v>
      </c>
      <c r="G2" t="s">
        <v>93</v>
      </c>
      <c r="H2" t="s">
        <v>92</v>
      </c>
      <c r="I2" t="s">
        <v>91</v>
      </c>
      <c r="J2" t="s">
        <v>90</v>
      </c>
      <c r="K2" t="s">
        <v>89</v>
      </c>
      <c r="L2" t="s">
        <v>88</v>
      </c>
      <c r="M2" t="s">
        <v>87</v>
      </c>
      <c r="N2" t="s">
        <v>86</v>
      </c>
      <c r="O2" t="s">
        <v>85</v>
      </c>
      <c r="P2" t="s">
        <v>84</v>
      </c>
      <c r="Q2" t="s">
        <v>83</v>
      </c>
      <c r="R2" t="s">
        <v>82</v>
      </c>
      <c r="S2" t="s">
        <v>81</v>
      </c>
      <c r="T2" t="s">
        <v>80</v>
      </c>
      <c r="U2" t="s">
        <v>79</v>
      </c>
      <c r="V2" t="s">
        <v>78</v>
      </c>
      <c r="W2" t="s">
        <v>77</v>
      </c>
      <c r="X2" t="s">
        <v>76</v>
      </c>
    </row>
    <row r="3" spans="1:24" x14ac:dyDescent="0.3">
      <c r="A3">
        <v>107</v>
      </c>
      <c r="B3">
        <v>1</v>
      </c>
      <c r="C3" t="s">
        <v>34</v>
      </c>
      <c r="D3">
        <v>1</v>
      </c>
      <c r="E3">
        <v>13</v>
      </c>
      <c r="F3" t="s">
        <v>0</v>
      </c>
      <c r="G3" t="s">
        <v>171</v>
      </c>
      <c r="H3" t="s">
        <v>31</v>
      </c>
      <c r="I3">
        <v>2116</v>
      </c>
      <c r="J3">
        <v>0</v>
      </c>
      <c r="K3">
        <v>0</v>
      </c>
      <c r="L3">
        <v>0</v>
      </c>
      <c r="M3">
        <v>6</v>
      </c>
      <c r="N3">
        <v>1</v>
      </c>
      <c r="S3">
        <v>5</v>
      </c>
      <c r="T3">
        <v>2</v>
      </c>
      <c r="U3">
        <v>0</v>
      </c>
      <c r="V3">
        <v>0</v>
      </c>
      <c r="W3">
        <v>0</v>
      </c>
      <c r="X3">
        <v>0</v>
      </c>
    </row>
    <row r="4" spans="1:24" x14ac:dyDescent="0.3">
      <c r="A4">
        <v>108</v>
      </c>
      <c r="B4">
        <v>2</v>
      </c>
      <c r="C4" t="s">
        <v>34</v>
      </c>
      <c r="D4">
        <v>2</v>
      </c>
      <c r="E4">
        <v>27</v>
      </c>
      <c r="F4" t="s">
        <v>1</v>
      </c>
      <c r="G4" t="s">
        <v>170</v>
      </c>
      <c r="H4" t="s">
        <v>31</v>
      </c>
      <c r="I4">
        <v>2126</v>
      </c>
      <c r="J4">
        <v>0</v>
      </c>
      <c r="K4">
        <v>0</v>
      </c>
      <c r="L4">
        <v>0</v>
      </c>
      <c r="M4">
        <v>10</v>
      </c>
      <c r="N4">
        <v>1</v>
      </c>
      <c r="S4">
        <v>5</v>
      </c>
      <c r="T4">
        <v>2</v>
      </c>
      <c r="U4">
        <v>0</v>
      </c>
      <c r="V4">
        <v>0</v>
      </c>
      <c r="W4">
        <v>0</v>
      </c>
      <c r="X4">
        <v>0</v>
      </c>
    </row>
    <row r="5" spans="1:24" x14ac:dyDescent="0.3">
      <c r="A5">
        <v>109</v>
      </c>
      <c r="B5">
        <v>3</v>
      </c>
      <c r="C5" t="s">
        <v>34</v>
      </c>
      <c r="D5">
        <v>3</v>
      </c>
      <c r="E5">
        <v>27</v>
      </c>
      <c r="F5" t="s">
        <v>2</v>
      </c>
      <c r="G5" t="s">
        <v>169</v>
      </c>
      <c r="H5" t="s">
        <v>31</v>
      </c>
      <c r="I5">
        <v>2126</v>
      </c>
      <c r="J5">
        <v>0</v>
      </c>
      <c r="K5">
        <v>0</v>
      </c>
      <c r="L5">
        <v>0</v>
      </c>
      <c r="M5">
        <v>15</v>
      </c>
      <c r="N5">
        <v>1</v>
      </c>
      <c r="S5">
        <v>5</v>
      </c>
      <c r="T5">
        <v>2</v>
      </c>
      <c r="U5">
        <v>0</v>
      </c>
      <c r="V5">
        <v>0</v>
      </c>
      <c r="W5">
        <v>0</v>
      </c>
      <c r="X5">
        <v>0</v>
      </c>
    </row>
    <row r="6" spans="1:24" x14ac:dyDescent="0.3">
      <c r="A6">
        <v>110</v>
      </c>
      <c r="B6">
        <v>4</v>
      </c>
      <c r="C6" t="s">
        <v>34</v>
      </c>
      <c r="D6">
        <v>4</v>
      </c>
      <c r="E6">
        <v>79</v>
      </c>
      <c r="F6" t="s">
        <v>3</v>
      </c>
      <c r="G6" t="s">
        <v>168</v>
      </c>
      <c r="H6" t="s">
        <v>31</v>
      </c>
      <c r="I6">
        <v>2158</v>
      </c>
      <c r="J6">
        <v>0</v>
      </c>
      <c r="K6">
        <v>0</v>
      </c>
      <c r="L6">
        <v>0</v>
      </c>
      <c r="M6">
        <v>15</v>
      </c>
      <c r="N6">
        <v>1</v>
      </c>
      <c r="S6">
        <v>5</v>
      </c>
      <c r="T6">
        <v>2</v>
      </c>
      <c r="U6">
        <v>0</v>
      </c>
      <c r="V6">
        <v>0</v>
      </c>
      <c r="W6">
        <v>0</v>
      </c>
      <c r="X6">
        <v>0</v>
      </c>
    </row>
    <row r="7" spans="1:24" x14ac:dyDescent="0.3">
      <c r="A7">
        <v>111</v>
      </c>
      <c r="B7">
        <v>5</v>
      </c>
      <c r="C7" t="s">
        <v>34</v>
      </c>
      <c r="D7">
        <v>5</v>
      </c>
      <c r="E7">
        <v>53</v>
      </c>
      <c r="F7" t="s">
        <v>4</v>
      </c>
      <c r="G7" t="s">
        <v>167</v>
      </c>
      <c r="H7" t="s">
        <v>161</v>
      </c>
      <c r="I7">
        <v>1138</v>
      </c>
      <c r="J7">
        <v>0</v>
      </c>
      <c r="K7">
        <v>0</v>
      </c>
      <c r="L7">
        <v>0</v>
      </c>
      <c r="M7">
        <v>25</v>
      </c>
      <c r="N7">
        <v>1</v>
      </c>
      <c r="S7">
        <v>1</v>
      </c>
      <c r="T7">
        <v>24</v>
      </c>
      <c r="U7">
        <v>0</v>
      </c>
      <c r="V7">
        <v>0</v>
      </c>
      <c r="W7">
        <v>0</v>
      </c>
      <c r="X7">
        <v>0</v>
      </c>
    </row>
    <row r="8" spans="1:24" x14ac:dyDescent="0.3">
      <c r="A8">
        <v>112</v>
      </c>
      <c r="B8">
        <v>6</v>
      </c>
      <c r="C8" t="s">
        <v>34</v>
      </c>
      <c r="D8">
        <v>6</v>
      </c>
      <c r="E8">
        <v>70</v>
      </c>
      <c r="F8" t="s">
        <v>5</v>
      </c>
      <c r="G8" t="s">
        <v>166</v>
      </c>
      <c r="H8" t="s">
        <v>31</v>
      </c>
      <c r="I8">
        <v>2153</v>
      </c>
      <c r="J8">
        <v>0</v>
      </c>
      <c r="K8">
        <v>0</v>
      </c>
      <c r="L8">
        <v>0</v>
      </c>
      <c r="M8">
        <v>50</v>
      </c>
      <c r="N8">
        <v>1</v>
      </c>
      <c r="S8">
        <v>1</v>
      </c>
      <c r="T8">
        <v>24</v>
      </c>
      <c r="U8">
        <v>0</v>
      </c>
      <c r="V8">
        <v>0</v>
      </c>
      <c r="W8">
        <v>0</v>
      </c>
      <c r="X8">
        <v>0</v>
      </c>
    </row>
    <row r="9" spans="1:24" x14ac:dyDescent="0.3">
      <c r="A9">
        <v>113</v>
      </c>
      <c r="B9">
        <v>7</v>
      </c>
      <c r="C9" t="s">
        <v>34</v>
      </c>
      <c r="D9">
        <v>7</v>
      </c>
      <c r="E9">
        <v>95</v>
      </c>
      <c r="F9" t="s">
        <v>6</v>
      </c>
      <c r="G9" t="s">
        <v>165</v>
      </c>
      <c r="H9" t="s">
        <v>31</v>
      </c>
      <c r="I9">
        <v>2178</v>
      </c>
      <c r="J9">
        <v>0</v>
      </c>
      <c r="K9">
        <v>0</v>
      </c>
      <c r="L9">
        <v>0</v>
      </c>
      <c r="M9">
        <v>35</v>
      </c>
      <c r="N9" t="s">
        <v>47</v>
      </c>
      <c r="S9">
        <v>5</v>
      </c>
      <c r="T9">
        <v>2</v>
      </c>
      <c r="U9">
        <v>0</v>
      </c>
      <c r="V9">
        <v>0</v>
      </c>
      <c r="W9">
        <v>0</v>
      </c>
      <c r="X9">
        <v>0</v>
      </c>
    </row>
    <row r="10" spans="1:24" x14ac:dyDescent="0.3">
      <c r="A10">
        <v>114</v>
      </c>
      <c r="B10">
        <v>8</v>
      </c>
      <c r="C10" t="s">
        <v>34</v>
      </c>
      <c r="D10">
        <v>8</v>
      </c>
      <c r="E10">
        <v>43</v>
      </c>
      <c r="F10" t="s">
        <v>7</v>
      </c>
      <c r="G10" t="s">
        <v>164</v>
      </c>
      <c r="H10" t="s">
        <v>31</v>
      </c>
      <c r="I10">
        <v>2169</v>
      </c>
      <c r="J10">
        <v>0</v>
      </c>
      <c r="K10">
        <v>0</v>
      </c>
      <c r="L10">
        <v>0</v>
      </c>
      <c r="M10">
        <v>40</v>
      </c>
      <c r="N10" t="s">
        <v>47</v>
      </c>
      <c r="S10">
        <v>1</v>
      </c>
      <c r="T10">
        <v>24</v>
      </c>
      <c r="U10">
        <v>0</v>
      </c>
      <c r="V10">
        <v>0</v>
      </c>
      <c r="W10">
        <v>0</v>
      </c>
      <c r="X10">
        <v>0</v>
      </c>
    </row>
    <row r="11" spans="1:24" x14ac:dyDescent="0.3">
      <c r="A11">
        <v>115</v>
      </c>
      <c r="B11">
        <v>9</v>
      </c>
      <c r="C11" t="s">
        <v>34</v>
      </c>
      <c r="D11">
        <v>13</v>
      </c>
      <c r="E11">
        <v>91</v>
      </c>
      <c r="F11" t="s">
        <v>8</v>
      </c>
      <c r="G11" t="s">
        <v>163</v>
      </c>
      <c r="H11" t="s">
        <v>31</v>
      </c>
      <c r="I11">
        <v>2176</v>
      </c>
      <c r="J11">
        <v>0</v>
      </c>
      <c r="K11">
        <v>0</v>
      </c>
      <c r="L11">
        <v>0</v>
      </c>
      <c r="M11">
        <v>60</v>
      </c>
      <c r="N11">
        <v>1</v>
      </c>
      <c r="S11">
        <v>5</v>
      </c>
      <c r="T11">
        <v>2</v>
      </c>
      <c r="U11">
        <v>0</v>
      </c>
      <c r="V11">
        <v>0</v>
      </c>
      <c r="W11">
        <v>0</v>
      </c>
      <c r="X11">
        <v>0</v>
      </c>
    </row>
    <row r="12" spans="1:24" x14ac:dyDescent="0.3">
      <c r="A12">
        <v>116</v>
      </c>
      <c r="B12">
        <v>10</v>
      </c>
      <c r="C12" t="s">
        <v>34</v>
      </c>
      <c r="D12">
        <v>2</v>
      </c>
      <c r="E12">
        <v>53</v>
      </c>
      <c r="F12" t="s">
        <v>9</v>
      </c>
      <c r="G12" t="s">
        <v>162</v>
      </c>
      <c r="H12" t="s">
        <v>161</v>
      </c>
      <c r="I12">
        <v>1138</v>
      </c>
      <c r="J12">
        <v>0</v>
      </c>
      <c r="K12">
        <v>0</v>
      </c>
      <c r="L12">
        <v>0</v>
      </c>
      <c r="M12">
        <v>17</v>
      </c>
      <c r="N12">
        <v>2</v>
      </c>
      <c r="S12">
        <v>1</v>
      </c>
      <c r="T12">
        <v>24</v>
      </c>
      <c r="U12">
        <v>0</v>
      </c>
      <c r="V12">
        <v>0</v>
      </c>
      <c r="W12">
        <v>0</v>
      </c>
      <c r="X12">
        <v>0</v>
      </c>
    </row>
    <row r="13" spans="1:24" x14ac:dyDescent="0.3">
      <c r="A13">
        <v>117</v>
      </c>
      <c r="B13">
        <v>11</v>
      </c>
      <c r="C13" t="s">
        <v>34</v>
      </c>
      <c r="D13">
        <v>3</v>
      </c>
      <c r="E13">
        <v>27</v>
      </c>
      <c r="F13" t="s">
        <v>10</v>
      </c>
      <c r="G13" t="s">
        <v>160</v>
      </c>
      <c r="H13" t="s">
        <v>31</v>
      </c>
      <c r="I13">
        <v>2126</v>
      </c>
      <c r="J13">
        <v>0</v>
      </c>
      <c r="K13">
        <v>0</v>
      </c>
      <c r="L13">
        <v>0</v>
      </c>
      <c r="M13">
        <v>20</v>
      </c>
      <c r="N13">
        <v>1</v>
      </c>
      <c r="S13">
        <v>5</v>
      </c>
      <c r="T13">
        <v>2</v>
      </c>
      <c r="U13">
        <v>0</v>
      </c>
      <c r="V13">
        <v>0</v>
      </c>
      <c r="W13">
        <v>0</v>
      </c>
      <c r="X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taverns</vt:lpstr>
      <vt:lpstr>tavernsori</vt:lpstr>
      <vt:lpstr>6ori</vt:lpstr>
      <vt:lpstr>7ori</vt:lpstr>
      <vt:lpstr>8ori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cp:lastModifiedBy>Chen</cp:lastModifiedBy>
  <dcterms:created xsi:type="dcterms:W3CDTF">2015-06-05T18:19:34Z</dcterms:created>
  <dcterms:modified xsi:type="dcterms:W3CDTF">2021-10-30T21:17:08Z</dcterms:modified>
</cp:coreProperties>
</file>