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F:\Raul\Work\Ementas\"/>
    </mc:Choice>
  </mc:AlternateContent>
  <bookViews>
    <workbookView xWindow="0" yWindow="0" windowWidth="25200" windowHeight="11985"/>
  </bookViews>
  <sheets>
    <sheet name="Editar" sheetId="1" r:id="rId1"/>
    <sheet name="Principal" sheetId="2" r:id="rId2"/>
    <sheet name="Semanal" sheetId="3" r:id="rId3"/>
    <sheet name="Dieta" sheetId="4" r:id="rId4"/>
  </sheets>
  <calcPr calcId="152511" iterateDelta="1E-4"/>
</workbook>
</file>

<file path=xl/calcChain.xml><?xml version="1.0" encoding="utf-8"?>
<calcChain xmlns="http://schemas.openxmlformats.org/spreadsheetml/2006/main">
  <c r="A6" i="4" l="1"/>
  <c r="J9" i="1"/>
  <c r="J8" i="1"/>
  <c r="I2" i="2" s="1"/>
  <c r="N6" i="1"/>
  <c r="J2" i="1"/>
  <c r="N3" i="1" s="1"/>
  <c r="A2" i="2"/>
  <c r="A23" i="4"/>
  <c r="I34" i="3"/>
  <c r="F33" i="3"/>
  <c r="B33" i="3"/>
  <c r="I27" i="3"/>
  <c r="F23" i="3"/>
  <c r="B23" i="3"/>
  <c r="I17" i="3"/>
  <c r="I15" i="3"/>
  <c r="N36" i="2"/>
  <c r="B35" i="4" s="1"/>
  <c r="K36" i="2"/>
  <c r="A35" i="4" s="1"/>
  <c r="H36" i="2"/>
  <c r="B30" i="4" s="1"/>
  <c r="E36" i="2"/>
  <c r="A30" i="4" s="1"/>
  <c r="B36" i="2"/>
  <c r="B25" i="4" s="1"/>
  <c r="N35" i="2"/>
  <c r="B34" i="4" s="1"/>
  <c r="K35" i="2"/>
  <c r="A34" i="4" s="1"/>
  <c r="H35" i="2"/>
  <c r="B29" i="4" s="1"/>
  <c r="E35" i="2"/>
  <c r="A29" i="4" s="1"/>
  <c r="B35" i="2"/>
  <c r="B24" i="4" s="1"/>
  <c r="N34" i="2"/>
  <c r="B33" i="4" s="1"/>
  <c r="K34" i="2"/>
  <c r="A33" i="4" s="1"/>
  <c r="H34" i="2"/>
  <c r="B28" i="4" s="1"/>
  <c r="E34" i="2"/>
  <c r="A28" i="4" s="1"/>
  <c r="B34" i="2"/>
  <c r="B23" i="4" s="1"/>
  <c r="N33" i="2"/>
  <c r="B32" i="4" s="1"/>
  <c r="K33" i="2"/>
  <c r="A32" i="4" s="1"/>
  <c r="H33" i="2"/>
  <c r="B27" i="4" s="1"/>
  <c r="E33" i="2"/>
  <c r="A27" i="4" s="1"/>
  <c r="B33" i="2"/>
  <c r="B22" i="4" s="1"/>
  <c r="N31" i="2"/>
  <c r="L34" i="3" s="1"/>
  <c r="K31" i="2"/>
  <c r="K34" i="3" s="1"/>
  <c r="H31" i="2"/>
  <c r="J34" i="3" s="1"/>
  <c r="E31" i="2"/>
  <c r="B31" i="2"/>
  <c r="H34" i="3" s="1"/>
  <c r="N30" i="2"/>
  <c r="L33" i="3" s="1"/>
  <c r="K30" i="2"/>
  <c r="K33" i="3" s="1"/>
  <c r="H30" i="2"/>
  <c r="J33" i="3" s="1"/>
  <c r="E30" i="2"/>
  <c r="I33" i="3" s="1"/>
  <c r="B30" i="2"/>
  <c r="H33" i="3" s="1"/>
  <c r="N29" i="2"/>
  <c r="L32" i="3" s="1"/>
  <c r="K29" i="2"/>
  <c r="A18" i="4" s="1"/>
  <c r="H29" i="2"/>
  <c r="B13" i="4" s="1"/>
  <c r="E29" i="2"/>
  <c r="A13" i="4" s="1"/>
  <c r="B29" i="2"/>
  <c r="H32" i="3" s="1"/>
  <c r="N28" i="2"/>
  <c r="B17" i="4" s="1"/>
  <c r="K28" i="2"/>
  <c r="A17" i="4" s="1"/>
  <c r="H28" i="2"/>
  <c r="J31" i="3" s="1"/>
  <c r="E28" i="2"/>
  <c r="I31" i="3" s="1"/>
  <c r="B28" i="2"/>
  <c r="B7" i="4" s="1"/>
  <c r="N27" i="2"/>
  <c r="L27" i="3" s="1"/>
  <c r="K27" i="2"/>
  <c r="A16" i="4" s="1"/>
  <c r="H27" i="2"/>
  <c r="J27" i="3" s="1"/>
  <c r="E27" i="2"/>
  <c r="A11" i="4" s="1"/>
  <c r="B27" i="2"/>
  <c r="H27" i="3" s="1"/>
  <c r="N26" i="2"/>
  <c r="B15" i="4" s="1"/>
  <c r="K26" i="2"/>
  <c r="A15" i="4" s="1"/>
  <c r="H26" i="2"/>
  <c r="J23" i="3" s="1"/>
  <c r="E26" i="2"/>
  <c r="I23" i="3" s="1"/>
  <c r="B26" i="2"/>
  <c r="B5" i="4" s="1"/>
  <c r="N24" i="2"/>
  <c r="F34" i="3" s="1"/>
  <c r="K24" i="2"/>
  <c r="E34" i="3" s="1"/>
  <c r="H24" i="2"/>
  <c r="D34" i="3" s="1"/>
  <c r="E24" i="2"/>
  <c r="C34" i="3" s="1"/>
  <c r="B24" i="2"/>
  <c r="B34" i="3" s="1"/>
  <c r="N23" i="2"/>
  <c r="K23" i="2"/>
  <c r="E33" i="3" s="1"/>
  <c r="H23" i="2"/>
  <c r="D33" i="3" s="1"/>
  <c r="E23" i="2"/>
  <c r="C33" i="3" s="1"/>
  <c r="B23" i="2"/>
  <c r="N22" i="2"/>
  <c r="F32" i="3" s="1"/>
  <c r="K22" i="2"/>
  <c r="E32" i="3" s="1"/>
  <c r="H22" i="2"/>
  <c r="D32" i="3" s="1"/>
  <c r="E22" i="2"/>
  <c r="C32" i="3" s="1"/>
  <c r="B22" i="2"/>
  <c r="B32" i="3" s="1"/>
  <c r="N21" i="2"/>
  <c r="F31" i="3" s="1"/>
  <c r="K21" i="2"/>
  <c r="E31" i="3" s="1"/>
  <c r="H21" i="2"/>
  <c r="D31" i="3" s="1"/>
  <c r="E21" i="2"/>
  <c r="C31" i="3" s="1"/>
  <c r="B21" i="2"/>
  <c r="B31" i="3" s="1"/>
  <c r="N20" i="2"/>
  <c r="F27" i="3" s="1"/>
  <c r="K20" i="2"/>
  <c r="E27" i="3" s="1"/>
  <c r="H20" i="2"/>
  <c r="D27" i="3" s="1"/>
  <c r="E20" i="2"/>
  <c r="C27" i="3" s="1"/>
  <c r="B20" i="2"/>
  <c r="B27" i="3" s="1"/>
  <c r="N19" i="2"/>
  <c r="K19" i="2"/>
  <c r="E23" i="3" s="1"/>
  <c r="H19" i="2"/>
  <c r="D23" i="3" s="1"/>
  <c r="E19" i="2"/>
  <c r="C23" i="3" s="1"/>
  <c r="B19" i="2"/>
  <c r="N17" i="2"/>
  <c r="L17" i="3" s="1"/>
  <c r="K17" i="2"/>
  <c r="K17" i="3" s="1"/>
  <c r="H17" i="2"/>
  <c r="J17" i="3" s="1"/>
  <c r="E17" i="2"/>
  <c r="B17" i="2"/>
  <c r="H17" i="3" s="1"/>
  <c r="N16" i="2"/>
  <c r="L16" i="3" s="1"/>
  <c r="K16" i="2"/>
  <c r="K16" i="3" s="1"/>
  <c r="H16" i="2"/>
  <c r="J16" i="3" s="1"/>
  <c r="E16" i="2"/>
  <c r="I16" i="3" s="1"/>
  <c r="B16" i="2"/>
  <c r="H16" i="3" s="1"/>
  <c r="N15" i="2"/>
  <c r="L15" i="3" s="1"/>
  <c r="K15" i="2"/>
  <c r="K15" i="3" s="1"/>
  <c r="H15" i="2"/>
  <c r="E15" i="2"/>
  <c r="B15" i="2"/>
  <c r="H15" i="3" s="1"/>
  <c r="N14" i="2"/>
  <c r="L14" i="3" s="1"/>
  <c r="K14" i="2"/>
  <c r="K14" i="3" s="1"/>
  <c r="H14" i="2"/>
  <c r="J14" i="3" s="1"/>
  <c r="E14" i="2"/>
  <c r="I14" i="3" s="1"/>
  <c r="B14" i="2"/>
  <c r="H14" i="3" s="1"/>
  <c r="N13" i="2"/>
  <c r="L10" i="3" s="1"/>
  <c r="K13" i="2"/>
  <c r="K10" i="3" s="1"/>
  <c r="H13" i="2"/>
  <c r="J10" i="3" s="1"/>
  <c r="E13" i="2"/>
  <c r="I10" i="3" s="1"/>
  <c r="B13" i="2"/>
  <c r="H10" i="3" s="1"/>
  <c r="N12" i="2"/>
  <c r="L6" i="3" s="1"/>
  <c r="K12" i="2"/>
  <c r="K6" i="3" s="1"/>
  <c r="H12" i="2"/>
  <c r="J6" i="3" s="1"/>
  <c r="E12" i="2"/>
  <c r="I6" i="3" s="1"/>
  <c r="B12" i="2"/>
  <c r="H6" i="3" s="1"/>
  <c r="N10" i="2"/>
  <c r="F17" i="3" s="1"/>
  <c r="K10" i="2"/>
  <c r="E17" i="3" s="1"/>
  <c r="H10" i="2"/>
  <c r="D17" i="3" s="1"/>
  <c r="E10" i="2"/>
  <c r="C17" i="3" s="1"/>
  <c r="B10" i="2"/>
  <c r="B17" i="3" s="1"/>
  <c r="N9" i="2"/>
  <c r="F16" i="3" s="1"/>
  <c r="K9" i="2"/>
  <c r="E16" i="3" s="1"/>
  <c r="H9" i="2"/>
  <c r="D16" i="3" s="1"/>
  <c r="E9" i="2"/>
  <c r="C16" i="3" s="1"/>
  <c r="B9" i="2"/>
  <c r="B16" i="3" s="1"/>
  <c r="N8" i="2"/>
  <c r="F15" i="3" s="1"/>
  <c r="K8" i="2"/>
  <c r="E15" i="3" s="1"/>
  <c r="H8" i="2"/>
  <c r="D15" i="3" s="1"/>
  <c r="E8" i="2"/>
  <c r="C15" i="3" s="1"/>
  <c r="B8" i="2"/>
  <c r="B15" i="3" s="1"/>
  <c r="N6" i="2"/>
  <c r="F10" i="3" s="1"/>
  <c r="K6" i="2"/>
  <c r="E10" i="3" s="1"/>
  <c r="H6" i="2"/>
  <c r="D10" i="3" s="1"/>
  <c r="E6" i="2"/>
  <c r="C10" i="3" s="1"/>
  <c r="B6" i="2"/>
  <c r="B10" i="3" s="1"/>
  <c r="N5" i="2"/>
  <c r="F6" i="3" s="1"/>
  <c r="K5" i="2"/>
  <c r="E6" i="3" s="1"/>
  <c r="H5" i="2"/>
  <c r="D6" i="3" s="1"/>
  <c r="E5" i="2"/>
  <c r="C6" i="3" s="1"/>
  <c r="B5" i="2"/>
  <c r="B6" i="3" s="1"/>
  <c r="B18" i="4" l="1"/>
  <c r="I32" i="3"/>
  <c r="B8" i="4"/>
  <c r="K23" i="3"/>
  <c r="B11" i="4"/>
  <c r="A7" i="4"/>
  <c r="A24" i="4" s="1"/>
  <c r="J38" i="3"/>
  <c r="A38" i="4" s="1"/>
  <c r="D38" i="3"/>
  <c r="L3" i="1"/>
  <c r="M3" i="1"/>
  <c r="J6" i="1"/>
  <c r="K31" i="3"/>
  <c r="J15" i="3"/>
  <c r="H23" i="3"/>
  <c r="L23" i="3"/>
  <c r="H31" i="3"/>
  <c r="L31" i="3"/>
  <c r="J32" i="3"/>
  <c r="A10" i="4"/>
  <c r="A12" i="4"/>
  <c r="B16" i="4"/>
  <c r="K27" i="3"/>
  <c r="K32" i="3"/>
  <c r="B6" i="4"/>
  <c r="B10" i="4"/>
  <c r="B12" i="4"/>
</calcChain>
</file>

<file path=xl/sharedStrings.xml><?xml version="1.0" encoding="utf-8"?>
<sst xmlns="http://schemas.openxmlformats.org/spreadsheetml/2006/main" count="138" uniqueCount="55">
  <si>
    <t>Ementa</t>
  </si>
  <si>
    <t>Data Hoje</t>
  </si>
  <si>
    <t>Segunda Feira</t>
  </si>
  <si>
    <t>1ºB</t>
  </si>
  <si>
    <t>Sexta feira</t>
  </si>
  <si>
    <t>2ª</t>
  </si>
  <si>
    <t>3ª</t>
  </si>
  <si>
    <t>4ª</t>
  </si>
  <si>
    <t>5ª</t>
  </si>
  <si>
    <t>6ª</t>
  </si>
  <si>
    <t>Dia da Semana</t>
  </si>
  <si>
    <t>2ºB</t>
  </si>
  <si>
    <t>Salas Parque</t>
  </si>
  <si>
    <t>Pré-Escolar / CATL</t>
  </si>
  <si>
    <t>Dieta</t>
  </si>
  <si>
    <t xml:space="preserve">Amostra Testemunha </t>
  </si>
  <si>
    <t xml:space="preserve">O Cozinheiro:_______________   </t>
  </si>
  <si>
    <t>1º Berçário</t>
  </si>
  <si>
    <t>2ªFeira</t>
  </si>
  <si>
    <t>AM</t>
  </si>
  <si>
    <t>TC</t>
  </si>
  <si>
    <t>3ª Feira</t>
  </si>
  <si>
    <t>4ª Feira</t>
  </si>
  <si>
    <t>5ª Feira</t>
  </si>
  <si>
    <t>6ª Feira</t>
  </si>
  <si>
    <t>Almoço</t>
  </si>
  <si>
    <t>Lanche</t>
  </si>
  <si>
    <t>2º Berçário</t>
  </si>
  <si>
    <t>Sala Parque</t>
  </si>
  <si>
    <t>Pré-Escolar \ CATL</t>
  </si>
  <si>
    <t>(ºC)</t>
  </si>
  <si>
    <t>11h</t>
  </si>
  <si>
    <t>13h</t>
  </si>
  <si>
    <t>BM</t>
  </si>
  <si>
    <t>E</t>
  </si>
  <si>
    <t>A coordenadora técnica</t>
  </si>
  <si>
    <t>Mod.FJGJ/42.6</t>
  </si>
  <si>
    <t>Referenciado em: PC 7.7, IT 12</t>
  </si>
  <si>
    <t>_________________________________________________________</t>
  </si>
  <si>
    <t>EMENTA SEMANAL</t>
  </si>
  <si>
    <t>2ª Feira</t>
  </si>
  <si>
    <t xml:space="preserve"> </t>
  </si>
  <si>
    <t>Geral</t>
  </si>
  <si>
    <t>Mod.FJGJ/35.1</t>
  </si>
  <si>
    <t>A Coordenadora Técnica</t>
  </si>
  <si>
    <t>________________________________________________</t>
  </si>
  <si>
    <t>2ª feira</t>
  </si>
  <si>
    <t>3º feira</t>
  </si>
  <si>
    <t>4º feira</t>
  </si>
  <si>
    <t xml:space="preserve">   </t>
  </si>
  <si>
    <t>5ª feira</t>
  </si>
  <si>
    <t>6ª feira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</si>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</sst>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2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4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9"/>
        <bgColor indexed="44"/>
      </patternFill>
    </fill>
    <fill>
      <patternFill patternType="solid">
        <fgColor indexed="9"/>
        <bgColor indexed="26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39">
    <xf numFmtId="0" fontId="0" fillId="0" borderId="0" xfId="0"/>
    <xf numFmtId="0" fontId="1" fillId="0" borderId="0" xfId="1" applyFont="1" applyAlignment="1">
      <alignment horizontal="center" vertical="center"/>
    </xf>
    <xf numFmtId="0" fontId="2" fillId="0" borderId="0" xfId="1" applyFont="1"/>
    <xf numFmtId="0" fontId="4" fillId="0" borderId="0" xfId="1" applyFont="1"/>
    <xf numFmtId="0" fontId="3" fillId="0" borderId="0" xfId="1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1" fillId="0" borderId="0" xfId="1" applyFont="1"/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5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8" fillId="0" borderId="1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8" fillId="4" borderId="11" xfId="0" applyFont="1" applyFill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wrapText="1"/>
    </xf>
    <xf numFmtId="0" fontId="10" fillId="0" borderId="13" xfId="1" applyFont="1" applyBorder="1" applyAlignment="1">
      <alignment horizontal="center" wrapText="1"/>
    </xf>
    <xf numFmtId="0" fontId="10" fillId="0" borderId="13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2" fillId="0" borderId="0" xfId="1" applyFont="1"/>
    <xf numFmtId="0" fontId="23" fillId="0" borderId="13" xfId="1" applyFont="1" applyBorder="1" applyAlignment="1">
      <alignment horizontal="center" vertical="center"/>
    </xf>
    <xf numFmtId="14" fontId="4" fillId="0" borderId="13" xfId="1" applyNumberFormat="1" applyFont="1" applyBorder="1" applyAlignment="1">
      <alignment horizontal="center"/>
    </xf>
    <xf numFmtId="0" fontId="23" fillId="0" borderId="13" xfId="1" applyFont="1" applyBorder="1" applyAlignment="1">
      <alignment horizontal="left" vertical="center"/>
    </xf>
    <xf numFmtId="0" fontId="23" fillId="0" borderId="0" xfId="1" applyFont="1" applyAlignment="1">
      <alignment horizontal="center" vertical="center" wrapText="1"/>
    </xf>
    <xf numFmtId="0" fontId="19" fillId="0" borderId="13" xfId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0" fillId="0" borderId="13" xfId="1" applyFont="1" applyBorder="1"/>
    <xf numFmtId="0" fontId="9" fillId="0" borderId="13" xfId="1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4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/>
    </xf>
    <xf numFmtId="0" fontId="12" fillId="0" borderId="13" xfId="1" applyFont="1" applyBorder="1"/>
    <xf numFmtId="0" fontId="0" fillId="0" borderId="0" xfId="1" applyFont="1"/>
    <xf numFmtId="0" fontId="0" fillId="0" borderId="0" xfId="1" applyFont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8" fillId="0" borderId="13" xfId="0" applyFont="1" applyBorder="1"/>
    <xf numFmtId="0" fontId="17" fillId="0" borderId="13" xfId="0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25" fillId="0" borderId="13" xfId="1" applyFont="1" applyBorder="1"/>
    <xf numFmtId="0" fontId="8" fillId="0" borderId="13" xfId="0" applyFont="1" applyBorder="1" applyAlignment="1">
      <alignment horizontal="center"/>
    </xf>
    <xf numFmtId="0" fontId="12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14" fontId="3" fillId="0" borderId="7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10" fillId="0" borderId="0" xfId="1" applyFont="1" applyAlignment="1">
      <alignment horizont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14" fontId="3" fillId="0" borderId="21" xfId="1" applyNumberFormat="1" applyFont="1" applyBorder="1" applyAlignment="1">
      <alignment horizontal="center" vertical="center" wrapText="1"/>
    </xf>
    <xf numFmtId="14" fontId="3" fillId="0" borderId="22" xfId="1" applyNumberFormat="1" applyFont="1" applyBorder="1" applyAlignment="1">
      <alignment horizontal="center" vertical="center" wrapText="1"/>
    </xf>
    <xf numFmtId="0" fontId="1" fillId="0" borderId="0" xfId="1" applyFont="1"/>
    <xf numFmtId="0" fontId="7" fillId="0" borderId="8" xfId="1" applyFont="1" applyBorder="1" applyAlignment="1">
      <alignment horizontal="left" vertical="center" wrapText="1"/>
    </xf>
    <xf numFmtId="0" fontId="27" fillId="0" borderId="0" xfId="1" applyFont="1"/>
    <xf numFmtId="0" fontId="0" fillId="0" borderId="0" xfId="1" applyFont="1" applyAlignment="1">
      <alignment vertical="center"/>
    </xf>
    <xf numFmtId="0" fontId="0" fillId="0" borderId="13" xfId="1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11" fillId="0" borderId="13" xfId="1" applyFont="1" applyBorder="1" applyAlignment="1">
      <alignment horizontal="center"/>
    </xf>
    <xf numFmtId="0" fontId="0" fillId="0" borderId="13" xfId="1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textRotation="90" wrapText="1"/>
    </xf>
    <xf numFmtId="0" fontId="12" fillId="0" borderId="0" xfId="0" applyFont="1" applyAlignment="1">
      <alignment horizontal="center" wrapText="1"/>
    </xf>
    <xf numFmtId="0" fontId="16" fillId="0" borderId="0" xfId="0" applyFont="1" applyAlignment="1">
      <alignment vertical="center"/>
    </xf>
    <xf numFmtId="0" fontId="8" fillId="3" borderId="10" xfId="0" applyFont="1" applyFill="1" applyBorder="1" applyAlignment="1">
      <alignment horizontal="center" vertical="center" textRotation="90" wrapText="1"/>
    </xf>
    <xf numFmtId="0" fontId="12" fillId="0" borderId="0" xfId="0" applyFont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textRotation="90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24" fillId="0" borderId="15" xfId="1" applyFont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4" fillId="0" borderId="15" xfId="0" applyFont="1" applyBorder="1" applyAlignment="1">
      <alignment horizontal="left"/>
    </xf>
    <xf numFmtId="0" fontId="6" fillId="0" borderId="1" xfId="1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textRotation="90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27" fillId="0" borderId="0" xfId="1" applyFont="1" applyAlignment="1">
      <alignment horizontal="center"/>
    </xf>
    <xf numFmtId="0" fontId="0" fillId="0" borderId="0" xfId="1" applyFont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B2:Q49"/>
  <sheetViews>
    <sheetView tabSelected="1" zoomScaleNormal="100" workbookViewId="0">
      <selection activeCell="C54" sqref="C54"/>
    </sheetView>
  </sheetViews>
  <sheetFormatPr defaultColWidth="9.140625" defaultRowHeight="15" x14ac:dyDescent="0.25"/>
  <cols>
    <col min="1" max="1" width="9.140625" style="60" customWidth="1"/>
    <col min="2" max="4" width="25.7109375" style="60" customWidth="1"/>
    <col min="5" max="5" width="25.7109375" style="3" customWidth="1"/>
    <col min="6" max="6" width="21.42578125" style="60" customWidth="1"/>
    <col min="7" max="7" width="9.140625" style="60" customWidth="1"/>
    <col min="8" max="8" width="9.140625" style="3" customWidth="1"/>
    <col min="9" max="9" width="9.140625" style="60" customWidth="1"/>
    <col min="10" max="10" width="10.42578125" style="60" customWidth="1"/>
    <col min="11" max="11" width="9.140625" style="3" customWidth="1"/>
    <col min="12" max="13" width="9.140625" style="60" customWidth="1"/>
    <col min="14" max="14" width="9.140625" style="3" customWidth="1"/>
    <col min="15" max="16" width="9.140625" style="60" customWidth="1"/>
    <col min="17" max="17" width="9.140625" style="3" customWidth="1"/>
    <col min="18" max="18" width="9.140625" style="60" customWidth="1"/>
    <col min="19" max="16384" width="9.140625" style="60"/>
  </cols>
  <sheetData>
    <row r="2" spans="2:17" ht="18.75" customHeight="1" x14ac:dyDescent="0.3">
      <c r="B2" s="40" t="s">
        <v>0</v>
      </c>
      <c r="C2" s="40">
        <v>2</v>
      </c>
      <c r="I2" s="41" t="s">
        <v>1</v>
      </c>
      <c r="J2" s="42">
        <f ca="1">TODAY()</f>
        <v>42538</v>
      </c>
      <c r="L2" s="38" t="s">
        <v>52</v>
      </c>
      <c r="M2" s="38" t="s">
        <v>53</v>
      </c>
      <c r="N2" s="38" t="s">
        <v>54</v>
      </c>
    </row>
    <row r="3" spans="2:17" x14ac:dyDescent="0.25">
      <c r="I3" s="43" t="s">
        <v>2</v>
      </c>
      <c r="J3" s="38">
        <v>20</v>
      </c>
      <c r="L3" s="110">
        <f ca="1">DAY(J2)</f>
        <v>17</v>
      </c>
      <c r="M3" s="110">
        <f ca="1">MONTH(J2)</f>
        <v>6</v>
      </c>
      <c r="N3" s="110">
        <f ca="1">YEAR(J2)</f>
        <v>2016</v>
      </c>
    </row>
    <row r="4" spans="2:17" x14ac:dyDescent="0.25">
      <c r="B4" s="111" t="s">
        <v>3</v>
      </c>
      <c r="C4" s="111"/>
      <c r="D4" s="111"/>
      <c r="E4" s="111"/>
      <c r="F4" s="111"/>
      <c r="I4" s="43" t="s">
        <v>4</v>
      </c>
      <c r="J4" s="38">
        <v>24</v>
      </c>
    </row>
    <row r="5" spans="2:17" s="61" customFormat="1" x14ac:dyDescent="0.25">
      <c r="B5" s="105" t="s">
        <v>5</v>
      </c>
      <c r="C5" s="105" t="s">
        <v>6</v>
      </c>
      <c r="D5" s="105" t="s">
        <v>7</v>
      </c>
      <c r="E5" s="38" t="s">
        <v>8</v>
      </c>
      <c r="F5" s="105" t="s">
        <v>9</v>
      </c>
      <c r="H5" s="39"/>
      <c r="K5" s="39"/>
      <c r="N5" s="39"/>
      <c r="Q5" s="39"/>
    </row>
    <row r="6" spans="2:17" ht="30" customHeight="1" x14ac:dyDescent="0.25">
      <c r="B6" s="53"/>
      <c r="C6" s="54"/>
      <c r="D6" s="55"/>
      <c r="E6" s="55"/>
      <c r="F6" s="55"/>
      <c r="I6" s="44" t="s">
        <v>10</v>
      </c>
      <c r="J6" s="109">
        <f ca="1">WEEKDAY(J2)</f>
        <v>6</v>
      </c>
      <c r="N6" s="3" t="str">
        <f ca="1">PROPER(TEXT(TODAY(),"MMMM"))</f>
        <v>Junho</v>
      </c>
    </row>
    <row r="7" spans="2:17" ht="30" customHeight="1" x14ac:dyDescent="0.25">
      <c r="B7" s="53"/>
      <c r="C7" s="55"/>
      <c r="D7" s="56"/>
      <c r="E7" s="55"/>
      <c r="F7" s="55"/>
    </row>
    <row r="8" spans="2:17" x14ac:dyDescent="0.25">
      <c r="B8" s="53"/>
      <c r="C8" s="57"/>
      <c r="D8" s="58"/>
      <c r="E8" s="55"/>
      <c r="F8" s="59"/>
      <c r="J8" s="60" t="str">
        <f ca="1">J3&amp;"-"&amp;TEXT(MONTH(TODAY()),"00")&amp;"-"&amp;YEAR(TODAY())</f>
        <v>20-06-2016</v>
      </c>
    </row>
    <row r="9" spans="2:17" x14ac:dyDescent="0.25">
      <c r="B9" s="53"/>
      <c r="C9" s="55"/>
      <c r="D9" s="55"/>
      <c r="E9" s="55"/>
      <c r="F9" s="55"/>
      <c r="J9" s="60" t="str">
        <f ca="1">J4&amp;"-"&amp;TEXT(MONTH(TODAY()),"00")&amp;"-"&amp;YEAR(TODAY())</f>
        <v>24-06-2016</v>
      </c>
    </row>
    <row r="10" spans="2:17" x14ac:dyDescent="0.25">
      <c r="B10" s="53"/>
      <c r="C10" s="55"/>
      <c r="D10" s="56"/>
      <c r="E10" s="55"/>
      <c r="F10" s="56"/>
    </row>
    <row r="11" spans="2:17" ht="30" customHeight="1" x14ac:dyDescent="0.25">
      <c r="B11" s="53"/>
      <c r="C11" s="55"/>
      <c r="D11" s="56"/>
      <c r="E11" s="55"/>
      <c r="F11" s="56"/>
    </row>
    <row r="13" spans="2:17" x14ac:dyDescent="0.25">
      <c r="B13" s="111" t="s">
        <v>11</v>
      </c>
      <c r="C13" s="111"/>
      <c r="D13" s="111"/>
      <c r="E13" s="111"/>
      <c r="F13" s="111"/>
    </row>
    <row r="14" spans="2:17" s="61" customFormat="1" x14ac:dyDescent="0.25">
      <c r="B14" s="105" t="s">
        <v>5</v>
      </c>
      <c r="C14" s="105" t="s">
        <v>6</v>
      </c>
      <c r="D14" s="105" t="s">
        <v>7</v>
      </c>
      <c r="E14" s="38" t="s">
        <v>8</v>
      </c>
      <c r="F14" s="105" t="s">
        <v>9</v>
      </c>
      <c r="H14" s="39"/>
      <c r="K14" s="39"/>
      <c r="N14" s="39"/>
      <c r="Q14" s="39"/>
    </row>
    <row r="15" spans="2:17" ht="30" customHeight="1" x14ac:dyDescent="0.25">
      <c r="B15" s="53"/>
      <c r="C15" s="54"/>
      <c r="D15" s="55"/>
      <c r="E15" s="55"/>
      <c r="F15" s="55"/>
    </row>
    <row r="16" spans="2:17" ht="30" customHeight="1" x14ac:dyDescent="0.25">
      <c r="B16" s="53"/>
      <c r="C16" s="55"/>
      <c r="D16" s="56"/>
      <c r="E16" s="55"/>
      <c r="F16" s="55"/>
    </row>
    <row r="17" spans="2:17" x14ac:dyDescent="0.25">
      <c r="B17" s="53"/>
      <c r="C17" s="57"/>
      <c r="D17" s="58"/>
      <c r="E17" s="55"/>
      <c r="F17" s="59"/>
    </row>
    <row r="18" spans="2:17" x14ac:dyDescent="0.25">
      <c r="B18" s="53"/>
      <c r="C18" s="55"/>
      <c r="D18" s="55"/>
      <c r="E18" s="55"/>
      <c r="F18" s="55"/>
    </row>
    <row r="19" spans="2:17" x14ac:dyDescent="0.25">
      <c r="B19" s="53"/>
      <c r="C19" s="55"/>
      <c r="D19" s="56"/>
      <c r="E19" s="55"/>
      <c r="F19" s="56"/>
    </row>
    <row r="20" spans="2:17" ht="30" customHeight="1" x14ac:dyDescent="0.25">
      <c r="B20" s="53"/>
      <c r="C20" s="55"/>
      <c r="D20" s="56"/>
      <c r="E20" s="55"/>
      <c r="F20" s="56"/>
    </row>
    <row r="22" spans="2:17" x14ac:dyDescent="0.25">
      <c r="B22" s="111" t="s">
        <v>12</v>
      </c>
      <c r="C22" s="111"/>
      <c r="D22" s="111"/>
      <c r="E22" s="111"/>
      <c r="F22" s="111"/>
    </row>
    <row r="23" spans="2:17" s="61" customFormat="1" x14ac:dyDescent="0.25">
      <c r="B23" s="105" t="s">
        <v>5</v>
      </c>
      <c r="C23" s="105" t="s">
        <v>6</v>
      </c>
      <c r="D23" s="105" t="s">
        <v>7</v>
      </c>
      <c r="E23" s="38" t="s">
        <v>8</v>
      </c>
      <c r="F23" s="105" t="s">
        <v>9</v>
      </c>
      <c r="H23" s="39"/>
      <c r="K23" s="39"/>
      <c r="N23" s="39"/>
      <c r="Q23" s="39"/>
    </row>
    <row r="24" spans="2:17" ht="30" customHeight="1" x14ac:dyDescent="0.25">
      <c r="B24" s="53"/>
      <c r="C24" s="54"/>
      <c r="D24" s="55"/>
      <c r="E24" s="55"/>
      <c r="F24" s="55"/>
    </row>
    <row r="25" spans="2:17" ht="45" customHeight="1" x14ac:dyDescent="0.25">
      <c r="B25" s="53"/>
      <c r="C25" s="55"/>
      <c r="D25" s="56"/>
      <c r="E25" s="55"/>
      <c r="F25" s="55"/>
    </row>
    <row r="26" spans="2:17" x14ac:dyDescent="0.25">
      <c r="B26" s="53"/>
      <c r="C26" s="57"/>
      <c r="D26" s="58"/>
      <c r="E26" s="55"/>
      <c r="F26" s="59"/>
    </row>
    <row r="27" spans="2:17" x14ac:dyDescent="0.25">
      <c r="B27" s="53"/>
      <c r="C27" s="55"/>
      <c r="D27" s="55"/>
      <c r="E27" s="55"/>
      <c r="F27" s="55"/>
    </row>
    <row r="28" spans="2:17" ht="30" customHeight="1" x14ac:dyDescent="0.25">
      <c r="B28" s="53"/>
      <c r="C28" s="55"/>
      <c r="D28" s="56"/>
      <c r="E28" s="55"/>
      <c r="F28" s="56"/>
    </row>
    <row r="29" spans="2:17" ht="15" customHeight="1" x14ac:dyDescent="0.25">
      <c r="B29" s="53"/>
      <c r="C29" s="55"/>
      <c r="D29" s="56"/>
      <c r="E29" s="55"/>
      <c r="F29" s="56"/>
    </row>
    <row r="31" spans="2:17" x14ac:dyDescent="0.25">
      <c r="B31" s="111" t="s">
        <v>13</v>
      </c>
      <c r="C31" s="111"/>
      <c r="D31" s="111"/>
      <c r="E31" s="111"/>
      <c r="F31" s="111"/>
    </row>
    <row r="32" spans="2:17" s="61" customFormat="1" x14ac:dyDescent="0.25">
      <c r="B32" s="105" t="s">
        <v>5</v>
      </c>
      <c r="C32" s="105" t="s">
        <v>6</v>
      </c>
      <c r="D32" s="105" t="s">
        <v>7</v>
      </c>
      <c r="E32" s="38" t="s">
        <v>8</v>
      </c>
      <c r="F32" s="105" t="s">
        <v>9</v>
      </c>
      <c r="H32" s="39"/>
      <c r="K32" s="39"/>
      <c r="N32" s="39"/>
      <c r="Q32" s="39"/>
    </row>
    <row r="33" spans="2:17" ht="30" customHeight="1" x14ac:dyDescent="0.25">
      <c r="B33" s="53"/>
      <c r="C33" s="54"/>
      <c r="D33" s="55"/>
      <c r="E33" s="55"/>
      <c r="F33" s="55"/>
    </row>
    <row r="34" spans="2:17" ht="30" customHeight="1" x14ac:dyDescent="0.25">
      <c r="B34" s="53"/>
      <c r="C34" s="55"/>
      <c r="D34" s="56"/>
      <c r="E34" s="55"/>
      <c r="F34" s="55"/>
    </row>
    <row r="35" spans="2:17" x14ac:dyDescent="0.25">
      <c r="B35" s="53"/>
      <c r="C35" s="57"/>
      <c r="D35" s="58"/>
      <c r="E35" s="55"/>
      <c r="F35" s="59"/>
    </row>
    <row r="36" spans="2:17" x14ac:dyDescent="0.25">
      <c r="B36" s="53"/>
      <c r="C36" s="55"/>
      <c r="D36" s="55"/>
      <c r="E36" s="55"/>
      <c r="F36" s="55"/>
    </row>
    <row r="37" spans="2:17" ht="30" customHeight="1" x14ac:dyDescent="0.25">
      <c r="B37" s="53"/>
      <c r="C37" s="55"/>
      <c r="D37" s="56"/>
      <c r="E37" s="55"/>
      <c r="F37" s="56"/>
    </row>
    <row r="38" spans="2:17" ht="15" customHeight="1" x14ac:dyDescent="0.25">
      <c r="B38" s="53"/>
      <c r="C38" s="55"/>
      <c r="D38" s="56"/>
      <c r="E38" s="55"/>
      <c r="F38" s="56"/>
    </row>
    <row r="40" spans="2:17" x14ac:dyDescent="0.25">
      <c r="B40" s="111" t="s">
        <v>14</v>
      </c>
      <c r="C40" s="111"/>
      <c r="D40" s="111"/>
      <c r="E40" s="111"/>
      <c r="F40" s="111"/>
    </row>
    <row r="41" spans="2:17" s="61" customFormat="1" x14ac:dyDescent="0.25">
      <c r="B41" s="105" t="s">
        <v>5</v>
      </c>
      <c r="C41" s="105" t="s">
        <v>6</v>
      </c>
      <c r="D41" s="105" t="s">
        <v>7</v>
      </c>
      <c r="E41" s="38" t="s">
        <v>8</v>
      </c>
      <c r="F41" s="105" t="s">
        <v>9</v>
      </c>
      <c r="H41" s="39"/>
      <c r="K41" s="39"/>
      <c r="N41" s="39"/>
      <c r="Q41" s="39"/>
    </row>
    <row r="42" spans="2:17" ht="30" customHeight="1" x14ac:dyDescent="0.25">
      <c r="B42" s="53"/>
      <c r="C42" s="54"/>
      <c r="D42" s="55"/>
      <c r="E42" s="55"/>
      <c r="F42" s="55"/>
    </row>
    <row r="43" spans="2:17" ht="30" customHeight="1" x14ac:dyDescent="0.25">
      <c r="B43" s="53"/>
      <c r="C43" s="55"/>
      <c r="D43" s="56"/>
      <c r="E43" s="55"/>
      <c r="F43" s="55"/>
    </row>
    <row r="44" spans="2:17" x14ac:dyDescent="0.25">
      <c r="B44" s="53"/>
      <c r="C44" s="57"/>
      <c r="D44" s="58"/>
      <c r="E44" s="55"/>
      <c r="F44" s="59"/>
    </row>
    <row r="45" spans="2:17" x14ac:dyDescent="0.25">
      <c r="B45" s="53"/>
      <c r="C45" s="55"/>
      <c r="D45" s="55"/>
      <c r="E45" s="55"/>
      <c r="F45" s="55"/>
    </row>
    <row r="46" spans="2:17" x14ac:dyDescent="0.25">
      <c r="C46" s="3"/>
      <c r="F46" s="3"/>
      <c r="I46" s="3"/>
      <c r="L46" s="3"/>
    </row>
    <row r="47" spans="2:17" x14ac:dyDescent="0.25">
      <c r="C47" s="3"/>
      <c r="F47" s="3"/>
      <c r="I47" s="3"/>
      <c r="L47" s="3"/>
    </row>
    <row r="48" spans="2:17" x14ac:dyDescent="0.25">
      <c r="C48" s="3"/>
      <c r="F48" s="3"/>
      <c r="I48" s="3"/>
      <c r="L48" s="3"/>
    </row>
    <row r="49" spans="3:12" x14ac:dyDescent="0.25">
      <c r="C49" s="3"/>
      <c r="F49" s="3"/>
      <c r="I49" s="3"/>
      <c r="L49" s="3"/>
    </row>
  </sheetData>
  <mergeCells count="5">
    <mergeCell ref="B4:F4"/>
    <mergeCell ref="B13:F13"/>
    <mergeCell ref="B22:F22"/>
    <mergeCell ref="B31:F31"/>
    <mergeCell ref="B40:F40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P60"/>
  <sheetViews>
    <sheetView zoomScale="55" zoomScaleNormal="55" zoomScalePageLayoutView="55" workbookViewId="0">
      <selection activeCell="I2" sqref="I2:K2"/>
    </sheetView>
  </sheetViews>
  <sheetFormatPr defaultColWidth="9.140625" defaultRowHeight="15" x14ac:dyDescent="0.25"/>
  <cols>
    <col min="1" max="1" width="5" style="19" customWidth="1"/>
    <col min="2" max="2" width="47.28515625" style="20" customWidth="1"/>
    <col min="3" max="4" width="9.140625" style="20" customWidth="1"/>
    <col min="5" max="5" width="43.140625" style="20" customWidth="1"/>
    <col min="6" max="7" width="9.140625" style="20" customWidth="1"/>
    <col min="8" max="8" width="40.42578125" style="20" customWidth="1"/>
    <col min="9" max="10" width="9.140625" style="20" customWidth="1"/>
    <col min="11" max="11" width="36.42578125" style="20" customWidth="1"/>
    <col min="12" max="13" width="9.140625" style="20" customWidth="1"/>
    <col min="14" max="14" width="39.85546875" style="20" customWidth="1"/>
    <col min="15" max="16" width="9.140625" style="20" customWidth="1"/>
    <col min="17" max="17" width="9.140625" style="6" customWidth="1"/>
    <col min="18" max="16384" width="9.140625" style="6"/>
  </cols>
  <sheetData>
    <row r="1" spans="1:16" x14ac:dyDescent="0.25">
      <c r="A1" s="121"/>
      <c r="B1" s="121"/>
      <c r="C1" s="121"/>
      <c r="D1" s="12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8.5" customHeight="1" x14ac:dyDescent="0.45">
      <c r="A2" s="127" t="str">
        <f>"Ementa  n.º   "&amp;Editar!C2</f>
        <v>Ementa  n.º   2</v>
      </c>
      <c r="B2" s="127"/>
      <c r="C2" s="6"/>
      <c r="D2" s="6"/>
      <c r="E2" s="6"/>
      <c r="F2" s="128" t="s">
        <v>15</v>
      </c>
      <c r="G2" s="128"/>
      <c r="H2" s="128"/>
      <c r="I2" s="126" t="str">
        <f ca="1">"Data: "&amp;Editar!J8&amp;" a "&amp;Editar!J9</f>
        <v>Data: 20-06-2016 a 24-06-2016</v>
      </c>
      <c r="J2" s="126"/>
      <c r="K2" s="126"/>
      <c r="L2" s="6"/>
      <c r="M2" s="128" t="s">
        <v>16</v>
      </c>
      <c r="N2" s="128"/>
      <c r="O2" s="6"/>
      <c r="P2" s="6"/>
    </row>
    <row r="3" spans="1:16" ht="18.75" customHeight="1" x14ac:dyDescent="0.25">
      <c r="A3" s="122" t="s">
        <v>17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</row>
    <row r="4" spans="1:16" ht="15.75" customHeight="1" x14ac:dyDescent="0.25">
      <c r="A4" s="24"/>
      <c r="B4" s="24" t="s">
        <v>18</v>
      </c>
      <c r="C4" s="24" t="s">
        <v>19</v>
      </c>
      <c r="D4" s="24" t="s">
        <v>20</v>
      </c>
      <c r="E4" s="24" t="s">
        <v>21</v>
      </c>
      <c r="F4" s="24" t="s">
        <v>19</v>
      </c>
      <c r="G4" s="24" t="s">
        <v>20</v>
      </c>
      <c r="H4" s="24" t="s">
        <v>22</v>
      </c>
      <c r="I4" s="24" t="s">
        <v>19</v>
      </c>
      <c r="J4" s="24" t="s">
        <v>20</v>
      </c>
      <c r="K4" s="24" t="s">
        <v>23</v>
      </c>
      <c r="L4" s="24" t="s">
        <v>19</v>
      </c>
      <c r="M4" s="24" t="s">
        <v>20</v>
      </c>
      <c r="N4" s="24" t="s">
        <v>24</v>
      </c>
      <c r="O4" s="25" t="s">
        <v>19</v>
      </c>
      <c r="P4" s="25" t="s">
        <v>20</v>
      </c>
    </row>
    <row r="5" spans="1:16" ht="41.25" customHeight="1" x14ac:dyDescent="0.25">
      <c r="A5" s="123" t="s">
        <v>25</v>
      </c>
      <c r="B5" s="23">
        <f>Editar!B6</f>
        <v>0</v>
      </c>
      <c r="C5" s="62"/>
      <c r="D5" s="62"/>
      <c r="E5" s="23">
        <f>Editar!C6</f>
        <v>0</v>
      </c>
      <c r="F5" s="62"/>
      <c r="G5" s="62"/>
      <c r="H5" s="23">
        <f>Editar!D6</f>
        <v>0</v>
      </c>
      <c r="I5" s="62"/>
      <c r="J5" s="62"/>
      <c r="K5" s="22">
        <f>Editar!E6</f>
        <v>0</v>
      </c>
      <c r="L5" s="63"/>
      <c r="M5" s="63"/>
      <c r="N5" s="22">
        <f>Editar!F6</f>
        <v>0</v>
      </c>
      <c r="O5" s="62"/>
      <c r="P5" s="62"/>
    </row>
    <row r="6" spans="1:16" ht="37.5" customHeight="1" x14ac:dyDescent="0.25">
      <c r="A6" s="123"/>
      <c r="B6" s="23">
        <f>Editar!B7</f>
        <v>0</v>
      </c>
      <c r="C6" s="62"/>
      <c r="D6" s="62"/>
      <c r="E6" s="23">
        <f>Editar!C7</f>
        <v>0</v>
      </c>
      <c r="F6" s="62"/>
      <c r="G6" s="62"/>
      <c r="H6" s="23">
        <f>Editar!D7</f>
        <v>0</v>
      </c>
      <c r="I6" s="62"/>
      <c r="J6" s="62"/>
      <c r="K6" s="26">
        <f>Editar!E7</f>
        <v>0</v>
      </c>
      <c r="L6" s="64"/>
      <c r="M6" s="64"/>
      <c r="N6" s="26">
        <f>Editar!F7</f>
        <v>0</v>
      </c>
      <c r="O6" s="62"/>
      <c r="P6" s="62"/>
    </row>
    <row r="7" spans="1:16" ht="18.75" customHeight="1" x14ac:dyDescent="0.3">
      <c r="A7" s="123"/>
      <c r="B7" s="23"/>
      <c r="C7" s="65"/>
      <c r="D7" s="66"/>
      <c r="E7" s="23"/>
      <c r="F7" s="65"/>
      <c r="G7" s="66"/>
      <c r="H7" s="23"/>
      <c r="I7" s="65"/>
      <c r="J7" s="66"/>
      <c r="K7" s="28"/>
      <c r="L7" s="67"/>
      <c r="M7" s="68"/>
      <c r="N7" s="69"/>
      <c r="O7" s="65"/>
      <c r="P7" s="66"/>
    </row>
    <row r="8" spans="1:16" ht="18.75" customHeight="1" x14ac:dyDescent="0.25">
      <c r="A8" s="123"/>
      <c r="B8" s="23">
        <f>Editar!B9</f>
        <v>0</v>
      </c>
      <c r="C8" s="70"/>
      <c r="D8" s="71"/>
      <c r="E8" s="23">
        <f>Editar!C9</f>
        <v>0</v>
      </c>
      <c r="F8" s="70"/>
      <c r="G8" s="71"/>
      <c r="H8" s="23">
        <f>Editar!D9</f>
        <v>0</v>
      </c>
      <c r="I8" s="70"/>
      <c r="J8" s="71"/>
      <c r="K8" s="21">
        <f>Editar!E9</f>
        <v>0</v>
      </c>
      <c r="L8" s="72"/>
      <c r="M8" s="73"/>
      <c r="N8" s="23">
        <f>Editar!F9</f>
        <v>0</v>
      </c>
      <c r="O8" s="70"/>
      <c r="P8" s="71"/>
    </row>
    <row r="9" spans="1:16" ht="18" customHeight="1" x14ac:dyDescent="0.25">
      <c r="A9" s="117" t="s">
        <v>26</v>
      </c>
      <c r="B9" s="23">
        <f>Editar!B10</f>
        <v>0</v>
      </c>
      <c r="C9" s="70"/>
      <c r="D9" s="71"/>
      <c r="E9" s="23">
        <f>Editar!C10</f>
        <v>0</v>
      </c>
      <c r="F9" s="70"/>
      <c r="G9" s="71"/>
      <c r="H9" s="23">
        <f>Editar!D10</f>
        <v>0</v>
      </c>
      <c r="I9" s="70"/>
      <c r="J9" s="71"/>
      <c r="K9" s="23">
        <f>Editar!E10</f>
        <v>0</v>
      </c>
      <c r="L9" s="72"/>
      <c r="M9" s="73"/>
      <c r="N9" s="22">
        <f>Editar!F10</f>
        <v>0</v>
      </c>
      <c r="O9" s="70"/>
      <c r="P9" s="71"/>
    </row>
    <row r="10" spans="1:16" ht="26.25" customHeight="1" x14ac:dyDescent="0.25">
      <c r="A10" s="117"/>
      <c r="B10" s="23">
        <f>Editar!B11</f>
        <v>0</v>
      </c>
      <c r="C10" s="74"/>
      <c r="D10" s="75"/>
      <c r="E10" s="23">
        <f>Editar!C11</f>
        <v>0</v>
      </c>
      <c r="F10" s="74"/>
      <c r="G10" s="75"/>
      <c r="H10" s="23">
        <f>Editar!D11</f>
        <v>0</v>
      </c>
      <c r="I10" s="74"/>
      <c r="J10" s="75"/>
      <c r="K10" s="23">
        <f>Editar!E11</f>
        <v>0</v>
      </c>
      <c r="L10" s="76"/>
      <c r="M10" s="77"/>
      <c r="N10" s="22">
        <f>Editar!F11</f>
        <v>0</v>
      </c>
      <c r="O10" s="74"/>
      <c r="P10" s="75"/>
    </row>
    <row r="11" spans="1:16" ht="18.75" customHeight="1" x14ac:dyDescent="0.25">
      <c r="A11" s="115" t="s">
        <v>27</v>
      </c>
      <c r="B11" s="115"/>
      <c r="C11" s="115"/>
      <c r="D11" s="115"/>
      <c r="E11" s="124"/>
      <c r="F11" s="115"/>
      <c r="G11" s="115"/>
      <c r="H11" s="115"/>
      <c r="I11" s="125"/>
      <c r="J11" s="115"/>
      <c r="K11" s="115"/>
      <c r="L11" s="115"/>
      <c r="M11" s="115"/>
      <c r="N11" s="115"/>
      <c r="O11" s="115"/>
      <c r="P11" s="115"/>
    </row>
    <row r="12" spans="1:16" ht="38.25" customHeight="1" x14ac:dyDescent="0.25">
      <c r="A12" s="120" t="s">
        <v>25</v>
      </c>
      <c r="B12" s="23">
        <f>Editar!B15</f>
        <v>0</v>
      </c>
      <c r="C12" s="7"/>
      <c r="D12" s="46"/>
      <c r="E12" s="45">
        <f>Editar!C15</f>
        <v>0</v>
      </c>
      <c r="F12" s="51"/>
      <c r="G12" s="7"/>
      <c r="H12" s="23">
        <f>Editar!D15</f>
        <v>0</v>
      </c>
      <c r="I12" s="7"/>
      <c r="J12" s="7"/>
      <c r="K12" s="22">
        <f>Editar!E15</f>
        <v>0</v>
      </c>
      <c r="L12" s="7"/>
      <c r="M12" s="7"/>
      <c r="N12" s="23">
        <f>Editar!F15</f>
        <v>0</v>
      </c>
      <c r="O12" s="7"/>
      <c r="P12" s="7"/>
    </row>
    <row r="13" spans="1:16" ht="37.5" customHeight="1" x14ac:dyDescent="0.25">
      <c r="A13" s="120"/>
      <c r="B13" s="23">
        <f>Editar!B16</f>
        <v>0</v>
      </c>
      <c r="C13" s="7"/>
      <c r="D13" s="46"/>
      <c r="E13" s="45">
        <f>Editar!C16</f>
        <v>0</v>
      </c>
      <c r="F13" s="51"/>
      <c r="G13" s="7"/>
      <c r="H13" s="21">
        <f>Editar!D16</f>
        <v>0</v>
      </c>
      <c r="I13" s="7"/>
      <c r="J13" s="7"/>
      <c r="K13" s="26">
        <f>Editar!E16</f>
        <v>0</v>
      </c>
      <c r="L13" s="7"/>
      <c r="M13" s="7"/>
      <c r="N13" s="27">
        <f>Editar!F16</f>
        <v>0</v>
      </c>
      <c r="O13" s="7"/>
      <c r="P13" s="7"/>
    </row>
    <row r="14" spans="1:16" ht="18.75" customHeight="1" x14ac:dyDescent="0.25">
      <c r="A14" s="120"/>
      <c r="B14" s="23">
        <f>Editar!B17</f>
        <v>0</v>
      </c>
      <c r="C14" s="8"/>
      <c r="D14" s="47"/>
      <c r="E14" s="45">
        <f>Editar!C17</f>
        <v>0</v>
      </c>
      <c r="F14" s="47"/>
      <c r="G14" s="9"/>
      <c r="H14" s="28">
        <f>Editar!D17</f>
        <v>0</v>
      </c>
      <c r="I14" s="8"/>
      <c r="J14" s="9"/>
      <c r="K14" s="28">
        <f>Editar!E17</f>
        <v>0</v>
      </c>
      <c r="L14" s="8"/>
      <c r="M14" s="9"/>
      <c r="N14" s="28">
        <f>Editar!F17</f>
        <v>0</v>
      </c>
      <c r="O14" s="8"/>
      <c r="P14" s="9"/>
    </row>
    <row r="15" spans="1:16" ht="18.75" customHeight="1" x14ac:dyDescent="0.25">
      <c r="A15" s="120"/>
      <c r="B15" s="23">
        <f>Editar!B18</f>
        <v>0</v>
      </c>
      <c r="C15" s="10"/>
      <c r="D15" s="48"/>
      <c r="E15" s="45">
        <f>Editar!C18</f>
        <v>0</v>
      </c>
      <c r="F15" s="48"/>
      <c r="G15" s="11"/>
      <c r="H15" s="23">
        <f>Editar!D18</f>
        <v>0</v>
      </c>
      <c r="I15" s="10"/>
      <c r="J15" s="11"/>
      <c r="K15" s="21">
        <f>Editar!E18</f>
        <v>0</v>
      </c>
      <c r="L15" s="10"/>
      <c r="M15" s="11"/>
      <c r="N15" s="23">
        <f>Editar!F18</f>
        <v>0</v>
      </c>
      <c r="O15" s="10"/>
      <c r="P15" s="11"/>
    </row>
    <row r="16" spans="1:16" ht="23.25" customHeight="1" x14ac:dyDescent="0.25">
      <c r="A16" s="114" t="s">
        <v>26</v>
      </c>
      <c r="B16" s="23">
        <f>Editar!B19</f>
        <v>0</v>
      </c>
      <c r="C16" s="12"/>
      <c r="D16" s="49"/>
      <c r="E16" s="45">
        <f>Editar!C19</f>
        <v>0</v>
      </c>
      <c r="F16" s="49"/>
      <c r="G16" s="13"/>
      <c r="H16" s="21">
        <f>Editar!D19</f>
        <v>0</v>
      </c>
      <c r="I16" s="12"/>
      <c r="J16" s="13"/>
      <c r="K16" s="23">
        <f>Editar!E19</f>
        <v>0</v>
      </c>
      <c r="L16" s="12"/>
      <c r="M16" s="13"/>
      <c r="N16" s="23">
        <f>Editar!F19</f>
        <v>0</v>
      </c>
      <c r="O16" s="12"/>
      <c r="P16" s="13"/>
    </row>
    <row r="17" spans="1:16" ht="50.25" customHeight="1" x14ac:dyDescent="0.25">
      <c r="A17" s="114"/>
      <c r="B17" s="23">
        <f>Editar!B20</f>
        <v>0</v>
      </c>
      <c r="C17" s="14"/>
      <c r="D17" s="50"/>
      <c r="E17" s="45">
        <f>Editar!C20</f>
        <v>0</v>
      </c>
      <c r="F17" s="50"/>
      <c r="G17" s="15"/>
      <c r="H17" s="21">
        <f>Editar!D20</f>
        <v>0</v>
      </c>
      <c r="I17" s="14"/>
      <c r="J17" s="15"/>
      <c r="K17" s="23">
        <f>Editar!E20</f>
        <v>0</v>
      </c>
      <c r="L17" s="14"/>
      <c r="M17" s="15"/>
      <c r="N17" s="26">
        <f>Editar!F20</f>
        <v>0</v>
      </c>
      <c r="O17" s="14"/>
      <c r="P17" s="15"/>
    </row>
    <row r="18" spans="1:16" ht="18.75" customHeight="1" x14ac:dyDescent="0.25">
      <c r="A18" s="115" t="s">
        <v>28</v>
      </c>
      <c r="B18" s="115"/>
      <c r="C18" s="115"/>
      <c r="D18" s="115"/>
      <c r="E18" s="116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</row>
    <row r="19" spans="1:16" ht="38.25" customHeight="1" x14ac:dyDescent="0.25">
      <c r="A19" s="117" t="s">
        <v>25</v>
      </c>
      <c r="B19" s="23">
        <f>Editar!B24</f>
        <v>0</v>
      </c>
      <c r="C19" s="7"/>
      <c r="D19" s="46"/>
      <c r="E19" s="45">
        <f>Editar!C24</f>
        <v>0</v>
      </c>
      <c r="F19" s="51"/>
      <c r="G19" s="7"/>
      <c r="H19" s="23">
        <f>Editar!D24</f>
        <v>0</v>
      </c>
      <c r="I19" s="7"/>
      <c r="J19" s="7"/>
      <c r="K19" s="22">
        <f>Editar!E24</f>
        <v>0</v>
      </c>
      <c r="L19" s="7"/>
      <c r="M19" s="7"/>
      <c r="N19" s="23">
        <f>Editar!F24</f>
        <v>0</v>
      </c>
      <c r="O19" s="7"/>
      <c r="P19" s="7"/>
    </row>
    <row r="20" spans="1:16" ht="37.5" customHeight="1" x14ac:dyDescent="0.25">
      <c r="A20" s="117"/>
      <c r="B20" s="23">
        <f>Editar!B25</f>
        <v>0</v>
      </c>
      <c r="C20" s="7"/>
      <c r="D20" s="46"/>
      <c r="E20" s="45">
        <f>Editar!C25</f>
        <v>0</v>
      </c>
      <c r="F20" s="51"/>
      <c r="G20" s="7"/>
      <c r="H20" s="21">
        <f>Editar!D25</f>
        <v>0</v>
      </c>
      <c r="I20" s="7"/>
      <c r="J20" s="7"/>
      <c r="K20" s="26">
        <f>Editar!E25</f>
        <v>0</v>
      </c>
      <c r="L20" s="7"/>
      <c r="M20" s="7"/>
      <c r="N20" s="27">
        <f>Editar!F25</f>
        <v>0</v>
      </c>
      <c r="O20" s="7"/>
      <c r="P20" s="7"/>
    </row>
    <row r="21" spans="1:16" ht="18.75" customHeight="1" x14ac:dyDescent="0.25">
      <c r="A21" s="117"/>
      <c r="B21" s="23">
        <f>Editar!B26</f>
        <v>0</v>
      </c>
      <c r="C21" s="8"/>
      <c r="D21" s="47"/>
      <c r="E21" s="45">
        <f>Editar!C26</f>
        <v>0</v>
      </c>
      <c r="F21" s="47"/>
      <c r="G21" s="9"/>
      <c r="H21" s="28">
        <f>Editar!D26</f>
        <v>0</v>
      </c>
      <c r="I21" s="8"/>
      <c r="J21" s="9"/>
      <c r="K21" s="28">
        <f>Editar!E26</f>
        <v>0</v>
      </c>
      <c r="L21" s="8"/>
      <c r="M21" s="9"/>
      <c r="N21" s="28">
        <f>Editar!F26</f>
        <v>0</v>
      </c>
      <c r="O21" s="8"/>
      <c r="P21" s="9"/>
    </row>
    <row r="22" spans="1:16" ht="18.75" customHeight="1" x14ac:dyDescent="0.25">
      <c r="A22" s="117"/>
      <c r="B22" s="23">
        <f>Editar!B27</f>
        <v>0</v>
      </c>
      <c r="C22" s="10"/>
      <c r="D22" s="48"/>
      <c r="E22" s="45">
        <f>Editar!C27</f>
        <v>0</v>
      </c>
      <c r="F22" s="48"/>
      <c r="G22" s="11"/>
      <c r="H22" s="23">
        <f>Editar!D27</f>
        <v>0</v>
      </c>
      <c r="I22" s="10"/>
      <c r="J22" s="11"/>
      <c r="K22" s="21">
        <f>Editar!E27</f>
        <v>0</v>
      </c>
      <c r="L22" s="10"/>
      <c r="M22" s="11"/>
      <c r="N22" s="23">
        <f>Editar!F27</f>
        <v>0</v>
      </c>
      <c r="O22" s="10"/>
      <c r="P22" s="11"/>
    </row>
    <row r="23" spans="1:16" ht="18.75" customHeight="1" x14ac:dyDescent="0.25">
      <c r="A23" s="114" t="s">
        <v>26</v>
      </c>
      <c r="B23" s="23">
        <f>Editar!B28</f>
        <v>0</v>
      </c>
      <c r="C23" s="12"/>
      <c r="D23" s="49"/>
      <c r="E23" s="45">
        <f>Editar!C28</f>
        <v>0</v>
      </c>
      <c r="F23" s="49"/>
      <c r="G23" s="13"/>
      <c r="H23" s="21">
        <f>Editar!D28</f>
        <v>0</v>
      </c>
      <c r="I23" s="12"/>
      <c r="J23" s="13"/>
      <c r="K23" s="23">
        <f>Editar!E28</f>
        <v>0</v>
      </c>
      <c r="L23" s="12"/>
      <c r="M23" s="13"/>
      <c r="N23" s="23">
        <f>Editar!F28</f>
        <v>0</v>
      </c>
      <c r="O23" s="12"/>
      <c r="P23" s="13"/>
    </row>
    <row r="24" spans="1:16" ht="48" customHeight="1" x14ac:dyDescent="0.25">
      <c r="A24" s="114"/>
      <c r="B24" s="23">
        <f>Editar!B29</f>
        <v>0</v>
      </c>
      <c r="C24" s="14"/>
      <c r="D24" s="50"/>
      <c r="E24" s="45">
        <f>Editar!C29</f>
        <v>0</v>
      </c>
      <c r="F24" s="50"/>
      <c r="G24" s="15"/>
      <c r="H24" s="21">
        <f>Editar!D29</f>
        <v>0</v>
      </c>
      <c r="I24" s="14"/>
      <c r="J24" s="15"/>
      <c r="K24" s="23">
        <f>Editar!E29</f>
        <v>0</v>
      </c>
      <c r="L24" s="14"/>
      <c r="M24" s="15"/>
      <c r="N24" s="26">
        <f>Editar!F29</f>
        <v>0</v>
      </c>
      <c r="O24" s="14"/>
      <c r="P24" s="15"/>
    </row>
    <row r="25" spans="1:16" ht="18.75" customHeight="1" x14ac:dyDescent="0.25">
      <c r="A25" s="115" t="s">
        <v>29</v>
      </c>
      <c r="B25" s="115"/>
      <c r="C25" s="115"/>
      <c r="D25" s="115"/>
      <c r="E25" s="116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</row>
    <row r="26" spans="1:16" ht="44.25" customHeight="1" x14ac:dyDescent="0.25">
      <c r="A26" s="117" t="s">
        <v>25</v>
      </c>
      <c r="B26" s="23">
        <f>Editar!B33</f>
        <v>0</v>
      </c>
      <c r="C26" s="7"/>
      <c r="D26" s="46"/>
      <c r="E26" s="45">
        <f>Editar!C33</f>
        <v>0</v>
      </c>
      <c r="F26" s="51"/>
      <c r="G26" s="7"/>
      <c r="H26" s="23">
        <f>Editar!D33</f>
        <v>0</v>
      </c>
      <c r="I26" s="7"/>
      <c r="J26" s="7"/>
      <c r="K26" s="23">
        <f>Editar!E33</f>
        <v>0</v>
      </c>
      <c r="L26" s="7"/>
      <c r="M26" s="7"/>
      <c r="N26" s="23">
        <f>Editar!F33</f>
        <v>0</v>
      </c>
      <c r="O26" s="7"/>
      <c r="P26" s="7"/>
    </row>
    <row r="27" spans="1:16" ht="37.5" customHeight="1" x14ac:dyDescent="0.25">
      <c r="A27" s="117"/>
      <c r="B27" s="23">
        <f>Editar!B34</f>
        <v>0</v>
      </c>
      <c r="C27" s="7"/>
      <c r="D27" s="46"/>
      <c r="E27" s="45">
        <f>Editar!C34</f>
        <v>0</v>
      </c>
      <c r="F27" s="51"/>
      <c r="G27" s="7"/>
      <c r="H27" s="21">
        <f>Editar!D34</f>
        <v>0</v>
      </c>
      <c r="I27" s="7"/>
      <c r="J27" s="7"/>
      <c r="K27" s="26">
        <f>Editar!E34</f>
        <v>0</v>
      </c>
      <c r="L27" s="7"/>
      <c r="M27" s="7"/>
      <c r="N27" s="27">
        <f>Editar!F34</f>
        <v>0</v>
      </c>
      <c r="O27" s="7"/>
      <c r="P27" s="7"/>
    </row>
    <row r="28" spans="1:16" ht="18.75" customHeight="1" x14ac:dyDescent="0.25">
      <c r="A28" s="117"/>
      <c r="B28" s="23">
        <f>Editar!B35</f>
        <v>0</v>
      </c>
      <c r="C28" s="8"/>
      <c r="D28" s="47"/>
      <c r="E28" s="45">
        <f>Editar!C35</f>
        <v>0</v>
      </c>
      <c r="F28" s="47"/>
      <c r="G28" s="9"/>
      <c r="H28" s="28">
        <f>Editar!D35</f>
        <v>0</v>
      </c>
      <c r="I28" s="8"/>
      <c r="J28" s="9"/>
      <c r="K28" s="28">
        <f>Editar!E35</f>
        <v>0</v>
      </c>
      <c r="L28" s="8"/>
      <c r="M28" s="9"/>
      <c r="N28" s="28">
        <f>Editar!F35</f>
        <v>0</v>
      </c>
      <c r="O28" s="8"/>
      <c r="P28" s="9"/>
    </row>
    <row r="29" spans="1:16" ht="18.75" customHeight="1" x14ac:dyDescent="0.25">
      <c r="A29" s="117"/>
      <c r="B29" s="23">
        <f>Editar!B36</f>
        <v>0</v>
      </c>
      <c r="C29" s="10"/>
      <c r="D29" s="48"/>
      <c r="E29" s="45">
        <f>Editar!C36</f>
        <v>0</v>
      </c>
      <c r="F29" s="48"/>
      <c r="G29" s="11"/>
      <c r="H29" s="23">
        <f>Editar!D36</f>
        <v>0</v>
      </c>
      <c r="I29" s="10"/>
      <c r="J29" s="11"/>
      <c r="K29" s="21">
        <f>Editar!E36</f>
        <v>0</v>
      </c>
      <c r="L29" s="10"/>
      <c r="M29" s="11"/>
      <c r="N29" s="23">
        <f>Editar!F36</f>
        <v>0</v>
      </c>
      <c r="O29" s="10"/>
      <c r="P29" s="11"/>
    </row>
    <row r="30" spans="1:16" ht="44.25" customHeight="1" x14ac:dyDescent="0.25">
      <c r="A30" s="112" t="s">
        <v>26</v>
      </c>
      <c r="B30" s="23">
        <f>Editar!B37</f>
        <v>0</v>
      </c>
      <c r="C30" s="12"/>
      <c r="D30" s="49"/>
      <c r="E30" s="45">
        <f>Editar!C37</f>
        <v>0</v>
      </c>
      <c r="F30" s="49"/>
      <c r="G30" s="13"/>
      <c r="H30" s="21">
        <f>Editar!D37</f>
        <v>0</v>
      </c>
      <c r="I30" s="12"/>
      <c r="J30" s="13"/>
      <c r="K30" s="23">
        <f>Editar!E37</f>
        <v>0</v>
      </c>
      <c r="L30" s="12"/>
      <c r="M30" s="13"/>
      <c r="N30" s="23">
        <f>Editar!F37</f>
        <v>0</v>
      </c>
      <c r="O30" s="12"/>
      <c r="P30" s="13"/>
    </row>
    <row r="31" spans="1:16" ht="47.25" customHeight="1" x14ac:dyDescent="0.25">
      <c r="A31" s="112"/>
      <c r="B31" s="23">
        <f>Editar!B38</f>
        <v>0</v>
      </c>
      <c r="C31" s="14"/>
      <c r="D31" s="50"/>
      <c r="E31" s="45">
        <f>Editar!C38</f>
        <v>0</v>
      </c>
      <c r="F31" s="50"/>
      <c r="G31" s="15"/>
      <c r="H31" s="21">
        <f>Editar!D38</f>
        <v>0</v>
      </c>
      <c r="I31" s="14"/>
      <c r="J31" s="15"/>
      <c r="K31" s="23">
        <f>Editar!E38</f>
        <v>0</v>
      </c>
      <c r="L31" s="14"/>
      <c r="M31" s="15"/>
      <c r="N31" s="26">
        <f>Editar!F38</f>
        <v>0</v>
      </c>
      <c r="O31" s="14"/>
      <c r="P31" s="15"/>
    </row>
    <row r="32" spans="1:16" ht="18.75" customHeight="1" x14ac:dyDescent="0.25">
      <c r="A32" s="115" t="s">
        <v>14</v>
      </c>
      <c r="B32" s="115"/>
      <c r="C32" s="115"/>
      <c r="D32" s="115"/>
      <c r="E32" s="116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</row>
    <row r="33" spans="1:16" ht="41.25" customHeight="1" x14ac:dyDescent="0.25">
      <c r="A33" s="117" t="s">
        <v>25</v>
      </c>
      <c r="B33" s="23">
        <f>Editar!B42</f>
        <v>0</v>
      </c>
      <c r="C33" s="7"/>
      <c r="D33" s="46"/>
      <c r="E33" s="45">
        <f>Editar!C42</f>
        <v>0</v>
      </c>
      <c r="F33" s="51"/>
      <c r="G33" s="7"/>
      <c r="H33" s="23">
        <f>Editar!D42</f>
        <v>0</v>
      </c>
      <c r="I33" s="7"/>
      <c r="J33" s="7"/>
      <c r="K33" s="22">
        <f>Editar!E42</f>
        <v>0</v>
      </c>
      <c r="L33" s="7"/>
      <c r="M33" s="7"/>
      <c r="N33" s="23">
        <f>Editar!F42</f>
        <v>0</v>
      </c>
      <c r="O33" s="7"/>
      <c r="P33" s="7"/>
    </row>
    <row r="34" spans="1:16" ht="37.5" customHeight="1" x14ac:dyDescent="0.25">
      <c r="A34" s="117"/>
      <c r="B34" s="23">
        <f>Editar!B43</f>
        <v>0</v>
      </c>
      <c r="C34" s="7"/>
      <c r="D34" s="46"/>
      <c r="E34" s="45">
        <f>Editar!C43</f>
        <v>0</v>
      </c>
      <c r="F34" s="51"/>
      <c r="G34" s="7"/>
      <c r="H34" s="21">
        <f>Editar!D43</f>
        <v>0</v>
      </c>
      <c r="I34" s="7"/>
      <c r="J34" s="7"/>
      <c r="K34" s="21">
        <f>Editar!E43</f>
        <v>0</v>
      </c>
      <c r="L34" s="7"/>
      <c r="M34" s="7"/>
      <c r="N34" s="27">
        <f>Editar!F43</f>
        <v>0</v>
      </c>
      <c r="O34" s="7"/>
      <c r="P34" s="7"/>
    </row>
    <row r="35" spans="1:16" ht="18.75" customHeight="1" x14ac:dyDescent="0.25">
      <c r="A35" s="117"/>
      <c r="B35" s="23">
        <f>Editar!B44</f>
        <v>0</v>
      </c>
      <c r="C35" s="8"/>
      <c r="D35" s="47"/>
      <c r="E35" s="45">
        <f>Editar!C44</f>
        <v>0</v>
      </c>
      <c r="F35" s="47"/>
      <c r="G35" s="9"/>
      <c r="H35" s="28">
        <f>Editar!D44</f>
        <v>0</v>
      </c>
      <c r="I35" s="8"/>
      <c r="J35" s="9"/>
      <c r="K35" s="28">
        <f>Editar!E44</f>
        <v>0</v>
      </c>
      <c r="L35" s="8"/>
      <c r="M35" s="9"/>
      <c r="N35" s="28">
        <f>Editar!F44</f>
        <v>0</v>
      </c>
      <c r="O35" s="8"/>
      <c r="P35" s="9"/>
    </row>
    <row r="36" spans="1:16" ht="18.75" customHeight="1" x14ac:dyDescent="0.25">
      <c r="A36" s="117"/>
      <c r="B36" s="23">
        <f>Editar!B45</f>
        <v>0</v>
      </c>
      <c r="C36" s="16"/>
      <c r="D36" s="52"/>
      <c r="E36" s="45">
        <f>Editar!C45</f>
        <v>0</v>
      </c>
      <c r="F36" s="52"/>
      <c r="G36" s="17"/>
      <c r="H36" s="21">
        <f>Editar!D45</f>
        <v>0</v>
      </c>
      <c r="I36" s="16"/>
      <c r="J36" s="17"/>
      <c r="K36" s="21">
        <f>Editar!E45</f>
        <v>0</v>
      </c>
      <c r="L36" s="16"/>
      <c r="M36" s="17"/>
      <c r="N36" s="21">
        <f>Editar!F45</f>
        <v>0</v>
      </c>
      <c r="O36" s="16"/>
      <c r="P36" s="17"/>
    </row>
    <row r="37" spans="1:16" ht="15" customHeight="1" x14ac:dyDescent="0.25">
      <c r="A37" s="18"/>
      <c r="B37" s="82" t="s">
        <v>30</v>
      </c>
      <c r="C37" s="79" t="s">
        <v>31</v>
      </c>
      <c r="D37" s="79" t="s">
        <v>32</v>
      </c>
      <c r="E37" s="18"/>
      <c r="F37" s="79" t="s">
        <v>31</v>
      </c>
      <c r="G37" s="79" t="s">
        <v>32</v>
      </c>
      <c r="H37" s="18"/>
      <c r="I37" s="79" t="s">
        <v>31</v>
      </c>
      <c r="J37" s="79" t="s">
        <v>32</v>
      </c>
      <c r="K37" s="119"/>
      <c r="L37" s="79" t="s">
        <v>31</v>
      </c>
      <c r="M37" s="79" t="s">
        <v>32</v>
      </c>
      <c r="O37" s="79" t="s">
        <v>31</v>
      </c>
      <c r="P37" s="79" t="s">
        <v>32</v>
      </c>
    </row>
    <row r="38" spans="1:16" ht="21.95" customHeight="1" x14ac:dyDescent="0.25">
      <c r="A38" s="6"/>
      <c r="B38" s="80" t="s">
        <v>33</v>
      </c>
      <c r="C38" s="81"/>
      <c r="D38" s="81"/>
      <c r="E38" s="6"/>
      <c r="F38" s="81"/>
      <c r="G38" s="81"/>
      <c r="H38" s="6"/>
      <c r="I38" s="81"/>
      <c r="J38" s="81"/>
      <c r="K38" s="119"/>
      <c r="L38" s="81"/>
      <c r="M38" s="81"/>
      <c r="O38" s="81"/>
      <c r="P38" s="81"/>
    </row>
    <row r="39" spans="1:16" ht="21.95" customHeight="1" x14ac:dyDescent="0.25">
      <c r="B39" s="79" t="s">
        <v>34</v>
      </c>
      <c r="C39" s="78"/>
      <c r="D39" s="78"/>
      <c r="F39" s="78"/>
      <c r="G39" s="78"/>
      <c r="I39" s="78"/>
      <c r="J39" s="78"/>
      <c r="L39" s="78"/>
      <c r="M39" s="78"/>
      <c r="O39" s="78"/>
      <c r="P39" s="78"/>
    </row>
    <row r="40" spans="1:16" ht="18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84" t="s">
        <v>35</v>
      </c>
      <c r="O40" s="6"/>
      <c r="P40" s="6"/>
    </row>
    <row r="41" spans="1:16" ht="15" customHeight="1" x14ac:dyDescent="0.25">
      <c r="F41" s="6"/>
      <c r="G41" s="6"/>
      <c r="H41" s="6"/>
      <c r="I41" s="6"/>
      <c r="J41" s="6"/>
      <c r="K41" s="6"/>
      <c r="L41" s="6"/>
      <c r="O41" s="83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5" customHeight="1" x14ac:dyDescent="0.25">
      <c r="A43" s="113" t="s">
        <v>36</v>
      </c>
      <c r="B43" s="113"/>
      <c r="C43" s="6"/>
      <c r="D43" s="6"/>
      <c r="E43" s="3" t="s">
        <v>37</v>
      </c>
      <c r="F43" s="6"/>
      <c r="G43" s="6"/>
      <c r="H43" s="6"/>
      <c r="I43" s="6"/>
      <c r="J43" s="6"/>
      <c r="K43" s="6"/>
      <c r="L43" s="118" t="s">
        <v>38</v>
      </c>
      <c r="M43" s="118"/>
      <c r="N43" s="118"/>
      <c r="O43" s="118"/>
      <c r="P43" s="118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</sheetData>
  <mergeCells count="22">
    <mergeCell ref="A12:A15"/>
    <mergeCell ref="A1:D1"/>
    <mergeCell ref="A3:P3"/>
    <mergeCell ref="A5:A8"/>
    <mergeCell ref="A9:A10"/>
    <mergeCell ref="A11:P11"/>
    <mergeCell ref="I2:K2"/>
    <mergeCell ref="A2:B2"/>
    <mergeCell ref="F2:H2"/>
    <mergeCell ref="M2:N2"/>
    <mergeCell ref="A30:A31"/>
    <mergeCell ref="A43:B43"/>
    <mergeCell ref="A16:A17"/>
    <mergeCell ref="A18:P18"/>
    <mergeCell ref="A19:A22"/>
    <mergeCell ref="A23:A24"/>
    <mergeCell ref="A25:P25"/>
    <mergeCell ref="L43:P43"/>
    <mergeCell ref="A32:P32"/>
    <mergeCell ref="A33:A36"/>
    <mergeCell ref="K37:K38"/>
    <mergeCell ref="A26:A29"/>
  </mergeCells>
  <printOptions horizontalCentered="1" verticalCentered="1"/>
  <pageMargins left="0.23622047244094491" right="0.23622047244094491" top="0.35433070866141742" bottom="0.19685039370078741" header="0.31496062992125978" footer="0"/>
  <pageSetup paperSize="9" scale="46" fitToHeight="0" orientation="landscape" horizontalDpi="4294967293" verticalDpi="4294967293"/>
  <headerFooter>
    <oddHeader>&amp;L&amp;"Calibri,Regular"&amp;K000000&amp;G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3:L41"/>
  <sheetViews>
    <sheetView view="pageLayout" zoomScale="70" zoomScaleNormal="100" zoomScalePageLayoutView="70" workbookViewId="0">
      <selection activeCell="D38" sqref="D38:I38"/>
    </sheetView>
  </sheetViews>
  <sheetFormatPr defaultColWidth="11.42578125" defaultRowHeight="12.75" x14ac:dyDescent="0.2"/>
  <cols>
    <col min="1" max="1" width="2.7109375" style="101" customWidth="1"/>
    <col min="2" max="6" width="20.7109375" style="101" customWidth="1"/>
    <col min="7" max="7" width="2.7109375" style="101" customWidth="1"/>
    <col min="8" max="10" width="20.7109375" style="101" customWidth="1"/>
    <col min="11" max="11" width="22.5703125" style="101" customWidth="1"/>
    <col min="12" max="12" width="20.7109375" style="101" customWidth="1"/>
    <col min="13" max="256" width="9.140625" style="101" customWidth="1"/>
    <col min="257" max="257" width="1.7109375" style="101" customWidth="1"/>
    <col min="258" max="258" width="13.5703125" style="101" customWidth="1"/>
    <col min="259" max="259" width="14.7109375" style="101" customWidth="1"/>
    <col min="260" max="260" width="15.7109375" style="101" customWidth="1"/>
    <col min="261" max="261" width="13.28515625" style="101" customWidth="1"/>
    <col min="262" max="262" width="12" style="101" customWidth="1"/>
    <col min="263" max="263" width="1.5703125" style="101" customWidth="1"/>
    <col min="264" max="264" width="14.5703125" style="101" customWidth="1"/>
    <col min="265" max="265" width="12.7109375" style="101" customWidth="1"/>
    <col min="266" max="266" width="13.85546875" style="101" customWidth="1"/>
    <col min="267" max="267" width="13.5703125" style="101" customWidth="1"/>
    <col min="268" max="268" width="15" style="101" customWidth="1"/>
    <col min="269" max="512" width="9.140625" style="101" customWidth="1"/>
    <col min="513" max="513" width="1.7109375" style="101" customWidth="1"/>
    <col min="514" max="514" width="13.5703125" style="101" customWidth="1"/>
    <col min="515" max="515" width="14.7109375" style="101" customWidth="1"/>
    <col min="516" max="516" width="15.7109375" style="101" customWidth="1"/>
    <col min="517" max="517" width="13.28515625" style="101" customWidth="1"/>
    <col min="518" max="518" width="12" style="101" customWidth="1"/>
    <col min="519" max="519" width="1.5703125" style="101" customWidth="1"/>
    <col min="520" max="520" width="14.5703125" style="101" customWidth="1"/>
    <col min="521" max="521" width="12.7109375" style="101" customWidth="1"/>
    <col min="522" max="522" width="13.85546875" style="101" customWidth="1"/>
    <col min="523" max="523" width="13.5703125" style="101" customWidth="1"/>
    <col min="524" max="524" width="15" style="101" customWidth="1"/>
    <col min="525" max="768" width="9.140625" style="101" customWidth="1"/>
    <col min="769" max="769" width="1.7109375" style="101" customWidth="1"/>
    <col min="770" max="770" width="13.5703125" style="101" customWidth="1"/>
    <col min="771" max="771" width="14.7109375" style="101" customWidth="1"/>
    <col min="772" max="772" width="15.7109375" style="101" customWidth="1"/>
    <col min="773" max="773" width="13.28515625" style="101" customWidth="1"/>
    <col min="774" max="774" width="12" style="101" customWidth="1"/>
    <col min="775" max="775" width="1.5703125" style="101" customWidth="1"/>
    <col min="776" max="776" width="14.5703125" style="101" customWidth="1"/>
    <col min="777" max="777" width="12.7109375" style="101" customWidth="1"/>
    <col min="778" max="778" width="13.85546875" style="101" customWidth="1"/>
    <col min="779" max="779" width="13.5703125" style="101" customWidth="1"/>
    <col min="780" max="780" width="15" style="101" customWidth="1"/>
    <col min="781" max="1024" width="9.140625" style="101" customWidth="1"/>
    <col min="1025" max="1025" width="1.7109375" style="101" customWidth="1"/>
    <col min="1026" max="1026" width="13.5703125" style="101" customWidth="1"/>
    <col min="1027" max="1027" width="14.7109375" style="101" customWidth="1"/>
    <col min="1028" max="1028" width="15.7109375" style="101" customWidth="1"/>
    <col min="1029" max="1029" width="13.28515625" style="101" customWidth="1"/>
    <col min="1030" max="1030" width="12" style="101" customWidth="1"/>
    <col min="1031" max="1031" width="1.5703125" style="101" customWidth="1"/>
    <col min="1032" max="1032" width="14.5703125" style="101" customWidth="1"/>
    <col min="1033" max="1033" width="12.7109375" style="101" customWidth="1"/>
    <col min="1034" max="1034" width="13.85546875" style="101" customWidth="1"/>
    <col min="1035" max="1035" width="13.5703125" style="101" customWidth="1"/>
    <col min="1036" max="1036" width="15" style="101" customWidth="1"/>
    <col min="1037" max="1280" width="9.140625" style="101" customWidth="1"/>
    <col min="1281" max="1281" width="1.7109375" style="101" customWidth="1"/>
    <col min="1282" max="1282" width="13.5703125" style="101" customWidth="1"/>
    <col min="1283" max="1283" width="14.7109375" style="101" customWidth="1"/>
    <col min="1284" max="1284" width="15.7109375" style="101" customWidth="1"/>
    <col min="1285" max="1285" width="13.28515625" style="101" customWidth="1"/>
    <col min="1286" max="1286" width="12" style="101" customWidth="1"/>
    <col min="1287" max="1287" width="1.5703125" style="101" customWidth="1"/>
    <col min="1288" max="1288" width="14.5703125" style="101" customWidth="1"/>
    <col min="1289" max="1289" width="12.7109375" style="101" customWidth="1"/>
    <col min="1290" max="1290" width="13.85546875" style="101" customWidth="1"/>
    <col min="1291" max="1291" width="13.5703125" style="101" customWidth="1"/>
    <col min="1292" max="1292" width="15" style="101" customWidth="1"/>
    <col min="1293" max="1536" width="9.140625" style="101" customWidth="1"/>
    <col min="1537" max="1537" width="1.7109375" style="101" customWidth="1"/>
    <col min="1538" max="1538" width="13.5703125" style="101" customWidth="1"/>
    <col min="1539" max="1539" width="14.7109375" style="101" customWidth="1"/>
    <col min="1540" max="1540" width="15.7109375" style="101" customWidth="1"/>
    <col min="1541" max="1541" width="13.28515625" style="101" customWidth="1"/>
    <col min="1542" max="1542" width="12" style="101" customWidth="1"/>
    <col min="1543" max="1543" width="1.5703125" style="101" customWidth="1"/>
    <col min="1544" max="1544" width="14.5703125" style="101" customWidth="1"/>
    <col min="1545" max="1545" width="12.7109375" style="101" customWidth="1"/>
    <col min="1546" max="1546" width="13.85546875" style="101" customWidth="1"/>
    <col min="1547" max="1547" width="13.5703125" style="101" customWidth="1"/>
    <col min="1548" max="1548" width="15" style="101" customWidth="1"/>
    <col min="1549" max="1792" width="9.140625" style="101" customWidth="1"/>
    <col min="1793" max="1793" width="1.7109375" style="101" customWidth="1"/>
    <col min="1794" max="1794" width="13.5703125" style="101" customWidth="1"/>
    <col min="1795" max="1795" width="14.7109375" style="101" customWidth="1"/>
    <col min="1796" max="1796" width="15.7109375" style="101" customWidth="1"/>
    <col min="1797" max="1797" width="13.28515625" style="101" customWidth="1"/>
    <col min="1798" max="1798" width="12" style="101" customWidth="1"/>
    <col min="1799" max="1799" width="1.5703125" style="101" customWidth="1"/>
    <col min="1800" max="1800" width="14.5703125" style="101" customWidth="1"/>
    <col min="1801" max="1801" width="12.7109375" style="101" customWidth="1"/>
    <col min="1802" max="1802" width="13.85546875" style="101" customWidth="1"/>
    <col min="1803" max="1803" width="13.5703125" style="101" customWidth="1"/>
    <col min="1804" max="1804" width="15" style="101" customWidth="1"/>
    <col min="1805" max="2048" width="9.140625" style="101" customWidth="1"/>
    <col min="2049" max="2049" width="1.7109375" style="101" customWidth="1"/>
    <col min="2050" max="2050" width="13.5703125" style="101" customWidth="1"/>
    <col min="2051" max="2051" width="14.7109375" style="101" customWidth="1"/>
    <col min="2052" max="2052" width="15.7109375" style="101" customWidth="1"/>
    <col min="2053" max="2053" width="13.28515625" style="101" customWidth="1"/>
    <col min="2054" max="2054" width="12" style="101" customWidth="1"/>
    <col min="2055" max="2055" width="1.5703125" style="101" customWidth="1"/>
    <col min="2056" max="2056" width="14.5703125" style="101" customWidth="1"/>
    <col min="2057" max="2057" width="12.7109375" style="101" customWidth="1"/>
    <col min="2058" max="2058" width="13.85546875" style="101" customWidth="1"/>
    <col min="2059" max="2059" width="13.5703125" style="101" customWidth="1"/>
    <col min="2060" max="2060" width="15" style="101" customWidth="1"/>
    <col min="2061" max="2304" width="9.140625" style="101" customWidth="1"/>
    <col min="2305" max="2305" width="1.7109375" style="101" customWidth="1"/>
    <col min="2306" max="2306" width="13.5703125" style="101" customWidth="1"/>
    <col min="2307" max="2307" width="14.7109375" style="101" customWidth="1"/>
    <col min="2308" max="2308" width="15.7109375" style="101" customWidth="1"/>
    <col min="2309" max="2309" width="13.28515625" style="101" customWidth="1"/>
    <col min="2310" max="2310" width="12" style="101" customWidth="1"/>
    <col min="2311" max="2311" width="1.5703125" style="101" customWidth="1"/>
    <col min="2312" max="2312" width="14.5703125" style="101" customWidth="1"/>
    <col min="2313" max="2313" width="12.7109375" style="101" customWidth="1"/>
    <col min="2314" max="2314" width="13.85546875" style="101" customWidth="1"/>
    <col min="2315" max="2315" width="13.5703125" style="101" customWidth="1"/>
    <col min="2316" max="2316" width="15" style="101" customWidth="1"/>
    <col min="2317" max="2560" width="9.140625" style="101" customWidth="1"/>
    <col min="2561" max="2561" width="1.7109375" style="101" customWidth="1"/>
    <col min="2562" max="2562" width="13.5703125" style="101" customWidth="1"/>
    <col min="2563" max="2563" width="14.7109375" style="101" customWidth="1"/>
    <col min="2564" max="2564" width="15.7109375" style="101" customWidth="1"/>
    <col min="2565" max="2565" width="13.28515625" style="101" customWidth="1"/>
    <col min="2566" max="2566" width="12" style="101" customWidth="1"/>
    <col min="2567" max="2567" width="1.5703125" style="101" customWidth="1"/>
    <col min="2568" max="2568" width="14.5703125" style="101" customWidth="1"/>
    <col min="2569" max="2569" width="12.7109375" style="101" customWidth="1"/>
    <col min="2570" max="2570" width="13.85546875" style="101" customWidth="1"/>
    <col min="2571" max="2571" width="13.5703125" style="101" customWidth="1"/>
    <col min="2572" max="2572" width="15" style="101" customWidth="1"/>
    <col min="2573" max="2816" width="9.140625" style="101" customWidth="1"/>
    <col min="2817" max="2817" width="1.7109375" style="101" customWidth="1"/>
    <col min="2818" max="2818" width="13.5703125" style="101" customWidth="1"/>
    <col min="2819" max="2819" width="14.7109375" style="101" customWidth="1"/>
    <col min="2820" max="2820" width="15.7109375" style="101" customWidth="1"/>
    <col min="2821" max="2821" width="13.28515625" style="101" customWidth="1"/>
    <col min="2822" max="2822" width="12" style="101" customWidth="1"/>
    <col min="2823" max="2823" width="1.5703125" style="101" customWidth="1"/>
    <col min="2824" max="2824" width="14.5703125" style="101" customWidth="1"/>
    <col min="2825" max="2825" width="12.7109375" style="101" customWidth="1"/>
    <col min="2826" max="2826" width="13.85546875" style="101" customWidth="1"/>
    <col min="2827" max="2827" width="13.5703125" style="101" customWidth="1"/>
    <col min="2828" max="2828" width="15" style="101" customWidth="1"/>
    <col min="2829" max="3072" width="9.140625" style="101" customWidth="1"/>
    <col min="3073" max="3073" width="1.7109375" style="101" customWidth="1"/>
    <col min="3074" max="3074" width="13.5703125" style="101" customWidth="1"/>
    <col min="3075" max="3075" width="14.7109375" style="101" customWidth="1"/>
    <col min="3076" max="3076" width="15.7109375" style="101" customWidth="1"/>
    <col min="3077" max="3077" width="13.28515625" style="101" customWidth="1"/>
    <col min="3078" max="3078" width="12" style="101" customWidth="1"/>
    <col min="3079" max="3079" width="1.5703125" style="101" customWidth="1"/>
    <col min="3080" max="3080" width="14.5703125" style="101" customWidth="1"/>
    <col min="3081" max="3081" width="12.7109375" style="101" customWidth="1"/>
    <col min="3082" max="3082" width="13.85546875" style="101" customWidth="1"/>
    <col min="3083" max="3083" width="13.5703125" style="101" customWidth="1"/>
    <col min="3084" max="3084" width="15" style="101" customWidth="1"/>
    <col min="3085" max="3328" width="9.140625" style="101" customWidth="1"/>
    <col min="3329" max="3329" width="1.7109375" style="101" customWidth="1"/>
    <col min="3330" max="3330" width="13.5703125" style="101" customWidth="1"/>
    <col min="3331" max="3331" width="14.7109375" style="101" customWidth="1"/>
    <col min="3332" max="3332" width="15.7109375" style="101" customWidth="1"/>
    <col min="3333" max="3333" width="13.28515625" style="101" customWidth="1"/>
    <col min="3334" max="3334" width="12" style="101" customWidth="1"/>
    <col min="3335" max="3335" width="1.5703125" style="101" customWidth="1"/>
    <col min="3336" max="3336" width="14.5703125" style="101" customWidth="1"/>
    <col min="3337" max="3337" width="12.7109375" style="101" customWidth="1"/>
    <col min="3338" max="3338" width="13.85546875" style="101" customWidth="1"/>
    <col min="3339" max="3339" width="13.5703125" style="101" customWidth="1"/>
    <col min="3340" max="3340" width="15" style="101" customWidth="1"/>
    <col min="3341" max="3584" width="9.140625" style="101" customWidth="1"/>
    <col min="3585" max="3585" width="1.7109375" style="101" customWidth="1"/>
    <col min="3586" max="3586" width="13.5703125" style="101" customWidth="1"/>
    <col min="3587" max="3587" width="14.7109375" style="101" customWidth="1"/>
    <col min="3588" max="3588" width="15.7109375" style="101" customWidth="1"/>
    <col min="3589" max="3589" width="13.28515625" style="101" customWidth="1"/>
    <col min="3590" max="3590" width="12" style="101" customWidth="1"/>
    <col min="3591" max="3591" width="1.5703125" style="101" customWidth="1"/>
    <col min="3592" max="3592" width="14.5703125" style="101" customWidth="1"/>
    <col min="3593" max="3593" width="12.7109375" style="101" customWidth="1"/>
    <col min="3594" max="3594" width="13.85546875" style="101" customWidth="1"/>
    <col min="3595" max="3595" width="13.5703125" style="101" customWidth="1"/>
    <col min="3596" max="3596" width="15" style="101" customWidth="1"/>
    <col min="3597" max="3840" width="9.140625" style="101" customWidth="1"/>
    <col min="3841" max="3841" width="1.7109375" style="101" customWidth="1"/>
    <col min="3842" max="3842" width="13.5703125" style="101" customWidth="1"/>
    <col min="3843" max="3843" width="14.7109375" style="101" customWidth="1"/>
    <col min="3844" max="3844" width="15.7109375" style="101" customWidth="1"/>
    <col min="3845" max="3845" width="13.28515625" style="101" customWidth="1"/>
    <col min="3846" max="3846" width="12" style="101" customWidth="1"/>
    <col min="3847" max="3847" width="1.5703125" style="101" customWidth="1"/>
    <col min="3848" max="3848" width="14.5703125" style="101" customWidth="1"/>
    <col min="3849" max="3849" width="12.7109375" style="101" customWidth="1"/>
    <col min="3850" max="3850" width="13.85546875" style="101" customWidth="1"/>
    <col min="3851" max="3851" width="13.5703125" style="101" customWidth="1"/>
    <col min="3852" max="3852" width="15" style="101" customWidth="1"/>
    <col min="3853" max="4096" width="9.140625" style="101" customWidth="1"/>
    <col min="4097" max="4097" width="1.7109375" style="101" customWidth="1"/>
    <col min="4098" max="4098" width="13.5703125" style="101" customWidth="1"/>
    <col min="4099" max="4099" width="14.7109375" style="101" customWidth="1"/>
    <col min="4100" max="4100" width="15.7109375" style="101" customWidth="1"/>
    <col min="4101" max="4101" width="13.28515625" style="101" customWidth="1"/>
    <col min="4102" max="4102" width="12" style="101" customWidth="1"/>
    <col min="4103" max="4103" width="1.5703125" style="101" customWidth="1"/>
    <col min="4104" max="4104" width="14.5703125" style="101" customWidth="1"/>
    <col min="4105" max="4105" width="12.7109375" style="101" customWidth="1"/>
    <col min="4106" max="4106" width="13.85546875" style="101" customWidth="1"/>
    <col min="4107" max="4107" width="13.5703125" style="101" customWidth="1"/>
    <col min="4108" max="4108" width="15" style="101" customWidth="1"/>
    <col min="4109" max="4352" width="9.140625" style="101" customWidth="1"/>
    <col min="4353" max="4353" width="1.7109375" style="101" customWidth="1"/>
    <col min="4354" max="4354" width="13.5703125" style="101" customWidth="1"/>
    <col min="4355" max="4355" width="14.7109375" style="101" customWidth="1"/>
    <col min="4356" max="4356" width="15.7109375" style="101" customWidth="1"/>
    <col min="4357" max="4357" width="13.28515625" style="101" customWidth="1"/>
    <col min="4358" max="4358" width="12" style="101" customWidth="1"/>
    <col min="4359" max="4359" width="1.5703125" style="101" customWidth="1"/>
    <col min="4360" max="4360" width="14.5703125" style="101" customWidth="1"/>
    <col min="4361" max="4361" width="12.7109375" style="101" customWidth="1"/>
    <col min="4362" max="4362" width="13.85546875" style="101" customWidth="1"/>
    <col min="4363" max="4363" width="13.5703125" style="101" customWidth="1"/>
    <col min="4364" max="4364" width="15" style="101" customWidth="1"/>
    <col min="4365" max="4608" width="9.140625" style="101" customWidth="1"/>
    <col min="4609" max="4609" width="1.7109375" style="101" customWidth="1"/>
    <col min="4610" max="4610" width="13.5703125" style="101" customWidth="1"/>
    <col min="4611" max="4611" width="14.7109375" style="101" customWidth="1"/>
    <col min="4612" max="4612" width="15.7109375" style="101" customWidth="1"/>
    <col min="4613" max="4613" width="13.28515625" style="101" customWidth="1"/>
    <col min="4614" max="4614" width="12" style="101" customWidth="1"/>
    <col min="4615" max="4615" width="1.5703125" style="101" customWidth="1"/>
    <col min="4616" max="4616" width="14.5703125" style="101" customWidth="1"/>
    <col min="4617" max="4617" width="12.7109375" style="101" customWidth="1"/>
    <col min="4618" max="4618" width="13.85546875" style="101" customWidth="1"/>
    <col min="4619" max="4619" width="13.5703125" style="101" customWidth="1"/>
    <col min="4620" max="4620" width="15" style="101" customWidth="1"/>
    <col min="4621" max="4864" width="9.140625" style="101" customWidth="1"/>
    <col min="4865" max="4865" width="1.7109375" style="101" customWidth="1"/>
    <col min="4866" max="4866" width="13.5703125" style="101" customWidth="1"/>
    <col min="4867" max="4867" width="14.7109375" style="101" customWidth="1"/>
    <col min="4868" max="4868" width="15.7109375" style="101" customWidth="1"/>
    <col min="4869" max="4869" width="13.28515625" style="101" customWidth="1"/>
    <col min="4870" max="4870" width="12" style="101" customWidth="1"/>
    <col min="4871" max="4871" width="1.5703125" style="101" customWidth="1"/>
    <col min="4872" max="4872" width="14.5703125" style="101" customWidth="1"/>
    <col min="4873" max="4873" width="12.7109375" style="101" customWidth="1"/>
    <col min="4874" max="4874" width="13.85546875" style="101" customWidth="1"/>
    <col min="4875" max="4875" width="13.5703125" style="101" customWidth="1"/>
    <col min="4876" max="4876" width="15" style="101" customWidth="1"/>
    <col min="4877" max="5120" width="9.140625" style="101" customWidth="1"/>
    <col min="5121" max="5121" width="1.7109375" style="101" customWidth="1"/>
    <col min="5122" max="5122" width="13.5703125" style="101" customWidth="1"/>
    <col min="5123" max="5123" width="14.7109375" style="101" customWidth="1"/>
    <col min="5124" max="5124" width="15.7109375" style="101" customWidth="1"/>
    <col min="5125" max="5125" width="13.28515625" style="101" customWidth="1"/>
    <col min="5126" max="5126" width="12" style="101" customWidth="1"/>
    <col min="5127" max="5127" width="1.5703125" style="101" customWidth="1"/>
    <col min="5128" max="5128" width="14.5703125" style="101" customWidth="1"/>
    <col min="5129" max="5129" width="12.7109375" style="101" customWidth="1"/>
    <col min="5130" max="5130" width="13.85546875" style="101" customWidth="1"/>
    <col min="5131" max="5131" width="13.5703125" style="101" customWidth="1"/>
    <col min="5132" max="5132" width="15" style="101" customWidth="1"/>
    <col min="5133" max="5376" width="9.140625" style="101" customWidth="1"/>
    <col min="5377" max="5377" width="1.7109375" style="101" customWidth="1"/>
    <col min="5378" max="5378" width="13.5703125" style="101" customWidth="1"/>
    <col min="5379" max="5379" width="14.7109375" style="101" customWidth="1"/>
    <col min="5380" max="5380" width="15.7109375" style="101" customWidth="1"/>
    <col min="5381" max="5381" width="13.28515625" style="101" customWidth="1"/>
    <col min="5382" max="5382" width="12" style="101" customWidth="1"/>
    <col min="5383" max="5383" width="1.5703125" style="101" customWidth="1"/>
    <col min="5384" max="5384" width="14.5703125" style="101" customWidth="1"/>
    <col min="5385" max="5385" width="12.7109375" style="101" customWidth="1"/>
    <col min="5386" max="5386" width="13.85546875" style="101" customWidth="1"/>
    <col min="5387" max="5387" width="13.5703125" style="101" customWidth="1"/>
    <col min="5388" max="5388" width="15" style="101" customWidth="1"/>
    <col min="5389" max="5632" width="9.140625" style="101" customWidth="1"/>
    <col min="5633" max="5633" width="1.7109375" style="101" customWidth="1"/>
    <col min="5634" max="5634" width="13.5703125" style="101" customWidth="1"/>
    <col min="5635" max="5635" width="14.7109375" style="101" customWidth="1"/>
    <col min="5636" max="5636" width="15.7109375" style="101" customWidth="1"/>
    <col min="5637" max="5637" width="13.28515625" style="101" customWidth="1"/>
    <col min="5638" max="5638" width="12" style="101" customWidth="1"/>
    <col min="5639" max="5639" width="1.5703125" style="101" customWidth="1"/>
    <col min="5640" max="5640" width="14.5703125" style="101" customWidth="1"/>
    <col min="5641" max="5641" width="12.7109375" style="101" customWidth="1"/>
    <col min="5642" max="5642" width="13.85546875" style="101" customWidth="1"/>
    <col min="5643" max="5643" width="13.5703125" style="101" customWidth="1"/>
    <col min="5644" max="5644" width="15" style="101" customWidth="1"/>
    <col min="5645" max="5888" width="9.140625" style="101" customWidth="1"/>
    <col min="5889" max="5889" width="1.7109375" style="101" customWidth="1"/>
    <col min="5890" max="5890" width="13.5703125" style="101" customWidth="1"/>
    <col min="5891" max="5891" width="14.7109375" style="101" customWidth="1"/>
    <col min="5892" max="5892" width="15.7109375" style="101" customWidth="1"/>
    <col min="5893" max="5893" width="13.28515625" style="101" customWidth="1"/>
    <col min="5894" max="5894" width="12" style="101" customWidth="1"/>
    <col min="5895" max="5895" width="1.5703125" style="101" customWidth="1"/>
    <col min="5896" max="5896" width="14.5703125" style="101" customWidth="1"/>
    <col min="5897" max="5897" width="12.7109375" style="101" customWidth="1"/>
    <col min="5898" max="5898" width="13.85546875" style="101" customWidth="1"/>
    <col min="5899" max="5899" width="13.5703125" style="101" customWidth="1"/>
    <col min="5900" max="5900" width="15" style="101" customWidth="1"/>
    <col min="5901" max="6144" width="9.140625" style="101" customWidth="1"/>
    <col min="6145" max="6145" width="1.7109375" style="101" customWidth="1"/>
    <col min="6146" max="6146" width="13.5703125" style="101" customWidth="1"/>
    <col min="6147" max="6147" width="14.7109375" style="101" customWidth="1"/>
    <col min="6148" max="6148" width="15.7109375" style="101" customWidth="1"/>
    <col min="6149" max="6149" width="13.28515625" style="101" customWidth="1"/>
    <col min="6150" max="6150" width="12" style="101" customWidth="1"/>
    <col min="6151" max="6151" width="1.5703125" style="101" customWidth="1"/>
    <col min="6152" max="6152" width="14.5703125" style="101" customWidth="1"/>
    <col min="6153" max="6153" width="12.7109375" style="101" customWidth="1"/>
    <col min="6154" max="6154" width="13.85546875" style="101" customWidth="1"/>
    <col min="6155" max="6155" width="13.5703125" style="101" customWidth="1"/>
    <col min="6156" max="6156" width="15" style="101" customWidth="1"/>
    <col min="6157" max="6400" width="9.140625" style="101" customWidth="1"/>
    <col min="6401" max="6401" width="1.7109375" style="101" customWidth="1"/>
    <col min="6402" max="6402" width="13.5703125" style="101" customWidth="1"/>
    <col min="6403" max="6403" width="14.7109375" style="101" customWidth="1"/>
    <col min="6404" max="6404" width="15.7109375" style="101" customWidth="1"/>
    <col min="6405" max="6405" width="13.28515625" style="101" customWidth="1"/>
    <col min="6406" max="6406" width="12" style="101" customWidth="1"/>
    <col min="6407" max="6407" width="1.5703125" style="101" customWidth="1"/>
    <col min="6408" max="6408" width="14.5703125" style="101" customWidth="1"/>
    <col min="6409" max="6409" width="12.7109375" style="101" customWidth="1"/>
    <col min="6410" max="6410" width="13.85546875" style="101" customWidth="1"/>
    <col min="6411" max="6411" width="13.5703125" style="101" customWidth="1"/>
    <col min="6412" max="6412" width="15" style="101" customWidth="1"/>
    <col min="6413" max="6656" width="9.140625" style="101" customWidth="1"/>
    <col min="6657" max="6657" width="1.7109375" style="101" customWidth="1"/>
    <col min="6658" max="6658" width="13.5703125" style="101" customWidth="1"/>
    <col min="6659" max="6659" width="14.7109375" style="101" customWidth="1"/>
    <col min="6660" max="6660" width="15.7109375" style="101" customWidth="1"/>
    <col min="6661" max="6661" width="13.28515625" style="101" customWidth="1"/>
    <col min="6662" max="6662" width="12" style="101" customWidth="1"/>
    <col min="6663" max="6663" width="1.5703125" style="101" customWidth="1"/>
    <col min="6664" max="6664" width="14.5703125" style="101" customWidth="1"/>
    <col min="6665" max="6665" width="12.7109375" style="101" customWidth="1"/>
    <col min="6666" max="6666" width="13.85546875" style="101" customWidth="1"/>
    <col min="6667" max="6667" width="13.5703125" style="101" customWidth="1"/>
    <col min="6668" max="6668" width="15" style="101" customWidth="1"/>
    <col min="6669" max="6912" width="9.140625" style="101" customWidth="1"/>
    <col min="6913" max="6913" width="1.7109375" style="101" customWidth="1"/>
    <col min="6914" max="6914" width="13.5703125" style="101" customWidth="1"/>
    <col min="6915" max="6915" width="14.7109375" style="101" customWidth="1"/>
    <col min="6916" max="6916" width="15.7109375" style="101" customWidth="1"/>
    <col min="6917" max="6917" width="13.28515625" style="101" customWidth="1"/>
    <col min="6918" max="6918" width="12" style="101" customWidth="1"/>
    <col min="6919" max="6919" width="1.5703125" style="101" customWidth="1"/>
    <col min="6920" max="6920" width="14.5703125" style="101" customWidth="1"/>
    <col min="6921" max="6921" width="12.7109375" style="101" customWidth="1"/>
    <col min="6922" max="6922" width="13.85546875" style="101" customWidth="1"/>
    <col min="6923" max="6923" width="13.5703125" style="101" customWidth="1"/>
    <col min="6924" max="6924" width="15" style="101" customWidth="1"/>
    <col min="6925" max="7168" width="9.140625" style="101" customWidth="1"/>
    <col min="7169" max="7169" width="1.7109375" style="101" customWidth="1"/>
    <col min="7170" max="7170" width="13.5703125" style="101" customWidth="1"/>
    <col min="7171" max="7171" width="14.7109375" style="101" customWidth="1"/>
    <col min="7172" max="7172" width="15.7109375" style="101" customWidth="1"/>
    <col min="7173" max="7173" width="13.28515625" style="101" customWidth="1"/>
    <col min="7174" max="7174" width="12" style="101" customWidth="1"/>
    <col min="7175" max="7175" width="1.5703125" style="101" customWidth="1"/>
    <col min="7176" max="7176" width="14.5703125" style="101" customWidth="1"/>
    <col min="7177" max="7177" width="12.7109375" style="101" customWidth="1"/>
    <col min="7178" max="7178" width="13.85546875" style="101" customWidth="1"/>
    <col min="7179" max="7179" width="13.5703125" style="101" customWidth="1"/>
    <col min="7180" max="7180" width="15" style="101" customWidth="1"/>
    <col min="7181" max="7424" width="9.140625" style="101" customWidth="1"/>
    <col min="7425" max="7425" width="1.7109375" style="101" customWidth="1"/>
    <col min="7426" max="7426" width="13.5703125" style="101" customWidth="1"/>
    <col min="7427" max="7427" width="14.7109375" style="101" customWidth="1"/>
    <col min="7428" max="7428" width="15.7109375" style="101" customWidth="1"/>
    <col min="7429" max="7429" width="13.28515625" style="101" customWidth="1"/>
    <col min="7430" max="7430" width="12" style="101" customWidth="1"/>
    <col min="7431" max="7431" width="1.5703125" style="101" customWidth="1"/>
    <col min="7432" max="7432" width="14.5703125" style="101" customWidth="1"/>
    <col min="7433" max="7433" width="12.7109375" style="101" customWidth="1"/>
    <col min="7434" max="7434" width="13.85546875" style="101" customWidth="1"/>
    <col min="7435" max="7435" width="13.5703125" style="101" customWidth="1"/>
    <col min="7436" max="7436" width="15" style="101" customWidth="1"/>
    <col min="7437" max="7680" width="9.140625" style="101" customWidth="1"/>
    <col min="7681" max="7681" width="1.7109375" style="101" customWidth="1"/>
    <col min="7682" max="7682" width="13.5703125" style="101" customWidth="1"/>
    <col min="7683" max="7683" width="14.7109375" style="101" customWidth="1"/>
    <col min="7684" max="7684" width="15.7109375" style="101" customWidth="1"/>
    <col min="7685" max="7685" width="13.28515625" style="101" customWidth="1"/>
    <col min="7686" max="7686" width="12" style="101" customWidth="1"/>
    <col min="7687" max="7687" width="1.5703125" style="101" customWidth="1"/>
    <col min="7688" max="7688" width="14.5703125" style="101" customWidth="1"/>
    <col min="7689" max="7689" width="12.7109375" style="101" customWidth="1"/>
    <col min="7690" max="7690" width="13.85546875" style="101" customWidth="1"/>
    <col min="7691" max="7691" width="13.5703125" style="101" customWidth="1"/>
    <col min="7692" max="7692" width="15" style="101" customWidth="1"/>
    <col min="7693" max="7936" width="9.140625" style="101" customWidth="1"/>
    <col min="7937" max="7937" width="1.7109375" style="101" customWidth="1"/>
    <col min="7938" max="7938" width="13.5703125" style="101" customWidth="1"/>
    <col min="7939" max="7939" width="14.7109375" style="101" customWidth="1"/>
    <col min="7940" max="7940" width="15.7109375" style="101" customWidth="1"/>
    <col min="7941" max="7941" width="13.28515625" style="101" customWidth="1"/>
    <col min="7942" max="7942" width="12" style="101" customWidth="1"/>
    <col min="7943" max="7943" width="1.5703125" style="101" customWidth="1"/>
    <col min="7944" max="7944" width="14.5703125" style="101" customWidth="1"/>
    <col min="7945" max="7945" width="12.7109375" style="101" customWidth="1"/>
    <col min="7946" max="7946" width="13.85546875" style="101" customWidth="1"/>
    <col min="7947" max="7947" width="13.5703125" style="101" customWidth="1"/>
    <col min="7948" max="7948" width="15" style="101" customWidth="1"/>
    <col min="7949" max="8192" width="9.140625" style="101" customWidth="1"/>
    <col min="8193" max="8193" width="1.7109375" style="101" customWidth="1"/>
    <col min="8194" max="8194" width="13.5703125" style="101" customWidth="1"/>
    <col min="8195" max="8195" width="14.7109375" style="101" customWidth="1"/>
    <col min="8196" max="8196" width="15.7109375" style="101" customWidth="1"/>
    <col min="8197" max="8197" width="13.28515625" style="101" customWidth="1"/>
    <col min="8198" max="8198" width="12" style="101" customWidth="1"/>
    <col min="8199" max="8199" width="1.5703125" style="101" customWidth="1"/>
    <col min="8200" max="8200" width="14.5703125" style="101" customWidth="1"/>
    <col min="8201" max="8201" width="12.7109375" style="101" customWidth="1"/>
    <col min="8202" max="8202" width="13.85546875" style="101" customWidth="1"/>
    <col min="8203" max="8203" width="13.5703125" style="101" customWidth="1"/>
    <col min="8204" max="8204" width="15" style="101" customWidth="1"/>
    <col min="8205" max="8448" width="9.140625" style="101" customWidth="1"/>
    <col min="8449" max="8449" width="1.7109375" style="101" customWidth="1"/>
    <col min="8450" max="8450" width="13.5703125" style="101" customWidth="1"/>
    <col min="8451" max="8451" width="14.7109375" style="101" customWidth="1"/>
    <col min="8452" max="8452" width="15.7109375" style="101" customWidth="1"/>
    <col min="8453" max="8453" width="13.28515625" style="101" customWidth="1"/>
    <col min="8454" max="8454" width="12" style="101" customWidth="1"/>
    <col min="8455" max="8455" width="1.5703125" style="101" customWidth="1"/>
    <col min="8456" max="8456" width="14.5703125" style="101" customWidth="1"/>
    <col min="8457" max="8457" width="12.7109375" style="101" customWidth="1"/>
    <col min="8458" max="8458" width="13.85546875" style="101" customWidth="1"/>
    <col min="8459" max="8459" width="13.5703125" style="101" customWidth="1"/>
    <col min="8460" max="8460" width="15" style="101" customWidth="1"/>
    <col min="8461" max="8704" width="9.140625" style="101" customWidth="1"/>
    <col min="8705" max="8705" width="1.7109375" style="101" customWidth="1"/>
    <col min="8706" max="8706" width="13.5703125" style="101" customWidth="1"/>
    <col min="8707" max="8707" width="14.7109375" style="101" customWidth="1"/>
    <col min="8708" max="8708" width="15.7109375" style="101" customWidth="1"/>
    <col min="8709" max="8709" width="13.28515625" style="101" customWidth="1"/>
    <col min="8710" max="8710" width="12" style="101" customWidth="1"/>
    <col min="8711" max="8711" width="1.5703125" style="101" customWidth="1"/>
    <col min="8712" max="8712" width="14.5703125" style="101" customWidth="1"/>
    <col min="8713" max="8713" width="12.7109375" style="101" customWidth="1"/>
    <col min="8714" max="8714" width="13.85546875" style="101" customWidth="1"/>
    <col min="8715" max="8715" width="13.5703125" style="101" customWidth="1"/>
    <col min="8716" max="8716" width="15" style="101" customWidth="1"/>
    <col min="8717" max="8960" width="9.140625" style="101" customWidth="1"/>
    <col min="8961" max="8961" width="1.7109375" style="101" customWidth="1"/>
    <col min="8962" max="8962" width="13.5703125" style="101" customWidth="1"/>
    <col min="8963" max="8963" width="14.7109375" style="101" customWidth="1"/>
    <col min="8964" max="8964" width="15.7109375" style="101" customWidth="1"/>
    <col min="8965" max="8965" width="13.28515625" style="101" customWidth="1"/>
    <col min="8966" max="8966" width="12" style="101" customWidth="1"/>
    <col min="8967" max="8967" width="1.5703125" style="101" customWidth="1"/>
    <col min="8968" max="8968" width="14.5703125" style="101" customWidth="1"/>
    <col min="8969" max="8969" width="12.7109375" style="101" customWidth="1"/>
    <col min="8970" max="8970" width="13.85546875" style="101" customWidth="1"/>
    <col min="8971" max="8971" width="13.5703125" style="101" customWidth="1"/>
    <col min="8972" max="8972" width="15" style="101" customWidth="1"/>
    <col min="8973" max="9216" width="9.140625" style="101" customWidth="1"/>
    <col min="9217" max="9217" width="1.7109375" style="101" customWidth="1"/>
    <col min="9218" max="9218" width="13.5703125" style="101" customWidth="1"/>
    <col min="9219" max="9219" width="14.7109375" style="101" customWidth="1"/>
    <col min="9220" max="9220" width="15.7109375" style="101" customWidth="1"/>
    <col min="9221" max="9221" width="13.28515625" style="101" customWidth="1"/>
    <col min="9222" max="9222" width="12" style="101" customWidth="1"/>
    <col min="9223" max="9223" width="1.5703125" style="101" customWidth="1"/>
    <col min="9224" max="9224" width="14.5703125" style="101" customWidth="1"/>
    <col min="9225" max="9225" width="12.7109375" style="101" customWidth="1"/>
    <col min="9226" max="9226" width="13.85546875" style="101" customWidth="1"/>
    <col min="9227" max="9227" width="13.5703125" style="101" customWidth="1"/>
    <col min="9228" max="9228" width="15" style="101" customWidth="1"/>
    <col min="9229" max="9472" width="9.140625" style="101" customWidth="1"/>
    <col min="9473" max="9473" width="1.7109375" style="101" customWidth="1"/>
    <col min="9474" max="9474" width="13.5703125" style="101" customWidth="1"/>
    <col min="9475" max="9475" width="14.7109375" style="101" customWidth="1"/>
    <col min="9476" max="9476" width="15.7109375" style="101" customWidth="1"/>
    <col min="9477" max="9477" width="13.28515625" style="101" customWidth="1"/>
    <col min="9478" max="9478" width="12" style="101" customWidth="1"/>
    <col min="9479" max="9479" width="1.5703125" style="101" customWidth="1"/>
    <col min="9480" max="9480" width="14.5703125" style="101" customWidth="1"/>
    <col min="9481" max="9481" width="12.7109375" style="101" customWidth="1"/>
    <col min="9482" max="9482" width="13.85546875" style="101" customWidth="1"/>
    <col min="9483" max="9483" width="13.5703125" style="101" customWidth="1"/>
    <col min="9484" max="9484" width="15" style="101" customWidth="1"/>
    <col min="9485" max="9728" width="9.140625" style="101" customWidth="1"/>
    <col min="9729" max="9729" width="1.7109375" style="101" customWidth="1"/>
    <col min="9730" max="9730" width="13.5703125" style="101" customWidth="1"/>
    <col min="9731" max="9731" width="14.7109375" style="101" customWidth="1"/>
    <col min="9732" max="9732" width="15.7109375" style="101" customWidth="1"/>
    <col min="9733" max="9733" width="13.28515625" style="101" customWidth="1"/>
    <col min="9734" max="9734" width="12" style="101" customWidth="1"/>
    <col min="9735" max="9735" width="1.5703125" style="101" customWidth="1"/>
    <col min="9736" max="9736" width="14.5703125" style="101" customWidth="1"/>
    <col min="9737" max="9737" width="12.7109375" style="101" customWidth="1"/>
    <col min="9738" max="9738" width="13.85546875" style="101" customWidth="1"/>
    <col min="9739" max="9739" width="13.5703125" style="101" customWidth="1"/>
    <col min="9740" max="9740" width="15" style="101" customWidth="1"/>
    <col min="9741" max="9984" width="9.140625" style="101" customWidth="1"/>
    <col min="9985" max="9985" width="1.7109375" style="101" customWidth="1"/>
    <col min="9986" max="9986" width="13.5703125" style="101" customWidth="1"/>
    <col min="9987" max="9987" width="14.7109375" style="101" customWidth="1"/>
    <col min="9988" max="9988" width="15.7109375" style="101" customWidth="1"/>
    <col min="9989" max="9989" width="13.28515625" style="101" customWidth="1"/>
    <col min="9990" max="9990" width="12" style="101" customWidth="1"/>
    <col min="9991" max="9991" width="1.5703125" style="101" customWidth="1"/>
    <col min="9992" max="9992" width="14.5703125" style="101" customWidth="1"/>
    <col min="9993" max="9993" width="12.7109375" style="101" customWidth="1"/>
    <col min="9994" max="9994" width="13.85546875" style="101" customWidth="1"/>
    <col min="9995" max="9995" width="13.5703125" style="101" customWidth="1"/>
    <col min="9996" max="9996" width="15" style="101" customWidth="1"/>
    <col min="9997" max="10240" width="9.140625" style="101" customWidth="1"/>
    <col min="10241" max="10241" width="1.7109375" style="101" customWidth="1"/>
    <col min="10242" max="10242" width="13.5703125" style="101" customWidth="1"/>
    <col min="10243" max="10243" width="14.7109375" style="101" customWidth="1"/>
    <col min="10244" max="10244" width="15.7109375" style="101" customWidth="1"/>
    <col min="10245" max="10245" width="13.28515625" style="101" customWidth="1"/>
    <col min="10246" max="10246" width="12" style="101" customWidth="1"/>
    <col min="10247" max="10247" width="1.5703125" style="101" customWidth="1"/>
    <col min="10248" max="10248" width="14.5703125" style="101" customWidth="1"/>
    <col min="10249" max="10249" width="12.7109375" style="101" customWidth="1"/>
    <col min="10250" max="10250" width="13.85546875" style="101" customWidth="1"/>
    <col min="10251" max="10251" width="13.5703125" style="101" customWidth="1"/>
    <col min="10252" max="10252" width="15" style="101" customWidth="1"/>
    <col min="10253" max="10496" width="9.140625" style="101" customWidth="1"/>
    <col min="10497" max="10497" width="1.7109375" style="101" customWidth="1"/>
    <col min="10498" max="10498" width="13.5703125" style="101" customWidth="1"/>
    <col min="10499" max="10499" width="14.7109375" style="101" customWidth="1"/>
    <col min="10500" max="10500" width="15.7109375" style="101" customWidth="1"/>
    <col min="10501" max="10501" width="13.28515625" style="101" customWidth="1"/>
    <col min="10502" max="10502" width="12" style="101" customWidth="1"/>
    <col min="10503" max="10503" width="1.5703125" style="101" customWidth="1"/>
    <col min="10504" max="10504" width="14.5703125" style="101" customWidth="1"/>
    <col min="10505" max="10505" width="12.7109375" style="101" customWidth="1"/>
    <col min="10506" max="10506" width="13.85546875" style="101" customWidth="1"/>
    <col min="10507" max="10507" width="13.5703125" style="101" customWidth="1"/>
    <col min="10508" max="10508" width="15" style="101" customWidth="1"/>
    <col min="10509" max="10752" width="9.140625" style="101" customWidth="1"/>
    <col min="10753" max="10753" width="1.7109375" style="101" customWidth="1"/>
    <col min="10754" max="10754" width="13.5703125" style="101" customWidth="1"/>
    <col min="10755" max="10755" width="14.7109375" style="101" customWidth="1"/>
    <col min="10756" max="10756" width="15.7109375" style="101" customWidth="1"/>
    <col min="10757" max="10757" width="13.28515625" style="101" customWidth="1"/>
    <col min="10758" max="10758" width="12" style="101" customWidth="1"/>
    <col min="10759" max="10759" width="1.5703125" style="101" customWidth="1"/>
    <col min="10760" max="10760" width="14.5703125" style="101" customWidth="1"/>
    <col min="10761" max="10761" width="12.7109375" style="101" customWidth="1"/>
    <col min="10762" max="10762" width="13.85546875" style="101" customWidth="1"/>
    <col min="10763" max="10763" width="13.5703125" style="101" customWidth="1"/>
    <col min="10764" max="10764" width="15" style="101" customWidth="1"/>
    <col min="10765" max="11008" width="9.140625" style="101" customWidth="1"/>
    <col min="11009" max="11009" width="1.7109375" style="101" customWidth="1"/>
    <col min="11010" max="11010" width="13.5703125" style="101" customWidth="1"/>
    <col min="11011" max="11011" width="14.7109375" style="101" customWidth="1"/>
    <col min="11012" max="11012" width="15.7109375" style="101" customWidth="1"/>
    <col min="11013" max="11013" width="13.28515625" style="101" customWidth="1"/>
    <col min="11014" max="11014" width="12" style="101" customWidth="1"/>
    <col min="11015" max="11015" width="1.5703125" style="101" customWidth="1"/>
    <col min="11016" max="11016" width="14.5703125" style="101" customWidth="1"/>
    <col min="11017" max="11017" width="12.7109375" style="101" customWidth="1"/>
    <col min="11018" max="11018" width="13.85546875" style="101" customWidth="1"/>
    <col min="11019" max="11019" width="13.5703125" style="101" customWidth="1"/>
    <col min="11020" max="11020" width="15" style="101" customWidth="1"/>
    <col min="11021" max="11264" width="9.140625" style="101" customWidth="1"/>
    <col min="11265" max="11265" width="1.7109375" style="101" customWidth="1"/>
    <col min="11266" max="11266" width="13.5703125" style="101" customWidth="1"/>
    <col min="11267" max="11267" width="14.7109375" style="101" customWidth="1"/>
    <col min="11268" max="11268" width="15.7109375" style="101" customWidth="1"/>
    <col min="11269" max="11269" width="13.28515625" style="101" customWidth="1"/>
    <col min="11270" max="11270" width="12" style="101" customWidth="1"/>
    <col min="11271" max="11271" width="1.5703125" style="101" customWidth="1"/>
    <col min="11272" max="11272" width="14.5703125" style="101" customWidth="1"/>
    <col min="11273" max="11273" width="12.7109375" style="101" customWidth="1"/>
    <col min="11274" max="11274" width="13.85546875" style="101" customWidth="1"/>
    <col min="11275" max="11275" width="13.5703125" style="101" customWidth="1"/>
    <col min="11276" max="11276" width="15" style="101" customWidth="1"/>
    <col min="11277" max="11520" width="9.140625" style="101" customWidth="1"/>
    <col min="11521" max="11521" width="1.7109375" style="101" customWidth="1"/>
    <col min="11522" max="11522" width="13.5703125" style="101" customWidth="1"/>
    <col min="11523" max="11523" width="14.7109375" style="101" customWidth="1"/>
    <col min="11524" max="11524" width="15.7109375" style="101" customWidth="1"/>
    <col min="11525" max="11525" width="13.28515625" style="101" customWidth="1"/>
    <col min="11526" max="11526" width="12" style="101" customWidth="1"/>
    <col min="11527" max="11527" width="1.5703125" style="101" customWidth="1"/>
    <col min="11528" max="11528" width="14.5703125" style="101" customWidth="1"/>
    <col min="11529" max="11529" width="12.7109375" style="101" customWidth="1"/>
    <col min="11530" max="11530" width="13.85546875" style="101" customWidth="1"/>
    <col min="11531" max="11531" width="13.5703125" style="101" customWidth="1"/>
    <col min="11532" max="11532" width="15" style="101" customWidth="1"/>
    <col min="11533" max="11776" width="9.140625" style="101" customWidth="1"/>
    <col min="11777" max="11777" width="1.7109375" style="101" customWidth="1"/>
    <col min="11778" max="11778" width="13.5703125" style="101" customWidth="1"/>
    <col min="11779" max="11779" width="14.7109375" style="101" customWidth="1"/>
    <col min="11780" max="11780" width="15.7109375" style="101" customWidth="1"/>
    <col min="11781" max="11781" width="13.28515625" style="101" customWidth="1"/>
    <col min="11782" max="11782" width="12" style="101" customWidth="1"/>
    <col min="11783" max="11783" width="1.5703125" style="101" customWidth="1"/>
    <col min="11784" max="11784" width="14.5703125" style="101" customWidth="1"/>
    <col min="11785" max="11785" width="12.7109375" style="101" customWidth="1"/>
    <col min="11786" max="11786" width="13.85546875" style="101" customWidth="1"/>
    <col min="11787" max="11787" width="13.5703125" style="101" customWidth="1"/>
    <col min="11788" max="11788" width="15" style="101" customWidth="1"/>
    <col min="11789" max="12032" width="9.140625" style="101" customWidth="1"/>
    <col min="12033" max="12033" width="1.7109375" style="101" customWidth="1"/>
    <col min="12034" max="12034" width="13.5703125" style="101" customWidth="1"/>
    <col min="12035" max="12035" width="14.7109375" style="101" customWidth="1"/>
    <col min="12036" max="12036" width="15.7109375" style="101" customWidth="1"/>
    <col min="12037" max="12037" width="13.28515625" style="101" customWidth="1"/>
    <col min="12038" max="12038" width="12" style="101" customWidth="1"/>
    <col min="12039" max="12039" width="1.5703125" style="101" customWidth="1"/>
    <col min="12040" max="12040" width="14.5703125" style="101" customWidth="1"/>
    <col min="12041" max="12041" width="12.7109375" style="101" customWidth="1"/>
    <col min="12042" max="12042" width="13.85546875" style="101" customWidth="1"/>
    <col min="12043" max="12043" width="13.5703125" style="101" customWidth="1"/>
    <col min="12044" max="12044" width="15" style="101" customWidth="1"/>
    <col min="12045" max="12288" width="9.140625" style="101" customWidth="1"/>
    <col min="12289" max="12289" width="1.7109375" style="101" customWidth="1"/>
    <col min="12290" max="12290" width="13.5703125" style="101" customWidth="1"/>
    <col min="12291" max="12291" width="14.7109375" style="101" customWidth="1"/>
    <col min="12292" max="12292" width="15.7109375" style="101" customWidth="1"/>
    <col min="12293" max="12293" width="13.28515625" style="101" customWidth="1"/>
    <col min="12294" max="12294" width="12" style="101" customWidth="1"/>
    <col min="12295" max="12295" width="1.5703125" style="101" customWidth="1"/>
    <col min="12296" max="12296" width="14.5703125" style="101" customWidth="1"/>
    <col min="12297" max="12297" width="12.7109375" style="101" customWidth="1"/>
    <col min="12298" max="12298" width="13.85546875" style="101" customWidth="1"/>
    <col min="12299" max="12299" width="13.5703125" style="101" customWidth="1"/>
    <col min="12300" max="12300" width="15" style="101" customWidth="1"/>
    <col min="12301" max="12544" width="9.140625" style="101" customWidth="1"/>
    <col min="12545" max="12545" width="1.7109375" style="101" customWidth="1"/>
    <col min="12546" max="12546" width="13.5703125" style="101" customWidth="1"/>
    <col min="12547" max="12547" width="14.7109375" style="101" customWidth="1"/>
    <col min="12548" max="12548" width="15.7109375" style="101" customWidth="1"/>
    <col min="12549" max="12549" width="13.28515625" style="101" customWidth="1"/>
    <col min="12550" max="12550" width="12" style="101" customWidth="1"/>
    <col min="12551" max="12551" width="1.5703125" style="101" customWidth="1"/>
    <col min="12552" max="12552" width="14.5703125" style="101" customWidth="1"/>
    <col min="12553" max="12553" width="12.7109375" style="101" customWidth="1"/>
    <col min="12554" max="12554" width="13.85546875" style="101" customWidth="1"/>
    <col min="12555" max="12555" width="13.5703125" style="101" customWidth="1"/>
    <col min="12556" max="12556" width="15" style="101" customWidth="1"/>
    <col min="12557" max="12800" width="9.140625" style="101" customWidth="1"/>
    <col min="12801" max="12801" width="1.7109375" style="101" customWidth="1"/>
    <col min="12802" max="12802" width="13.5703125" style="101" customWidth="1"/>
    <col min="12803" max="12803" width="14.7109375" style="101" customWidth="1"/>
    <col min="12804" max="12804" width="15.7109375" style="101" customWidth="1"/>
    <col min="12805" max="12805" width="13.28515625" style="101" customWidth="1"/>
    <col min="12806" max="12806" width="12" style="101" customWidth="1"/>
    <col min="12807" max="12807" width="1.5703125" style="101" customWidth="1"/>
    <col min="12808" max="12808" width="14.5703125" style="101" customWidth="1"/>
    <col min="12809" max="12809" width="12.7109375" style="101" customWidth="1"/>
    <col min="12810" max="12810" width="13.85546875" style="101" customWidth="1"/>
    <col min="12811" max="12811" width="13.5703125" style="101" customWidth="1"/>
    <col min="12812" max="12812" width="15" style="101" customWidth="1"/>
    <col min="12813" max="13056" width="9.140625" style="101" customWidth="1"/>
    <col min="13057" max="13057" width="1.7109375" style="101" customWidth="1"/>
    <col min="13058" max="13058" width="13.5703125" style="101" customWidth="1"/>
    <col min="13059" max="13059" width="14.7109375" style="101" customWidth="1"/>
    <col min="13060" max="13060" width="15.7109375" style="101" customWidth="1"/>
    <col min="13061" max="13061" width="13.28515625" style="101" customWidth="1"/>
    <col min="13062" max="13062" width="12" style="101" customWidth="1"/>
    <col min="13063" max="13063" width="1.5703125" style="101" customWidth="1"/>
    <col min="13064" max="13064" width="14.5703125" style="101" customWidth="1"/>
    <col min="13065" max="13065" width="12.7109375" style="101" customWidth="1"/>
    <col min="13066" max="13066" width="13.85546875" style="101" customWidth="1"/>
    <col min="13067" max="13067" width="13.5703125" style="101" customWidth="1"/>
    <col min="13068" max="13068" width="15" style="101" customWidth="1"/>
    <col min="13069" max="13312" width="9.140625" style="101" customWidth="1"/>
    <col min="13313" max="13313" width="1.7109375" style="101" customWidth="1"/>
    <col min="13314" max="13314" width="13.5703125" style="101" customWidth="1"/>
    <col min="13315" max="13315" width="14.7109375" style="101" customWidth="1"/>
    <col min="13316" max="13316" width="15.7109375" style="101" customWidth="1"/>
    <col min="13317" max="13317" width="13.28515625" style="101" customWidth="1"/>
    <col min="13318" max="13318" width="12" style="101" customWidth="1"/>
    <col min="13319" max="13319" width="1.5703125" style="101" customWidth="1"/>
    <col min="13320" max="13320" width="14.5703125" style="101" customWidth="1"/>
    <col min="13321" max="13321" width="12.7109375" style="101" customWidth="1"/>
    <col min="13322" max="13322" width="13.85546875" style="101" customWidth="1"/>
    <col min="13323" max="13323" width="13.5703125" style="101" customWidth="1"/>
    <col min="13324" max="13324" width="15" style="101" customWidth="1"/>
    <col min="13325" max="13568" width="9.140625" style="101" customWidth="1"/>
    <col min="13569" max="13569" width="1.7109375" style="101" customWidth="1"/>
    <col min="13570" max="13570" width="13.5703125" style="101" customWidth="1"/>
    <col min="13571" max="13571" width="14.7109375" style="101" customWidth="1"/>
    <col min="13572" max="13572" width="15.7109375" style="101" customWidth="1"/>
    <col min="13573" max="13573" width="13.28515625" style="101" customWidth="1"/>
    <col min="13574" max="13574" width="12" style="101" customWidth="1"/>
    <col min="13575" max="13575" width="1.5703125" style="101" customWidth="1"/>
    <col min="13576" max="13576" width="14.5703125" style="101" customWidth="1"/>
    <col min="13577" max="13577" width="12.7109375" style="101" customWidth="1"/>
    <col min="13578" max="13578" width="13.85546875" style="101" customWidth="1"/>
    <col min="13579" max="13579" width="13.5703125" style="101" customWidth="1"/>
    <col min="13580" max="13580" width="15" style="101" customWidth="1"/>
    <col min="13581" max="13824" width="9.140625" style="101" customWidth="1"/>
    <col min="13825" max="13825" width="1.7109375" style="101" customWidth="1"/>
    <col min="13826" max="13826" width="13.5703125" style="101" customWidth="1"/>
    <col min="13827" max="13827" width="14.7109375" style="101" customWidth="1"/>
    <col min="13828" max="13828" width="15.7109375" style="101" customWidth="1"/>
    <col min="13829" max="13829" width="13.28515625" style="101" customWidth="1"/>
    <col min="13830" max="13830" width="12" style="101" customWidth="1"/>
    <col min="13831" max="13831" width="1.5703125" style="101" customWidth="1"/>
    <col min="13832" max="13832" width="14.5703125" style="101" customWidth="1"/>
    <col min="13833" max="13833" width="12.7109375" style="101" customWidth="1"/>
    <col min="13834" max="13834" width="13.85546875" style="101" customWidth="1"/>
    <col min="13835" max="13835" width="13.5703125" style="101" customWidth="1"/>
    <col min="13836" max="13836" width="15" style="101" customWidth="1"/>
    <col min="13837" max="14080" width="9.140625" style="101" customWidth="1"/>
    <col min="14081" max="14081" width="1.7109375" style="101" customWidth="1"/>
    <col min="14082" max="14082" width="13.5703125" style="101" customWidth="1"/>
    <col min="14083" max="14083" width="14.7109375" style="101" customWidth="1"/>
    <col min="14084" max="14084" width="15.7109375" style="101" customWidth="1"/>
    <col min="14085" max="14085" width="13.28515625" style="101" customWidth="1"/>
    <col min="14086" max="14086" width="12" style="101" customWidth="1"/>
    <col min="14087" max="14087" width="1.5703125" style="101" customWidth="1"/>
    <col min="14088" max="14088" width="14.5703125" style="101" customWidth="1"/>
    <col min="14089" max="14089" width="12.7109375" style="101" customWidth="1"/>
    <col min="14090" max="14090" width="13.85546875" style="101" customWidth="1"/>
    <col min="14091" max="14091" width="13.5703125" style="101" customWidth="1"/>
    <col min="14092" max="14092" width="15" style="101" customWidth="1"/>
    <col min="14093" max="14336" width="9.140625" style="101" customWidth="1"/>
    <col min="14337" max="14337" width="1.7109375" style="101" customWidth="1"/>
    <col min="14338" max="14338" width="13.5703125" style="101" customWidth="1"/>
    <col min="14339" max="14339" width="14.7109375" style="101" customWidth="1"/>
    <col min="14340" max="14340" width="15.7109375" style="101" customWidth="1"/>
    <col min="14341" max="14341" width="13.28515625" style="101" customWidth="1"/>
    <col min="14342" max="14342" width="12" style="101" customWidth="1"/>
    <col min="14343" max="14343" width="1.5703125" style="101" customWidth="1"/>
    <col min="14344" max="14344" width="14.5703125" style="101" customWidth="1"/>
    <col min="14345" max="14345" width="12.7109375" style="101" customWidth="1"/>
    <col min="14346" max="14346" width="13.85546875" style="101" customWidth="1"/>
    <col min="14347" max="14347" width="13.5703125" style="101" customWidth="1"/>
    <col min="14348" max="14348" width="15" style="101" customWidth="1"/>
    <col min="14349" max="14592" width="9.140625" style="101" customWidth="1"/>
    <col min="14593" max="14593" width="1.7109375" style="101" customWidth="1"/>
    <col min="14594" max="14594" width="13.5703125" style="101" customWidth="1"/>
    <col min="14595" max="14595" width="14.7109375" style="101" customWidth="1"/>
    <col min="14596" max="14596" width="15.7109375" style="101" customWidth="1"/>
    <col min="14597" max="14597" width="13.28515625" style="101" customWidth="1"/>
    <col min="14598" max="14598" width="12" style="101" customWidth="1"/>
    <col min="14599" max="14599" width="1.5703125" style="101" customWidth="1"/>
    <col min="14600" max="14600" width="14.5703125" style="101" customWidth="1"/>
    <col min="14601" max="14601" width="12.7109375" style="101" customWidth="1"/>
    <col min="14602" max="14602" width="13.85546875" style="101" customWidth="1"/>
    <col min="14603" max="14603" width="13.5703125" style="101" customWidth="1"/>
    <col min="14604" max="14604" width="15" style="101" customWidth="1"/>
    <col min="14605" max="14848" width="9.140625" style="101" customWidth="1"/>
    <col min="14849" max="14849" width="1.7109375" style="101" customWidth="1"/>
    <col min="14850" max="14850" width="13.5703125" style="101" customWidth="1"/>
    <col min="14851" max="14851" width="14.7109375" style="101" customWidth="1"/>
    <col min="14852" max="14852" width="15.7109375" style="101" customWidth="1"/>
    <col min="14853" max="14853" width="13.28515625" style="101" customWidth="1"/>
    <col min="14854" max="14854" width="12" style="101" customWidth="1"/>
    <col min="14855" max="14855" width="1.5703125" style="101" customWidth="1"/>
    <col min="14856" max="14856" width="14.5703125" style="101" customWidth="1"/>
    <col min="14857" max="14857" width="12.7109375" style="101" customWidth="1"/>
    <col min="14858" max="14858" width="13.85546875" style="101" customWidth="1"/>
    <col min="14859" max="14859" width="13.5703125" style="101" customWidth="1"/>
    <col min="14860" max="14860" width="15" style="101" customWidth="1"/>
    <col min="14861" max="15104" width="9.140625" style="101" customWidth="1"/>
    <col min="15105" max="15105" width="1.7109375" style="101" customWidth="1"/>
    <col min="15106" max="15106" width="13.5703125" style="101" customWidth="1"/>
    <col min="15107" max="15107" width="14.7109375" style="101" customWidth="1"/>
    <col min="15108" max="15108" width="15.7109375" style="101" customWidth="1"/>
    <col min="15109" max="15109" width="13.28515625" style="101" customWidth="1"/>
    <col min="15110" max="15110" width="12" style="101" customWidth="1"/>
    <col min="15111" max="15111" width="1.5703125" style="101" customWidth="1"/>
    <col min="15112" max="15112" width="14.5703125" style="101" customWidth="1"/>
    <col min="15113" max="15113" width="12.7109375" style="101" customWidth="1"/>
    <col min="15114" max="15114" width="13.85546875" style="101" customWidth="1"/>
    <col min="15115" max="15115" width="13.5703125" style="101" customWidth="1"/>
    <col min="15116" max="15116" width="15" style="101" customWidth="1"/>
    <col min="15117" max="15360" width="9.140625" style="101" customWidth="1"/>
    <col min="15361" max="15361" width="1.7109375" style="101" customWidth="1"/>
    <col min="15362" max="15362" width="13.5703125" style="101" customWidth="1"/>
    <col min="15363" max="15363" width="14.7109375" style="101" customWidth="1"/>
    <col min="15364" max="15364" width="15.7109375" style="101" customWidth="1"/>
    <col min="15365" max="15365" width="13.28515625" style="101" customWidth="1"/>
    <col min="15366" max="15366" width="12" style="101" customWidth="1"/>
    <col min="15367" max="15367" width="1.5703125" style="101" customWidth="1"/>
    <col min="15368" max="15368" width="14.5703125" style="101" customWidth="1"/>
    <col min="15369" max="15369" width="12.7109375" style="101" customWidth="1"/>
    <col min="15370" max="15370" width="13.85546875" style="101" customWidth="1"/>
    <col min="15371" max="15371" width="13.5703125" style="101" customWidth="1"/>
    <col min="15372" max="15372" width="15" style="101" customWidth="1"/>
    <col min="15373" max="15616" width="9.140625" style="101" customWidth="1"/>
    <col min="15617" max="15617" width="1.7109375" style="101" customWidth="1"/>
    <col min="15618" max="15618" width="13.5703125" style="101" customWidth="1"/>
    <col min="15619" max="15619" width="14.7109375" style="101" customWidth="1"/>
    <col min="15620" max="15620" width="15.7109375" style="101" customWidth="1"/>
    <col min="15621" max="15621" width="13.28515625" style="101" customWidth="1"/>
    <col min="15622" max="15622" width="12" style="101" customWidth="1"/>
    <col min="15623" max="15623" width="1.5703125" style="101" customWidth="1"/>
    <col min="15624" max="15624" width="14.5703125" style="101" customWidth="1"/>
    <col min="15625" max="15625" width="12.7109375" style="101" customWidth="1"/>
    <col min="15626" max="15626" width="13.85546875" style="101" customWidth="1"/>
    <col min="15627" max="15627" width="13.5703125" style="101" customWidth="1"/>
    <col min="15628" max="15628" width="15" style="101" customWidth="1"/>
    <col min="15629" max="15872" width="9.140625" style="101" customWidth="1"/>
    <col min="15873" max="15873" width="1.7109375" style="101" customWidth="1"/>
    <col min="15874" max="15874" width="13.5703125" style="101" customWidth="1"/>
    <col min="15875" max="15875" width="14.7109375" style="101" customWidth="1"/>
    <col min="15876" max="15876" width="15.7109375" style="101" customWidth="1"/>
    <col min="15877" max="15877" width="13.28515625" style="101" customWidth="1"/>
    <col min="15878" max="15878" width="12" style="101" customWidth="1"/>
    <col min="15879" max="15879" width="1.5703125" style="101" customWidth="1"/>
    <col min="15880" max="15880" width="14.5703125" style="101" customWidth="1"/>
    <col min="15881" max="15881" width="12.7109375" style="101" customWidth="1"/>
    <col min="15882" max="15882" width="13.85546875" style="101" customWidth="1"/>
    <col min="15883" max="15883" width="13.5703125" style="101" customWidth="1"/>
    <col min="15884" max="15884" width="15" style="101" customWidth="1"/>
    <col min="15885" max="16128" width="9.140625" style="101" customWidth="1"/>
    <col min="16129" max="16129" width="1.7109375" style="101" customWidth="1"/>
    <col min="16130" max="16130" width="13.5703125" style="101" customWidth="1"/>
    <col min="16131" max="16131" width="14.7109375" style="101" customWidth="1"/>
    <col min="16132" max="16132" width="15.7109375" style="101" customWidth="1"/>
    <col min="16133" max="16133" width="13.28515625" style="101" customWidth="1"/>
    <col min="16134" max="16134" width="12" style="101" customWidth="1"/>
    <col min="16135" max="16135" width="1.5703125" style="101" customWidth="1"/>
    <col min="16136" max="16136" width="14.5703125" style="101" customWidth="1"/>
    <col min="16137" max="16137" width="12.7109375" style="101" customWidth="1"/>
    <col min="16138" max="16138" width="13.85546875" style="101" customWidth="1"/>
    <col min="16139" max="16139" width="13.5703125" style="101" customWidth="1"/>
    <col min="16140" max="16140" width="15" style="101" customWidth="1"/>
    <col min="16141" max="16384" width="9.140625" style="101" customWidth="1"/>
  </cols>
  <sheetData>
    <row r="3" spans="1:12" ht="21" customHeight="1" x14ac:dyDescent="0.2">
      <c r="E3" s="131" t="s">
        <v>39</v>
      </c>
      <c r="F3" s="131"/>
      <c r="G3" s="131"/>
      <c r="H3" s="131"/>
      <c r="I3" s="131"/>
    </row>
    <row r="4" spans="1:12" ht="15.75" customHeight="1" x14ac:dyDescent="0.2">
      <c r="B4" s="132" t="s">
        <v>17</v>
      </c>
      <c r="C4" s="132"/>
      <c r="D4" s="132"/>
      <c r="E4" s="132"/>
      <c r="F4" s="132"/>
      <c r="G4" s="4"/>
      <c r="H4" s="132" t="s">
        <v>27</v>
      </c>
      <c r="I4" s="132"/>
      <c r="J4" s="132"/>
      <c r="K4" s="132"/>
      <c r="L4" s="132"/>
    </row>
    <row r="5" spans="1:12" ht="12.75" customHeight="1" x14ac:dyDescent="0.2">
      <c r="A5" s="129" t="s">
        <v>25</v>
      </c>
      <c r="B5" s="31" t="s">
        <v>40</v>
      </c>
      <c r="C5" s="31" t="s">
        <v>21</v>
      </c>
      <c r="D5" s="31" t="s">
        <v>22</v>
      </c>
      <c r="E5" s="31" t="s">
        <v>23</v>
      </c>
      <c r="F5" s="31" t="s">
        <v>24</v>
      </c>
      <c r="G5" s="129" t="s">
        <v>25</v>
      </c>
      <c r="H5" s="32" t="s">
        <v>40</v>
      </c>
      <c r="I5" s="31" t="s">
        <v>21</v>
      </c>
      <c r="J5" s="31" t="s">
        <v>22</v>
      </c>
      <c r="K5" s="31" t="s">
        <v>23</v>
      </c>
      <c r="L5" s="31" t="s">
        <v>24</v>
      </c>
    </row>
    <row r="6" spans="1:12" x14ac:dyDescent="0.2">
      <c r="A6" s="129"/>
      <c r="B6" s="130">
        <f>Principal!B5</f>
        <v>0</v>
      </c>
      <c r="C6" s="130">
        <f>Principal!E5</f>
        <v>0</v>
      </c>
      <c r="D6" s="130">
        <f>Principal!H5</f>
        <v>0</v>
      </c>
      <c r="E6" s="130">
        <f>Principal!K5</f>
        <v>0</v>
      </c>
      <c r="F6" s="130">
        <f>Principal!N5</f>
        <v>0</v>
      </c>
      <c r="G6" s="129"/>
      <c r="H6" s="133">
        <f>Principal!B12</f>
        <v>0</v>
      </c>
      <c r="I6" s="130">
        <f>Principal!E12</f>
        <v>0</v>
      </c>
      <c r="J6" s="130">
        <f>Principal!H12</f>
        <v>0</v>
      </c>
      <c r="K6" s="130">
        <f>Principal!K12</f>
        <v>0</v>
      </c>
      <c r="L6" s="130">
        <f>Principal!N12</f>
        <v>0</v>
      </c>
    </row>
    <row r="7" spans="1:12" x14ac:dyDescent="0.2">
      <c r="A7" s="129"/>
      <c r="B7" s="130"/>
      <c r="C7" s="130"/>
      <c r="D7" s="130"/>
      <c r="E7" s="130"/>
      <c r="F7" s="130"/>
      <c r="G7" s="129"/>
      <c r="H7" s="133"/>
      <c r="I7" s="130"/>
      <c r="J7" s="130"/>
      <c r="K7" s="130"/>
      <c r="L7" s="130"/>
    </row>
    <row r="8" spans="1:12" x14ac:dyDescent="0.2">
      <c r="A8" s="129"/>
      <c r="B8" s="130"/>
      <c r="C8" s="130"/>
      <c r="D8" s="130"/>
      <c r="E8" s="130"/>
      <c r="F8" s="130"/>
      <c r="G8" s="129"/>
      <c r="H8" s="133"/>
      <c r="I8" s="130"/>
      <c r="J8" s="130"/>
      <c r="K8" s="130"/>
      <c r="L8" s="130"/>
    </row>
    <row r="9" spans="1:12" ht="33" customHeight="1" x14ac:dyDescent="0.2">
      <c r="A9" s="129"/>
      <c r="B9" s="130"/>
      <c r="C9" s="130"/>
      <c r="D9" s="130"/>
      <c r="E9" s="130"/>
      <c r="F9" s="130"/>
      <c r="G9" s="129"/>
      <c r="H9" s="133"/>
      <c r="I9" s="130"/>
      <c r="J9" s="130"/>
      <c r="K9" s="130"/>
      <c r="L9" s="130"/>
    </row>
    <row r="10" spans="1:12" x14ac:dyDescent="0.2">
      <c r="A10" s="129"/>
      <c r="B10" s="130">
        <f>Principal!B6</f>
        <v>0</v>
      </c>
      <c r="C10" s="130">
        <f>Principal!E6</f>
        <v>0</v>
      </c>
      <c r="D10" s="130">
        <f>Principal!H6</f>
        <v>0</v>
      </c>
      <c r="E10" s="130">
        <f>Principal!K6</f>
        <v>0</v>
      </c>
      <c r="F10" s="130">
        <f>Principal!N6</f>
        <v>0</v>
      </c>
      <c r="G10" s="129"/>
      <c r="H10" s="133">
        <f>Principal!B13</f>
        <v>0</v>
      </c>
      <c r="I10" s="130">
        <f>Principal!E13</f>
        <v>0</v>
      </c>
      <c r="J10" s="130">
        <f>Principal!H13</f>
        <v>0</v>
      </c>
      <c r="K10" s="130">
        <f>Principal!K13</f>
        <v>0</v>
      </c>
      <c r="L10" s="130">
        <f>Principal!N13</f>
        <v>0</v>
      </c>
    </row>
    <row r="11" spans="1:12" x14ac:dyDescent="0.2">
      <c r="A11" s="129"/>
      <c r="B11" s="130"/>
      <c r="C11" s="130"/>
      <c r="D11" s="130"/>
      <c r="E11" s="130"/>
      <c r="F11" s="130"/>
      <c r="G11" s="129"/>
      <c r="H11" s="133"/>
      <c r="I11" s="130"/>
      <c r="J11" s="130"/>
      <c r="K11" s="130"/>
      <c r="L11" s="130"/>
    </row>
    <row r="12" spans="1:12" x14ac:dyDescent="0.2">
      <c r="A12" s="129"/>
      <c r="B12" s="130"/>
      <c r="C12" s="130"/>
      <c r="D12" s="130"/>
      <c r="E12" s="130"/>
      <c r="F12" s="130"/>
      <c r="G12" s="129"/>
      <c r="H12" s="133"/>
      <c r="I12" s="130"/>
      <c r="J12" s="130"/>
      <c r="K12" s="130"/>
      <c r="L12" s="130"/>
    </row>
    <row r="13" spans="1:12" ht="33.75" customHeight="1" x14ac:dyDescent="0.2">
      <c r="A13" s="129"/>
      <c r="B13" s="130"/>
      <c r="C13" s="130"/>
      <c r="D13" s="130"/>
      <c r="E13" s="130"/>
      <c r="F13" s="130"/>
      <c r="G13" s="129"/>
      <c r="H13" s="133"/>
      <c r="I13" s="130"/>
      <c r="J13" s="130"/>
      <c r="K13" s="130"/>
      <c r="L13" s="130"/>
    </row>
    <row r="14" spans="1:12" ht="15.75" customHeight="1" x14ac:dyDescent="0.2">
      <c r="A14" s="129"/>
      <c r="B14" s="130"/>
      <c r="C14" s="130"/>
      <c r="D14" s="130"/>
      <c r="E14" s="130"/>
      <c r="F14" s="130"/>
      <c r="G14" s="129"/>
      <c r="H14" s="107">
        <f>Principal!B14</f>
        <v>0</v>
      </c>
      <c r="I14" s="106">
        <f>Principal!E14</f>
        <v>0</v>
      </c>
      <c r="J14" s="106">
        <f>Principal!H14</f>
        <v>0</v>
      </c>
      <c r="K14" s="108">
        <f>Principal!K14</f>
        <v>0</v>
      </c>
      <c r="L14" s="106">
        <f>Principal!N14</f>
        <v>0</v>
      </c>
    </row>
    <row r="15" spans="1:12" ht="15.75" customHeight="1" x14ac:dyDescent="0.2">
      <c r="A15" s="129"/>
      <c r="B15" s="106">
        <f>Principal!B8</f>
        <v>0</v>
      </c>
      <c r="C15" s="106">
        <f>Principal!E8</f>
        <v>0</v>
      </c>
      <c r="D15" s="106">
        <f>Principal!H8</f>
        <v>0</v>
      </c>
      <c r="E15" s="106">
        <f>Principal!K8</f>
        <v>0</v>
      </c>
      <c r="F15" s="106">
        <f>Principal!N8</f>
        <v>0</v>
      </c>
      <c r="G15" s="129"/>
      <c r="H15" s="107">
        <f>Principal!B15</f>
        <v>0</v>
      </c>
      <c r="I15" s="106">
        <f>Principal!E15</f>
        <v>0</v>
      </c>
      <c r="J15" s="106">
        <f>Principal!K15</f>
        <v>0</v>
      </c>
      <c r="K15" s="106">
        <f>Principal!K15</f>
        <v>0</v>
      </c>
      <c r="L15" s="106">
        <f>Principal!N15</f>
        <v>0</v>
      </c>
    </row>
    <row r="16" spans="1:12" ht="15.75" customHeight="1" x14ac:dyDescent="0.2">
      <c r="A16" s="129" t="s">
        <v>26</v>
      </c>
      <c r="B16" s="106">
        <f>Principal!B9</f>
        <v>0</v>
      </c>
      <c r="C16" s="106">
        <f>Principal!E9</f>
        <v>0</v>
      </c>
      <c r="D16" s="106">
        <f>Principal!H9</f>
        <v>0</v>
      </c>
      <c r="E16" s="106">
        <f>Principal!K9</f>
        <v>0</v>
      </c>
      <c r="F16" s="106">
        <f>Principal!N9</f>
        <v>0</v>
      </c>
      <c r="G16" s="129" t="s">
        <v>26</v>
      </c>
      <c r="H16" s="106">
        <f>Principal!B16</f>
        <v>0</v>
      </c>
      <c r="I16" s="106">
        <f>Principal!E16</f>
        <v>0</v>
      </c>
      <c r="J16" s="106">
        <f>Principal!H16</f>
        <v>0</v>
      </c>
      <c r="K16" s="106">
        <f>Principal!K16</f>
        <v>0</v>
      </c>
      <c r="L16" s="106">
        <f>Principal!N16</f>
        <v>0</v>
      </c>
    </row>
    <row r="17" spans="1:12" x14ac:dyDescent="0.2">
      <c r="A17" s="129"/>
      <c r="B17" s="130">
        <f>Principal!B10</f>
        <v>0</v>
      </c>
      <c r="C17" s="130">
        <f>Principal!E10</f>
        <v>0</v>
      </c>
      <c r="D17" s="130">
        <f>Principal!H10</f>
        <v>0</v>
      </c>
      <c r="E17" s="130">
        <f>Principal!K10</f>
        <v>0</v>
      </c>
      <c r="F17" s="130">
        <f>Principal!N10</f>
        <v>0</v>
      </c>
      <c r="G17" s="129"/>
      <c r="H17" s="130">
        <f>Principal!B17</f>
        <v>0</v>
      </c>
      <c r="I17" s="130">
        <f>Principal!E17</f>
        <v>0</v>
      </c>
      <c r="J17" s="130">
        <f>Principal!H17</f>
        <v>0</v>
      </c>
      <c r="K17" s="130">
        <f>Principal!K17</f>
        <v>0</v>
      </c>
      <c r="L17" s="130">
        <f>Principal!N17</f>
        <v>0</v>
      </c>
    </row>
    <row r="18" spans="1:12" ht="28.5" customHeight="1" x14ac:dyDescent="0.2">
      <c r="A18" s="129"/>
      <c r="B18" s="130"/>
      <c r="C18" s="130"/>
      <c r="D18" s="130"/>
      <c r="E18" s="130"/>
      <c r="F18" s="130"/>
      <c r="G18" s="129"/>
      <c r="H18" s="130"/>
      <c r="I18" s="130"/>
      <c r="J18" s="130"/>
      <c r="K18" s="130"/>
      <c r="L18" s="130"/>
    </row>
    <row r="19" spans="1:12" x14ac:dyDescent="0.2">
      <c r="B19" s="1"/>
      <c r="C19" s="1"/>
      <c r="D19" s="1"/>
      <c r="E19" s="1"/>
      <c r="F19" s="1" t="s">
        <v>41</v>
      </c>
      <c r="G19" s="1"/>
      <c r="H19" s="1"/>
      <c r="I19" s="1"/>
      <c r="J19" s="1"/>
      <c r="K19" s="1"/>
      <c r="L19" s="1"/>
    </row>
    <row r="20" spans="1:1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 x14ac:dyDescent="0.2">
      <c r="A21" s="2"/>
      <c r="B21" s="132" t="s">
        <v>12</v>
      </c>
      <c r="C21" s="132"/>
      <c r="D21" s="132"/>
      <c r="E21" s="132"/>
      <c r="F21" s="132"/>
      <c r="G21" s="4"/>
      <c r="H21" s="132" t="s">
        <v>42</v>
      </c>
      <c r="I21" s="132"/>
      <c r="J21" s="132"/>
      <c r="K21" s="132"/>
      <c r="L21" s="132"/>
    </row>
    <row r="22" spans="1:12" ht="12.75" customHeight="1" x14ac:dyDescent="0.2">
      <c r="A22" s="129" t="s">
        <v>25</v>
      </c>
      <c r="B22" s="32" t="s">
        <v>40</v>
      </c>
      <c r="C22" s="31" t="s">
        <v>21</v>
      </c>
      <c r="D22" s="31" t="s">
        <v>22</v>
      </c>
      <c r="E22" s="31" t="s">
        <v>23</v>
      </c>
      <c r="F22" s="31" t="s">
        <v>24</v>
      </c>
      <c r="G22" s="129" t="s">
        <v>25</v>
      </c>
      <c r="H22" s="32" t="s">
        <v>40</v>
      </c>
      <c r="I22" s="31" t="s">
        <v>21</v>
      </c>
      <c r="J22" s="31" t="s">
        <v>22</v>
      </c>
      <c r="K22" s="31" t="s">
        <v>23</v>
      </c>
      <c r="L22" s="31" t="s">
        <v>24</v>
      </c>
    </row>
    <row r="23" spans="1:12" x14ac:dyDescent="0.2">
      <c r="A23" s="129"/>
      <c r="B23" s="133">
        <f>Principal!B19</f>
        <v>0</v>
      </c>
      <c r="C23" s="130">
        <f>Principal!E19</f>
        <v>0</v>
      </c>
      <c r="D23" s="130">
        <f>Principal!H19</f>
        <v>0</v>
      </c>
      <c r="E23" s="130">
        <f>Principal!K19</f>
        <v>0</v>
      </c>
      <c r="F23" s="130">
        <f>Principal!N19</f>
        <v>0</v>
      </c>
      <c r="G23" s="129"/>
      <c r="H23" s="133">
        <f>Principal!B26</f>
        <v>0</v>
      </c>
      <c r="I23" s="130">
        <f>Principal!E26</f>
        <v>0</v>
      </c>
      <c r="J23" s="130">
        <f>Principal!H26</f>
        <v>0</v>
      </c>
      <c r="K23" s="130">
        <f>Principal!K26</f>
        <v>0</v>
      </c>
      <c r="L23" s="130">
        <f>Principal!N26</f>
        <v>0</v>
      </c>
    </row>
    <row r="24" spans="1:12" x14ac:dyDescent="0.2">
      <c r="A24" s="129"/>
      <c r="B24" s="133"/>
      <c r="C24" s="130"/>
      <c r="D24" s="130"/>
      <c r="E24" s="130"/>
      <c r="F24" s="130"/>
      <c r="G24" s="129"/>
      <c r="H24" s="133"/>
      <c r="I24" s="130"/>
      <c r="J24" s="130"/>
      <c r="K24" s="130"/>
      <c r="L24" s="130"/>
    </row>
    <row r="25" spans="1:12" x14ac:dyDescent="0.2">
      <c r="A25" s="129"/>
      <c r="B25" s="133"/>
      <c r="C25" s="130"/>
      <c r="D25" s="130"/>
      <c r="E25" s="130"/>
      <c r="F25" s="130"/>
      <c r="G25" s="129"/>
      <c r="H25" s="133"/>
      <c r="I25" s="130"/>
      <c r="J25" s="130"/>
      <c r="K25" s="130"/>
      <c r="L25" s="130"/>
    </row>
    <row r="26" spans="1:12" ht="25.5" customHeight="1" x14ac:dyDescent="0.2">
      <c r="A26" s="129"/>
      <c r="B26" s="133"/>
      <c r="C26" s="130"/>
      <c r="D26" s="130"/>
      <c r="E26" s="130"/>
      <c r="F26" s="130"/>
      <c r="G26" s="129"/>
      <c r="H26" s="133"/>
      <c r="I26" s="130"/>
      <c r="J26" s="130"/>
      <c r="K26" s="130"/>
      <c r="L26" s="130"/>
    </row>
    <row r="27" spans="1:12" x14ac:dyDescent="0.2">
      <c r="A27" s="129"/>
      <c r="B27" s="133">
        <f>Principal!B20</f>
        <v>0</v>
      </c>
      <c r="C27" s="130">
        <f>Principal!E20</f>
        <v>0</v>
      </c>
      <c r="D27" s="130">
        <f>Principal!H20</f>
        <v>0</v>
      </c>
      <c r="E27" s="130">
        <f>Principal!K20</f>
        <v>0</v>
      </c>
      <c r="F27" s="130">
        <f>Principal!N20</f>
        <v>0</v>
      </c>
      <c r="G27" s="129"/>
      <c r="H27" s="133">
        <f>Principal!B27</f>
        <v>0</v>
      </c>
      <c r="I27" s="130">
        <f>Principal!E27</f>
        <v>0</v>
      </c>
      <c r="J27" s="130">
        <f>Principal!H27</f>
        <v>0</v>
      </c>
      <c r="K27" s="130">
        <f>Principal!K27</f>
        <v>0</v>
      </c>
      <c r="L27" s="130">
        <f>Principal!N27</f>
        <v>0</v>
      </c>
    </row>
    <row r="28" spans="1:12" x14ac:dyDescent="0.2">
      <c r="A28" s="129"/>
      <c r="B28" s="133"/>
      <c r="C28" s="130"/>
      <c r="D28" s="130"/>
      <c r="E28" s="130"/>
      <c r="F28" s="130"/>
      <c r="G28" s="129"/>
      <c r="H28" s="133"/>
      <c r="I28" s="130"/>
      <c r="J28" s="130"/>
      <c r="K28" s="130"/>
      <c r="L28" s="130"/>
    </row>
    <row r="29" spans="1:12" x14ac:dyDescent="0.2">
      <c r="A29" s="129"/>
      <c r="B29" s="133"/>
      <c r="C29" s="130"/>
      <c r="D29" s="130"/>
      <c r="E29" s="130"/>
      <c r="F29" s="130"/>
      <c r="G29" s="129"/>
      <c r="H29" s="133"/>
      <c r="I29" s="130"/>
      <c r="J29" s="130"/>
      <c r="K29" s="130"/>
      <c r="L29" s="130"/>
    </row>
    <row r="30" spans="1:12" ht="47.25" customHeight="1" x14ac:dyDescent="0.2">
      <c r="A30" s="129"/>
      <c r="B30" s="133"/>
      <c r="C30" s="130"/>
      <c r="D30" s="130"/>
      <c r="E30" s="130"/>
      <c r="F30" s="130"/>
      <c r="G30" s="129"/>
      <c r="H30" s="133"/>
      <c r="I30" s="130"/>
      <c r="J30" s="130"/>
      <c r="K30" s="130"/>
      <c r="L30" s="130"/>
    </row>
    <row r="31" spans="1:12" ht="31.5" customHeight="1" x14ac:dyDescent="0.2">
      <c r="A31" s="129"/>
      <c r="B31" s="107">
        <f>Principal!B21</f>
        <v>0</v>
      </c>
      <c r="C31" s="106">
        <f>Principal!E21</f>
        <v>0</v>
      </c>
      <c r="D31" s="106">
        <f>Principal!H21</f>
        <v>0</v>
      </c>
      <c r="E31" s="106">
        <f>Principal!K21</f>
        <v>0</v>
      </c>
      <c r="F31" s="106">
        <f>Principal!N21</f>
        <v>0</v>
      </c>
      <c r="G31" s="129"/>
      <c r="H31" s="107">
        <f>Principal!B28</f>
        <v>0</v>
      </c>
      <c r="I31" s="106">
        <f>Principal!E28</f>
        <v>0</v>
      </c>
      <c r="J31" s="106">
        <f>Principal!H28</f>
        <v>0</v>
      </c>
      <c r="K31" s="106">
        <f>Principal!K28</f>
        <v>0</v>
      </c>
      <c r="L31" s="106">
        <f>Principal!N28</f>
        <v>0</v>
      </c>
    </row>
    <row r="32" spans="1:12" ht="30.75" customHeight="1" x14ac:dyDescent="0.2">
      <c r="A32" s="129"/>
      <c r="B32" s="107">
        <f>Principal!B22</f>
        <v>0</v>
      </c>
      <c r="C32" s="106">
        <f>Principal!E22</f>
        <v>0</v>
      </c>
      <c r="D32" s="106">
        <f>Principal!H22</f>
        <v>0</v>
      </c>
      <c r="E32" s="5">
        <f>Principal!K22</f>
        <v>0</v>
      </c>
      <c r="F32" s="106">
        <f>Principal!N22</f>
        <v>0</v>
      </c>
      <c r="G32" s="129"/>
      <c r="H32" s="107">
        <f>Principal!B29</f>
        <v>0</v>
      </c>
      <c r="I32" s="106">
        <f>Principal!E29</f>
        <v>0</v>
      </c>
      <c r="J32" s="106">
        <f>Principal!H29</f>
        <v>0</v>
      </c>
      <c r="K32" s="106">
        <f>Principal!K29</f>
        <v>0</v>
      </c>
      <c r="L32" s="106">
        <f>Principal!N29</f>
        <v>0</v>
      </c>
    </row>
    <row r="33" spans="1:12" ht="47.25" customHeight="1" x14ac:dyDescent="0.2">
      <c r="A33" s="134" t="s">
        <v>26</v>
      </c>
      <c r="B33" s="106">
        <f>Principal!B23</f>
        <v>0</v>
      </c>
      <c r="C33" s="106">
        <f>Principal!E23</f>
        <v>0</v>
      </c>
      <c r="D33" s="106">
        <f>Principal!H23</f>
        <v>0</v>
      </c>
      <c r="E33" s="106">
        <f>Principal!K23</f>
        <v>0</v>
      </c>
      <c r="F33" s="106">
        <f>Principal!N23</f>
        <v>0</v>
      </c>
      <c r="G33" s="129" t="s">
        <v>26</v>
      </c>
      <c r="H33" s="106">
        <f>Principal!B30</f>
        <v>0</v>
      </c>
      <c r="I33" s="106">
        <f>Principal!E30</f>
        <v>0</v>
      </c>
      <c r="J33" s="106">
        <f>Principal!H30</f>
        <v>0</v>
      </c>
      <c r="K33" s="106">
        <f>Principal!K30</f>
        <v>0</v>
      </c>
      <c r="L33" s="106">
        <f>Principal!N30</f>
        <v>0</v>
      </c>
    </row>
    <row r="34" spans="1:12" x14ac:dyDescent="0.2">
      <c r="A34" s="134"/>
      <c r="B34" s="135">
        <f>Principal!B24</f>
        <v>0</v>
      </c>
      <c r="C34" s="130">
        <f>Principal!E24</f>
        <v>0</v>
      </c>
      <c r="D34" s="135">
        <f>Principal!H24</f>
        <v>0</v>
      </c>
      <c r="E34" s="130">
        <f>Principal!K24</f>
        <v>0</v>
      </c>
      <c r="F34" s="130">
        <f>Principal!N24</f>
        <v>0</v>
      </c>
      <c r="G34" s="129"/>
      <c r="H34" s="135">
        <f>Principal!B31</f>
        <v>0</v>
      </c>
      <c r="I34" s="130">
        <f>Principal!E31</f>
        <v>0</v>
      </c>
      <c r="J34" s="135">
        <f>Principal!H31</f>
        <v>0</v>
      </c>
      <c r="K34" s="130">
        <f>Principal!K31</f>
        <v>0</v>
      </c>
      <c r="L34" s="130">
        <f>Principal!N31</f>
        <v>0</v>
      </c>
    </row>
    <row r="35" spans="1:12" ht="51.75" customHeight="1" x14ac:dyDescent="0.2">
      <c r="A35" s="134"/>
      <c r="B35" s="135"/>
      <c r="C35" s="130"/>
      <c r="D35" s="135"/>
      <c r="E35" s="130"/>
      <c r="F35" s="130"/>
      <c r="G35" s="129"/>
      <c r="H35" s="135"/>
      <c r="I35" s="130"/>
      <c r="J35" s="135"/>
      <c r="K35" s="130"/>
      <c r="L35" s="130"/>
    </row>
    <row r="38" spans="1:12" ht="15" customHeight="1" x14ac:dyDescent="0.25">
      <c r="B38" s="101" t="s">
        <v>43</v>
      </c>
      <c r="D38" s="136" t="str">
        <f ca="1">"Ementa  n.º"&amp;Editar!C2&amp;" "&amp;Editar!J8&amp;" a "&amp;Editar!J9</f>
        <v>Ementa  n.º2 20-06-2016 a 24-06-2016</v>
      </c>
      <c r="E38" s="136"/>
      <c r="F38" s="136"/>
      <c r="G38" s="136"/>
      <c r="H38" s="136"/>
      <c r="I38" s="136"/>
      <c r="J38" s="136" t="str">
        <f ca="1">"Alcochete, "&amp;DAY(Editar!J2)&amp;" de "&amp;Editar!N6&amp;""&amp;" de "&amp;YEAR(TODAY())</f>
        <v>Alcochete, 17 de Junho de 2016</v>
      </c>
      <c r="K38" s="136"/>
      <c r="L38" s="136"/>
    </row>
    <row r="39" spans="1:12" ht="15" customHeight="1" x14ac:dyDescent="0.25">
      <c r="J39" s="136" t="s">
        <v>44</v>
      </c>
      <c r="K39" s="136"/>
      <c r="L39" s="136"/>
    </row>
    <row r="41" spans="1:12" ht="15" customHeight="1" x14ac:dyDescent="0.25">
      <c r="H41" s="83"/>
      <c r="I41" s="83"/>
      <c r="J41" s="118" t="s">
        <v>45</v>
      </c>
      <c r="K41" s="118"/>
      <c r="L41" s="118"/>
    </row>
  </sheetData>
  <mergeCells count="77">
    <mergeCell ref="L34:L35"/>
    <mergeCell ref="J38:L38"/>
    <mergeCell ref="D38:I38"/>
    <mergeCell ref="J39:L39"/>
    <mergeCell ref="E34:E35"/>
    <mergeCell ref="F34:F35"/>
    <mergeCell ref="H34:H35"/>
    <mergeCell ref="I34:I35"/>
    <mergeCell ref="J34:J35"/>
    <mergeCell ref="K34:K35"/>
    <mergeCell ref="H27:H30"/>
    <mergeCell ref="I27:I30"/>
    <mergeCell ref="J27:J30"/>
    <mergeCell ref="K27:K30"/>
    <mergeCell ref="L27:L30"/>
    <mergeCell ref="A33:A35"/>
    <mergeCell ref="G33:G35"/>
    <mergeCell ref="B34:B35"/>
    <mergeCell ref="C34:C35"/>
    <mergeCell ref="D34:D35"/>
    <mergeCell ref="J17:J18"/>
    <mergeCell ref="K17:K18"/>
    <mergeCell ref="J23:J26"/>
    <mergeCell ref="K23:K26"/>
    <mergeCell ref="L23:L26"/>
    <mergeCell ref="L17:L18"/>
    <mergeCell ref="A16:A18"/>
    <mergeCell ref="H23:H26"/>
    <mergeCell ref="I23:I26"/>
    <mergeCell ref="F17:F18"/>
    <mergeCell ref="H17:H18"/>
    <mergeCell ref="I17:I18"/>
    <mergeCell ref="G16:G18"/>
    <mergeCell ref="L10:L13"/>
    <mergeCell ref="E17:E18"/>
    <mergeCell ref="B21:F21"/>
    <mergeCell ref="H21:L21"/>
    <mergeCell ref="A22:A32"/>
    <mergeCell ref="G22:G32"/>
    <mergeCell ref="B23:B26"/>
    <mergeCell ref="C23:C26"/>
    <mergeCell ref="D23:D26"/>
    <mergeCell ref="E23:E26"/>
    <mergeCell ref="F23:F26"/>
    <mergeCell ref="B27:B30"/>
    <mergeCell ref="C27:C30"/>
    <mergeCell ref="D27:D30"/>
    <mergeCell ref="E27:E30"/>
    <mergeCell ref="F27:F30"/>
    <mergeCell ref="J6:J9"/>
    <mergeCell ref="K6:K9"/>
    <mergeCell ref="L6:L9"/>
    <mergeCell ref="J41:L41"/>
    <mergeCell ref="E3:I3"/>
    <mergeCell ref="B4:F4"/>
    <mergeCell ref="H4:L4"/>
    <mergeCell ref="B17:B18"/>
    <mergeCell ref="C17:C18"/>
    <mergeCell ref="D17:D18"/>
    <mergeCell ref="H6:H9"/>
    <mergeCell ref="I6:I9"/>
    <mergeCell ref="H10:H13"/>
    <mergeCell ref="I10:I13"/>
    <mergeCell ref="J10:J13"/>
    <mergeCell ref="K10:K13"/>
    <mergeCell ref="A5:A15"/>
    <mergeCell ref="G5:G15"/>
    <mergeCell ref="B6:B9"/>
    <mergeCell ref="C6:C9"/>
    <mergeCell ref="D6:D9"/>
    <mergeCell ref="E6:E9"/>
    <mergeCell ref="F6:F9"/>
    <mergeCell ref="B10:B14"/>
    <mergeCell ref="C10:C14"/>
    <mergeCell ref="D10:D14"/>
    <mergeCell ref="E10:E14"/>
    <mergeCell ref="F10:F14"/>
  </mergeCells>
  <printOptions horizontalCentered="1" verticalCentered="1"/>
  <pageMargins left="1.181102362204725" right="0.78740157480314965" top="0.74803149606299213" bottom="0.74803149606299213" header="0.31496062992125978" footer="0.31496062992125978"/>
  <pageSetup paperSize="9" scale="59" orientation="landscape" horizontalDpi="4294967293" verticalDpi="4294967293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4:G40"/>
  <sheetViews>
    <sheetView view="pageLayout" zoomScale="70" zoomScaleNormal="100" zoomScalePageLayoutView="70" workbookViewId="0">
      <selection activeCell="F23" sqref="F23"/>
    </sheetView>
  </sheetViews>
  <sheetFormatPr defaultColWidth="11.42578125" defaultRowHeight="12.75" x14ac:dyDescent="0.2"/>
  <cols>
    <col min="1" max="2" width="60.28515625" style="101" customWidth="1"/>
    <col min="3" max="253" width="4.7109375" style="101" customWidth="1"/>
    <col min="254" max="254" width="6.28515625" style="101" customWidth="1"/>
    <col min="255" max="255" width="4.7109375" style="101" customWidth="1"/>
    <col min="256" max="256" width="36.28515625" style="101" customWidth="1"/>
    <col min="257" max="257" width="44.42578125" style="101" customWidth="1"/>
    <col min="258" max="509" width="4.7109375" style="101" customWidth="1"/>
    <col min="510" max="510" width="6.28515625" style="101" customWidth="1"/>
    <col min="511" max="511" width="4.7109375" style="101" customWidth="1"/>
    <col min="512" max="512" width="36.28515625" style="101" customWidth="1"/>
    <col min="513" max="513" width="44.42578125" style="101" customWidth="1"/>
    <col min="514" max="765" width="4.7109375" style="101" customWidth="1"/>
    <col min="766" max="766" width="6.28515625" style="101" customWidth="1"/>
    <col min="767" max="767" width="4.7109375" style="101" customWidth="1"/>
    <col min="768" max="768" width="36.28515625" style="101" customWidth="1"/>
    <col min="769" max="769" width="44.42578125" style="101" customWidth="1"/>
    <col min="770" max="1021" width="4.7109375" style="101" customWidth="1"/>
    <col min="1022" max="1022" width="6.28515625" style="101" customWidth="1"/>
    <col min="1023" max="1023" width="4.7109375" style="101" customWidth="1"/>
    <col min="1024" max="1024" width="36.28515625" style="101" customWidth="1"/>
    <col min="1025" max="1025" width="44.42578125" style="101" customWidth="1"/>
    <col min="1026" max="1277" width="4.7109375" style="101" customWidth="1"/>
    <col min="1278" max="1278" width="6.28515625" style="101" customWidth="1"/>
    <col min="1279" max="1279" width="4.7109375" style="101" customWidth="1"/>
    <col min="1280" max="1280" width="36.28515625" style="101" customWidth="1"/>
    <col min="1281" max="1281" width="44.42578125" style="101" customWidth="1"/>
    <col min="1282" max="1533" width="4.7109375" style="101" customWidth="1"/>
    <col min="1534" max="1534" width="6.28515625" style="101" customWidth="1"/>
    <col min="1535" max="1535" width="4.7109375" style="101" customWidth="1"/>
    <col min="1536" max="1536" width="36.28515625" style="101" customWidth="1"/>
    <col min="1537" max="1537" width="44.42578125" style="101" customWidth="1"/>
    <col min="1538" max="1789" width="4.7109375" style="101" customWidth="1"/>
    <col min="1790" max="1790" width="6.28515625" style="101" customWidth="1"/>
    <col min="1791" max="1791" width="4.7109375" style="101" customWidth="1"/>
    <col min="1792" max="1792" width="36.28515625" style="101" customWidth="1"/>
    <col min="1793" max="1793" width="44.42578125" style="101" customWidth="1"/>
    <col min="1794" max="2045" width="4.7109375" style="101" customWidth="1"/>
    <col min="2046" max="2046" width="6.28515625" style="101" customWidth="1"/>
    <col min="2047" max="2047" width="4.7109375" style="101" customWidth="1"/>
    <col min="2048" max="2048" width="36.28515625" style="101" customWidth="1"/>
    <col min="2049" max="2049" width="44.42578125" style="101" customWidth="1"/>
    <col min="2050" max="2301" width="4.7109375" style="101" customWidth="1"/>
    <col min="2302" max="2302" width="6.28515625" style="101" customWidth="1"/>
    <col min="2303" max="2303" width="4.7109375" style="101" customWidth="1"/>
    <col min="2304" max="2304" width="36.28515625" style="101" customWidth="1"/>
    <col min="2305" max="2305" width="44.42578125" style="101" customWidth="1"/>
    <col min="2306" max="2557" width="4.7109375" style="101" customWidth="1"/>
    <col min="2558" max="2558" width="6.28515625" style="101" customWidth="1"/>
    <col min="2559" max="2559" width="4.7109375" style="101" customWidth="1"/>
    <col min="2560" max="2560" width="36.28515625" style="101" customWidth="1"/>
    <col min="2561" max="2561" width="44.42578125" style="101" customWidth="1"/>
    <col min="2562" max="2813" width="4.7109375" style="101" customWidth="1"/>
    <col min="2814" max="2814" width="6.28515625" style="101" customWidth="1"/>
    <col min="2815" max="2815" width="4.7109375" style="101" customWidth="1"/>
    <col min="2816" max="2816" width="36.28515625" style="101" customWidth="1"/>
    <col min="2817" max="2817" width="44.42578125" style="101" customWidth="1"/>
    <col min="2818" max="3069" width="4.7109375" style="101" customWidth="1"/>
    <col min="3070" max="3070" width="6.28515625" style="101" customWidth="1"/>
    <col min="3071" max="3071" width="4.7109375" style="101" customWidth="1"/>
    <col min="3072" max="3072" width="36.28515625" style="101" customWidth="1"/>
    <col min="3073" max="3073" width="44.42578125" style="101" customWidth="1"/>
    <col min="3074" max="3325" width="4.7109375" style="101" customWidth="1"/>
    <col min="3326" max="3326" width="6.28515625" style="101" customWidth="1"/>
    <col min="3327" max="3327" width="4.7109375" style="101" customWidth="1"/>
    <col min="3328" max="3328" width="36.28515625" style="101" customWidth="1"/>
    <col min="3329" max="3329" width="44.42578125" style="101" customWidth="1"/>
    <col min="3330" max="3581" width="4.7109375" style="101" customWidth="1"/>
    <col min="3582" max="3582" width="6.28515625" style="101" customWidth="1"/>
    <col min="3583" max="3583" width="4.7109375" style="101" customWidth="1"/>
    <col min="3584" max="3584" width="36.28515625" style="101" customWidth="1"/>
    <col min="3585" max="3585" width="44.42578125" style="101" customWidth="1"/>
    <col min="3586" max="3837" width="4.7109375" style="101" customWidth="1"/>
    <col min="3838" max="3838" width="6.28515625" style="101" customWidth="1"/>
    <col min="3839" max="3839" width="4.7109375" style="101" customWidth="1"/>
    <col min="3840" max="3840" width="36.28515625" style="101" customWidth="1"/>
    <col min="3841" max="3841" width="44.42578125" style="101" customWidth="1"/>
    <col min="3842" max="4093" width="4.7109375" style="101" customWidth="1"/>
    <col min="4094" max="4094" width="6.28515625" style="101" customWidth="1"/>
    <col min="4095" max="4095" width="4.7109375" style="101" customWidth="1"/>
    <col min="4096" max="4096" width="36.28515625" style="101" customWidth="1"/>
    <col min="4097" max="4097" width="44.42578125" style="101" customWidth="1"/>
    <col min="4098" max="4349" width="4.7109375" style="101" customWidth="1"/>
    <col min="4350" max="4350" width="6.28515625" style="101" customWidth="1"/>
    <col min="4351" max="4351" width="4.7109375" style="101" customWidth="1"/>
    <col min="4352" max="4352" width="36.28515625" style="101" customWidth="1"/>
    <col min="4353" max="4353" width="44.42578125" style="101" customWidth="1"/>
    <col min="4354" max="4605" width="4.7109375" style="101" customWidth="1"/>
    <col min="4606" max="4606" width="6.28515625" style="101" customWidth="1"/>
    <col min="4607" max="4607" width="4.7109375" style="101" customWidth="1"/>
    <col min="4608" max="4608" width="36.28515625" style="101" customWidth="1"/>
    <col min="4609" max="4609" width="44.42578125" style="101" customWidth="1"/>
    <col min="4610" max="4861" width="4.7109375" style="101" customWidth="1"/>
    <col min="4862" max="4862" width="6.28515625" style="101" customWidth="1"/>
    <col min="4863" max="4863" width="4.7109375" style="101" customWidth="1"/>
    <col min="4864" max="4864" width="36.28515625" style="101" customWidth="1"/>
    <col min="4865" max="4865" width="44.42578125" style="101" customWidth="1"/>
    <col min="4866" max="5117" width="4.7109375" style="101" customWidth="1"/>
    <col min="5118" max="5118" width="6.28515625" style="101" customWidth="1"/>
    <col min="5119" max="5119" width="4.7109375" style="101" customWidth="1"/>
    <col min="5120" max="5120" width="36.28515625" style="101" customWidth="1"/>
    <col min="5121" max="5121" width="44.42578125" style="101" customWidth="1"/>
    <col min="5122" max="5373" width="4.7109375" style="101" customWidth="1"/>
    <col min="5374" max="5374" width="6.28515625" style="101" customWidth="1"/>
    <col min="5375" max="5375" width="4.7109375" style="101" customWidth="1"/>
    <col min="5376" max="5376" width="36.28515625" style="101" customWidth="1"/>
    <col min="5377" max="5377" width="44.42578125" style="101" customWidth="1"/>
    <col min="5378" max="5629" width="4.7109375" style="101" customWidth="1"/>
    <col min="5630" max="5630" width="6.28515625" style="101" customWidth="1"/>
    <col min="5631" max="5631" width="4.7109375" style="101" customWidth="1"/>
    <col min="5632" max="5632" width="36.28515625" style="101" customWidth="1"/>
    <col min="5633" max="5633" width="44.42578125" style="101" customWidth="1"/>
    <col min="5634" max="5885" width="4.7109375" style="101" customWidth="1"/>
    <col min="5886" max="5886" width="6.28515625" style="101" customWidth="1"/>
    <col min="5887" max="5887" width="4.7109375" style="101" customWidth="1"/>
    <col min="5888" max="5888" width="36.28515625" style="101" customWidth="1"/>
    <col min="5889" max="5889" width="44.42578125" style="101" customWidth="1"/>
    <col min="5890" max="6141" width="4.7109375" style="101" customWidth="1"/>
    <col min="6142" max="6142" width="6.28515625" style="101" customWidth="1"/>
    <col min="6143" max="6143" width="4.7109375" style="101" customWidth="1"/>
    <col min="6144" max="6144" width="36.28515625" style="101" customWidth="1"/>
    <col min="6145" max="6145" width="44.42578125" style="101" customWidth="1"/>
    <col min="6146" max="6397" width="4.7109375" style="101" customWidth="1"/>
    <col min="6398" max="6398" width="6.28515625" style="101" customWidth="1"/>
    <col min="6399" max="6399" width="4.7109375" style="101" customWidth="1"/>
    <col min="6400" max="6400" width="36.28515625" style="101" customWidth="1"/>
    <col min="6401" max="6401" width="44.42578125" style="101" customWidth="1"/>
    <col min="6402" max="6653" width="4.7109375" style="101" customWidth="1"/>
    <col min="6654" max="6654" width="6.28515625" style="101" customWidth="1"/>
    <col min="6655" max="6655" width="4.7109375" style="101" customWidth="1"/>
    <col min="6656" max="6656" width="36.28515625" style="101" customWidth="1"/>
    <col min="6657" max="6657" width="44.42578125" style="101" customWidth="1"/>
    <col min="6658" max="6909" width="4.7109375" style="101" customWidth="1"/>
    <col min="6910" max="6910" width="6.28515625" style="101" customWidth="1"/>
    <col min="6911" max="6911" width="4.7109375" style="101" customWidth="1"/>
    <col min="6912" max="6912" width="36.28515625" style="101" customWidth="1"/>
    <col min="6913" max="6913" width="44.42578125" style="101" customWidth="1"/>
    <col min="6914" max="7165" width="4.7109375" style="101" customWidth="1"/>
    <col min="7166" max="7166" width="6.28515625" style="101" customWidth="1"/>
    <col min="7167" max="7167" width="4.7109375" style="101" customWidth="1"/>
    <col min="7168" max="7168" width="36.28515625" style="101" customWidth="1"/>
    <col min="7169" max="7169" width="44.42578125" style="101" customWidth="1"/>
    <col min="7170" max="7421" width="4.7109375" style="101" customWidth="1"/>
    <col min="7422" max="7422" width="6.28515625" style="101" customWidth="1"/>
    <col min="7423" max="7423" width="4.7109375" style="101" customWidth="1"/>
    <col min="7424" max="7424" width="36.28515625" style="101" customWidth="1"/>
    <col min="7425" max="7425" width="44.42578125" style="101" customWidth="1"/>
    <col min="7426" max="7677" width="4.7109375" style="101" customWidth="1"/>
    <col min="7678" max="7678" width="6.28515625" style="101" customWidth="1"/>
    <col min="7679" max="7679" width="4.7109375" style="101" customWidth="1"/>
    <col min="7680" max="7680" width="36.28515625" style="101" customWidth="1"/>
    <col min="7681" max="7681" width="44.42578125" style="101" customWidth="1"/>
    <col min="7682" max="7933" width="4.7109375" style="101" customWidth="1"/>
    <col min="7934" max="7934" width="6.28515625" style="101" customWidth="1"/>
    <col min="7935" max="7935" width="4.7109375" style="101" customWidth="1"/>
    <col min="7936" max="7936" width="36.28515625" style="101" customWidth="1"/>
    <col min="7937" max="7937" width="44.42578125" style="101" customWidth="1"/>
    <col min="7938" max="8189" width="4.7109375" style="101" customWidth="1"/>
    <col min="8190" max="8190" width="6.28515625" style="101" customWidth="1"/>
    <col min="8191" max="8191" width="4.7109375" style="101" customWidth="1"/>
    <col min="8192" max="8192" width="36.28515625" style="101" customWidth="1"/>
    <col min="8193" max="8193" width="44.42578125" style="101" customWidth="1"/>
    <col min="8194" max="8445" width="4.7109375" style="101" customWidth="1"/>
    <col min="8446" max="8446" width="6.28515625" style="101" customWidth="1"/>
    <col min="8447" max="8447" width="4.7109375" style="101" customWidth="1"/>
    <col min="8448" max="8448" width="36.28515625" style="101" customWidth="1"/>
    <col min="8449" max="8449" width="44.42578125" style="101" customWidth="1"/>
    <col min="8450" max="8701" width="4.7109375" style="101" customWidth="1"/>
    <col min="8702" max="8702" width="6.28515625" style="101" customWidth="1"/>
    <col min="8703" max="8703" width="4.7109375" style="101" customWidth="1"/>
    <col min="8704" max="8704" width="36.28515625" style="101" customWidth="1"/>
    <col min="8705" max="8705" width="44.42578125" style="101" customWidth="1"/>
    <col min="8706" max="8957" width="4.7109375" style="101" customWidth="1"/>
    <col min="8958" max="8958" width="6.28515625" style="101" customWidth="1"/>
    <col min="8959" max="8959" width="4.7109375" style="101" customWidth="1"/>
    <col min="8960" max="8960" width="36.28515625" style="101" customWidth="1"/>
    <col min="8961" max="8961" width="44.42578125" style="101" customWidth="1"/>
    <col min="8962" max="9213" width="4.7109375" style="101" customWidth="1"/>
    <col min="9214" max="9214" width="6.28515625" style="101" customWidth="1"/>
    <col min="9215" max="9215" width="4.7109375" style="101" customWidth="1"/>
    <col min="9216" max="9216" width="36.28515625" style="101" customWidth="1"/>
    <col min="9217" max="9217" width="44.42578125" style="101" customWidth="1"/>
    <col min="9218" max="9469" width="4.7109375" style="101" customWidth="1"/>
    <col min="9470" max="9470" width="6.28515625" style="101" customWidth="1"/>
    <col min="9471" max="9471" width="4.7109375" style="101" customWidth="1"/>
    <col min="9472" max="9472" width="36.28515625" style="101" customWidth="1"/>
    <col min="9473" max="9473" width="44.42578125" style="101" customWidth="1"/>
    <col min="9474" max="9725" width="4.7109375" style="101" customWidth="1"/>
    <col min="9726" max="9726" width="6.28515625" style="101" customWidth="1"/>
    <col min="9727" max="9727" width="4.7109375" style="101" customWidth="1"/>
    <col min="9728" max="9728" width="36.28515625" style="101" customWidth="1"/>
    <col min="9729" max="9729" width="44.42578125" style="101" customWidth="1"/>
    <col min="9730" max="9981" width="4.7109375" style="101" customWidth="1"/>
    <col min="9982" max="9982" width="6.28515625" style="101" customWidth="1"/>
    <col min="9983" max="9983" width="4.7109375" style="101" customWidth="1"/>
    <col min="9984" max="9984" width="36.28515625" style="101" customWidth="1"/>
    <col min="9985" max="9985" width="44.42578125" style="101" customWidth="1"/>
    <col min="9986" max="10237" width="4.7109375" style="101" customWidth="1"/>
    <col min="10238" max="10238" width="6.28515625" style="101" customWidth="1"/>
    <col min="10239" max="10239" width="4.7109375" style="101" customWidth="1"/>
    <col min="10240" max="10240" width="36.28515625" style="101" customWidth="1"/>
    <col min="10241" max="10241" width="44.42578125" style="101" customWidth="1"/>
    <col min="10242" max="10493" width="4.7109375" style="101" customWidth="1"/>
    <col min="10494" max="10494" width="6.28515625" style="101" customWidth="1"/>
    <col min="10495" max="10495" width="4.7109375" style="101" customWidth="1"/>
    <col min="10496" max="10496" width="36.28515625" style="101" customWidth="1"/>
    <col min="10497" max="10497" width="44.42578125" style="101" customWidth="1"/>
    <col min="10498" max="10749" width="4.7109375" style="101" customWidth="1"/>
    <col min="10750" max="10750" width="6.28515625" style="101" customWidth="1"/>
    <col min="10751" max="10751" width="4.7109375" style="101" customWidth="1"/>
    <col min="10752" max="10752" width="36.28515625" style="101" customWidth="1"/>
    <col min="10753" max="10753" width="44.42578125" style="101" customWidth="1"/>
    <col min="10754" max="11005" width="4.7109375" style="101" customWidth="1"/>
    <col min="11006" max="11006" width="6.28515625" style="101" customWidth="1"/>
    <col min="11007" max="11007" width="4.7109375" style="101" customWidth="1"/>
    <col min="11008" max="11008" width="36.28515625" style="101" customWidth="1"/>
    <col min="11009" max="11009" width="44.42578125" style="101" customWidth="1"/>
    <col min="11010" max="11261" width="4.7109375" style="101" customWidth="1"/>
    <col min="11262" max="11262" width="6.28515625" style="101" customWidth="1"/>
    <col min="11263" max="11263" width="4.7109375" style="101" customWidth="1"/>
    <col min="11264" max="11264" width="36.28515625" style="101" customWidth="1"/>
    <col min="11265" max="11265" width="44.42578125" style="101" customWidth="1"/>
    <col min="11266" max="11517" width="4.7109375" style="101" customWidth="1"/>
    <col min="11518" max="11518" width="6.28515625" style="101" customWidth="1"/>
    <col min="11519" max="11519" width="4.7109375" style="101" customWidth="1"/>
    <col min="11520" max="11520" width="36.28515625" style="101" customWidth="1"/>
    <col min="11521" max="11521" width="44.42578125" style="101" customWidth="1"/>
    <col min="11522" max="11773" width="4.7109375" style="101" customWidth="1"/>
    <col min="11774" max="11774" width="6.28515625" style="101" customWidth="1"/>
    <col min="11775" max="11775" width="4.7109375" style="101" customWidth="1"/>
    <col min="11776" max="11776" width="36.28515625" style="101" customWidth="1"/>
    <col min="11777" max="11777" width="44.42578125" style="101" customWidth="1"/>
    <col min="11778" max="12029" width="4.7109375" style="101" customWidth="1"/>
    <col min="12030" max="12030" width="6.28515625" style="101" customWidth="1"/>
    <col min="12031" max="12031" width="4.7109375" style="101" customWidth="1"/>
    <col min="12032" max="12032" width="36.28515625" style="101" customWidth="1"/>
    <col min="12033" max="12033" width="44.42578125" style="101" customWidth="1"/>
    <col min="12034" max="12285" width="4.7109375" style="101" customWidth="1"/>
    <col min="12286" max="12286" width="6.28515625" style="101" customWidth="1"/>
    <col min="12287" max="12287" width="4.7109375" style="101" customWidth="1"/>
    <col min="12288" max="12288" width="36.28515625" style="101" customWidth="1"/>
    <col min="12289" max="12289" width="44.42578125" style="101" customWidth="1"/>
    <col min="12290" max="12541" width="4.7109375" style="101" customWidth="1"/>
    <col min="12542" max="12542" width="6.28515625" style="101" customWidth="1"/>
    <col min="12543" max="12543" width="4.7109375" style="101" customWidth="1"/>
    <col min="12544" max="12544" width="36.28515625" style="101" customWidth="1"/>
    <col min="12545" max="12545" width="44.42578125" style="101" customWidth="1"/>
    <col min="12546" max="12797" width="4.7109375" style="101" customWidth="1"/>
    <col min="12798" max="12798" width="6.28515625" style="101" customWidth="1"/>
    <col min="12799" max="12799" width="4.7109375" style="101" customWidth="1"/>
    <col min="12800" max="12800" width="36.28515625" style="101" customWidth="1"/>
    <col min="12801" max="12801" width="44.42578125" style="101" customWidth="1"/>
    <col min="12802" max="13053" width="4.7109375" style="101" customWidth="1"/>
    <col min="13054" max="13054" width="6.28515625" style="101" customWidth="1"/>
    <col min="13055" max="13055" width="4.7109375" style="101" customWidth="1"/>
    <col min="13056" max="13056" width="36.28515625" style="101" customWidth="1"/>
    <col min="13057" max="13057" width="44.42578125" style="101" customWidth="1"/>
    <col min="13058" max="13309" width="4.7109375" style="101" customWidth="1"/>
    <col min="13310" max="13310" width="6.28515625" style="101" customWidth="1"/>
    <col min="13311" max="13311" width="4.7109375" style="101" customWidth="1"/>
    <col min="13312" max="13312" width="36.28515625" style="101" customWidth="1"/>
    <col min="13313" max="13313" width="44.42578125" style="101" customWidth="1"/>
    <col min="13314" max="13565" width="4.7109375" style="101" customWidth="1"/>
    <col min="13566" max="13566" width="6.28515625" style="101" customWidth="1"/>
    <col min="13567" max="13567" width="4.7109375" style="101" customWidth="1"/>
    <col min="13568" max="13568" width="36.28515625" style="101" customWidth="1"/>
    <col min="13569" max="13569" width="44.42578125" style="101" customWidth="1"/>
    <col min="13570" max="13821" width="4.7109375" style="101" customWidth="1"/>
    <col min="13822" max="13822" width="6.28515625" style="101" customWidth="1"/>
    <col min="13823" max="13823" width="4.7109375" style="101" customWidth="1"/>
    <col min="13824" max="13824" width="36.28515625" style="101" customWidth="1"/>
    <col min="13825" max="13825" width="44.42578125" style="101" customWidth="1"/>
    <col min="13826" max="14077" width="4.7109375" style="101" customWidth="1"/>
    <col min="14078" max="14078" width="6.28515625" style="101" customWidth="1"/>
    <col min="14079" max="14079" width="4.7109375" style="101" customWidth="1"/>
    <col min="14080" max="14080" width="36.28515625" style="101" customWidth="1"/>
    <col min="14081" max="14081" width="44.42578125" style="101" customWidth="1"/>
    <col min="14082" max="14333" width="4.7109375" style="101" customWidth="1"/>
    <col min="14334" max="14334" width="6.28515625" style="101" customWidth="1"/>
    <col min="14335" max="14335" width="4.7109375" style="101" customWidth="1"/>
    <col min="14336" max="14336" width="36.28515625" style="101" customWidth="1"/>
    <col min="14337" max="14337" width="44.42578125" style="101" customWidth="1"/>
    <col min="14338" max="14589" width="4.7109375" style="101" customWidth="1"/>
    <col min="14590" max="14590" width="6.28515625" style="101" customWidth="1"/>
    <col min="14591" max="14591" width="4.7109375" style="101" customWidth="1"/>
    <col min="14592" max="14592" width="36.28515625" style="101" customWidth="1"/>
    <col min="14593" max="14593" width="44.42578125" style="101" customWidth="1"/>
    <col min="14594" max="14845" width="4.7109375" style="101" customWidth="1"/>
    <col min="14846" max="14846" width="6.28515625" style="101" customWidth="1"/>
    <col min="14847" max="14847" width="4.7109375" style="101" customWidth="1"/>
    <col min="14848" max="14848" width="36.28515625" style="101" customWidth="1"/>
    <col min="14849" max="14849" width="44.42578125" style="101" customWidth="1"/>
    <col min="14850" max="15101" width="4.7109375" style="101" customWidth="1"/>
    <col min="15102" max="15102" width="6.28515625" style="101" customWidth="1"/>
    <col min="15103" max="15103" width="4.7109375" style="101" customWidth="1"/>
    <col min="15104" max="15104" width="36.28515625" style="101" customWidth="1"/>
    <col min="15105" max="15105" width="44.42578125" style="101" customWidth="1"/>
    <col min="15106" max="15357" width="4.7109375" style="101" customWidth="1"/>
    <col min="15358" max="15358" width="6.28515625" style="101" customWidth="1"/>
    <col min="15359" max="15359" width="4.7109375" style="101" customWidth="1"/>
    <col min="15360" max="15360" width="36.28515625" style="101" customWidth="1"/>
    <col min="15361" max="15361" width="44.42578125" style="101" customWidth="1"/>
    <col min="15362" max="15613" width="4.7109375" style="101" customWidth="1"/>
    <col min="15614" max="15614" width="6.28515625" style="101" customWidth="1"/>
    <col min="15615" max="15615" width="4.7109375" style="101" customWidth="1"/>
    <col min="15616" max="15616" width="36.28515625" style="101" customWidth="1"/>
    <col min="15617" max="15617" width="44.42578125" style="101" customWidth="1"/>
    <col min="15618" max="15869" width="4.7109375" style="101" customWidth="1"/>
    <col min="15870" max="15870" width="6.28515625" style="101" customWidth="1"/>
    <col min="15871" max="15871" width="4.7109375" style="101" customWidth="1"/>
    <col min="15872" max="15872" width="36.28515625" style="101" customWidth="1"/>
    <col min="15873" max="15873" width="44.42578125" style="101" customWidth="1"/>
    <col min="15874" max="16125" width="4.7109375" style="101" customWidth="1"/>
    <col min="16126" max="16126" width="6.28515625" style="101" customWidth="1"/>
    <col min="16127" max="16127" width="4.7109375" style="101" customWidth="1"/>
    <col min="16128" max="16128" width="36.28515625" style="101" customWidth="1"/>
    <col min="16129" max="16129" width="44.42578125" style="101" customWidth="1"/>
    <col min="16130" max="16384" width="4.7109375" style="101" customWidth="1"/>
  </cols>
  <sheetData>
    <row r="4" spans="1:5" ht="18.75" customHeight="1" x14ac:dyDescent="0.3">
      <c r="A4" s="85" t="s">
        <v>42</v>
      </c>
      <c r="B4" s="35" t="s">
        <v>46</v>
      </c>
      <c r="C4" s="94"/>
    </row>
    <row r="5" spans="1:5" ht="15.75" customHeight="1" x14ac:dyDescent="0.2">
      <c r="A5" s="86"/>
      <c r="B5" s="29">
        <f>Principal!B26</f>
        <v>0</v>
      </c>
      <c r="C5" s="95"/>
    </row>
    <row r="6" spans="1:5" ht="15.75" customHeight="1" x14ac:dyDescent="0.2">
      <c r="A6" s="37" t="str">
        <f>"Ementa n.º "&amp;Editar!C2</f>
        <v>Ementa n.º 2</v>
      </c>
      <c r="B6" s="29">
        <f>Principal!B27</f>
        <v>0</v>
      </c>
      <c r="C6" s="95"/>
    </row>
    <row r="7" spans="1:5" ht="15.75" customHeight="1" x14ac:dyDescent="0.2">
      <c r="A7" s="87" t="str">
        <f ca="1">Editar!J8&amp;" a "&amp;Editar!J9</f>
        <v>20-06-2016 a 24-06-2016</v>
      </c>
      <c r="B7" s="29">
        <f>Principal!B28</f>
        <v>0</v>
      </c>
      <c r="C7" s="95"/>
    </row>
    <row r="8" spans="1:5" ht="15.75" customHeight="1" x14ac:dyDescent="0.2">
      <c r="A8" s="88"/>
      <c r="B8" s="29">
        <f>Principal!B29</f>
        <v>0</v>
      </c>
      <c r="C8" s="95"/>
    </row>
    <row r="9" spans="1:5" ht="18.75" customHeight="1" x14ac:dyDescent="0.3">
      <c r="A9" s="89" t="s">
        <v>47</v>
      </c>
      <c r="B9" s="35" t="s">
        <v>48</v>
      </c>
      <c r="C9" s="94"/>
    </row>
    <row r="10" spans="1:5" ht="15.75" customHeight="1" x14ac:dyDescent="0.2">
      <c r="A10" s="90">
        <f>Principal!E26</f>
        <v>0</v>
      </c>
      <c r="B10" s="29">
        <f>Principal!H26</f>
        <v>0</v>
      </c>
      <c r="C10" s="96"/>
      <c r="E10" s="101" t="s">
        <v>49</v>
      </c>
    </row>
    <row r="11" spans="1:5" ht="15.75" customHeight="1" x14ac:dyDescent="0.2">
      <c r="A11" s="91">
        <f>Principal!E27</f>
        <v>0</v>
      </c>
      <c r="B11" s="29">
        <f>Principal!H27</f>
        <v>0</v>
      </c>
      <c r="C11" s="96"/>
    </row>
    <row r="12" spans="1:5" ht="15.75" customHeight="1" x14ac:dyDescent="0.2">
      <c r="A12" s="91">
        <f>Principal!E28</f>
        <v>0</v>
      </c>
      <c r="B12" s="29">
        <f>Principal!H28</f>
        <v>0</v>
      </c>
      <c r="C12" s="96"/>
    </row>
    <row r="13" spans="1:5" ht="15.75" customHeight="1" x14ac:dyDescent="0.2">
      <c r="A13" s="92">
        <f>Principal!E29</f>
        <v>0</v>
      </c>
      <c r="B13" s="29">
        <f>Principal!H29</f>
        <v>0</v>
      </c>
      <c r="C13" s="96"/>
    </row>
    <row r="14" spans="1:5" ht="18.75" customHeight="1" x14ac:dyDescent="0.3">
      <c r="A14" s="89" t="s">
        <v>50</v>
      </c>
      <c r="B14" s="35" t="s">
        <v>51</v>
      </c>
      <c r="C14" s="94"/>
    </row>
    <row r="15" spans="1:5" ht="15.75" customHeight="1" x14ac:dyDescent="0.2">
      <c r="A15" s="90">
        <f>Principal!K26</f>
        <v>0</v>
      </c>
      <c r="B15" s="29">
        <f>Principal!N26</f>
        <v>0</v>
      </c>
      <c r="C15" s="96"/>
    </row>
    <row r="16" spans="1:5" ht="15.75" customHeight="1" x14ac:dyDescent="0.2">
      <c r="A16" s="91">
        <f>Principal!K27</f>
        <v>0</v>
      </c>
      <c r="B16" s="29">
        <f>Principal!N27</f>
        <v>0</v>
      </c>
      <c r="C16" s="96"/>
    </row>
    <row r="17" spans="1:3" ht="15.75" customHeight="1" x14ac:dyDescent="0.2">
      <c r="A17" s="91">
        <f>Principal!K28</f>
        <v>0</v>
      </c>
      <c r="B17" s="29">
        <f>Principal!N28</f>
        <v>0</v>
      </c>
      <c r="C17" s="96"/>
    </row>
    <row r="18" spans="1:3" ht="15.75" customHeight="1" x14ac:dyDescent="0.2">
      <c r="A18" s="93">
        <f>Principal!K29</f>
        <v>0</v>
      </c>
      <c r="B18" s="30">
        <f>Principal!N29</f>
        <v>0</v>
      </c>
      <c r="C18" s="96"/>
    </row>
    <row r="19" spans="1:3" x14ac:dyDescent="0.2">
      <c r="A19" s="33"/>
      <c r="B19" s="34"/>
      <c r="C19" s="34"/>
    </row>
    <row r="20" spans="1:3" x14ac:dyDescent="0.2">
      <c r="A20" s="34"/>
      <c r="B20" s="34"/>
      <c r="C20" s="34"/>
    </row>
    <row r="21" spans="1:3" ht="18.75" customHeight="1" x14ac:dyDescent="0.3">
      <c r="A21" s="36" t="s">
        <v>14</v>
      </c>
      <c r="B21" s="35" t="s">
        <v>46</v>
      </c>
    </row>
    <row r="22" spans="1:3" ht="15.75" customHeight="1" x14ac:dyDescent="0.2">
      <c r="A22" s="97"/>
      <c r="B22" s="102">
        <f>Principal!B33</f>
        <v>0</v>
      </c>
    </row>
    <row r="23" spans="1:3" ht="15.75" customHeight="1" x14ac:dyDescent="0.2">
      <c r="A23" s="98" t="str">
        <f>A6</f>
        <v>Ementa n.º 2</v>
      </c>
      <c r="B23" s="102">
        <f>Principal!B34</f>
        <v>0</v>
      </c>
    </row>
    <row r="24" spans="1:3" ht="15.75" customHeight="1" x14ac:dyDescent="0.2">
      <c r="A24" s="99" t="str">
        <f ca="1">A7</f>
        <v>20-06-2016 a 24-06-2016</v>
      </c>
      <c r="B24" s="102">
        <f>Principal!B35</f>
        <v>0</v>
      </c>
      <c r="C24" s="95"/>
    </row>
    <row r="25" spans="1:3" ht="15.75" customHeight="1" x14ac:dyDescent="0.2">
      <c r="A25" s="100"/>
      <c r="B25" s="102">
        <f>Principal!B36</f>
        <v>0</v>
      </c>
      <c r="C25" s="95"/>
    </row>
    <row r="26" spans="1:3" ht="18.75" customHeight="1" x14ac:dyDescent="0.3">
      <c r="A26" s="89" t="s">
        <v>47</v>
      </c>
      <c r="B26" s="35" t="s">
        <v>48</v>
      </c>
      <c r="C26" s="94"/>
    </row>
    <row r="27" spans="1:3" ht="15.75" customHeight="1" x14ac:dyDescent="0.2">
      <c r="A27" s="90">
        <f>Principal!E33</f>
        <v>0</v>
      </c>
      <c r="B27" s="29">
        <f>Principal!H33</f>
        <v>0</v>
      </c>
      <c r="C27" s="96"/>
    </row>
    <row r="28" spans="1:3" ht="15.75" customHeight="1" x14ac:dyDescent="0.2">
      <c r="A28" s="91">
        <f>Principal!E34</f>
        <v>0</v>
      </c>
      <c r="B28" s="29">
        <f>Principal!H34</f>
        <v>0</v>
      </c>
      <c r="C28" s="96"/>
    </row>
    <row r="29" spans="1:3" ht="15.75" customHeight="1" x14ac:dyDescent="0.2">
      <c r="A29" s="91">
        <f>Principal!E35</f>
        <v>0</v>
      </c>
      <c r="B29" s="29">
        <f>Principal!H35</f>
        <v>0</v>
      </c>
      <c r="C29" s="96"/>
    </row>
    <row r="30" spans="1:3" ht="15.75" customHeight="1" x14ac:dyDescent="0.2">
      <c r="A30" s="92">
        <f>Principal!E36</f>
        <v>0</v>
      </c>
      <c r="B30" s="29">
        <f>Principal!H36</f>
        <v>0</v>
      </c>
      <c r="C30" s="96"/>
    </row>
    <row r="31" spans="1:3" ht="18.75" customHeight="1" x14ac:dyDescent="0.3">
      <c r="A31" s="89" t="s">
        <v>50</v>
      </c>
      <c r="B31" s="35" t="s">
        <v>51</v>
      </c>
      <c r="C31" s="94"/>
    </row>
    <row r="32" spans="1:3" ht="15.75" customHeight="1" x14ac:dyDescent="0.2">
      <c r="A32" s="90">
        <f>Principal!K33</f>
        <v>0</v>
      </c>
      <c r="B32" s="29">
        <f>Principal!N33</f>
        <v>0</v>
      </c>
    </row>
    <row r="33" spans="1:7" ht="15.75" customHeight="1" x14ac:dyDescent="0.2">
      <c r="A33" s="91">
        <f>Principal!K34</f>
        <v>0</v>
      </c>
      <c r="B33" s="29">
        <f>Principal!N34</f>
        <v>0</v>
      </c>
    </row>
    <row r="34" spans="1:7" ht="15.75" customHeight="1" x14ac:dyDescent="0.2">
      <c r="A34" s="91">
        <f>Principal!K35</f>
        <v>0</v>
      </c>
      <c r="B34" s="29">
        <f>Principal!N35</f>
        <v>0</v>
      </c>
    </row>
    <row r="35" spans="1:7" ht="15.75" customHeight="1" x14ac:dyDescent="0.2">
      <c r="A35" s="93">
        <f>Principal!K36</f>
        <v>0</v>
      </c>
      <c r="B35" s="30">
        <f>Principal!N36</f>
        <v>0</v>
      </c>
    </row>
    <row r="37" spans="1:7" ht="15" customHeight="1" x14ac:dyDescent="0.25">
      <c r="A37" s="137" t="s">
        <v>44</v>
      </c>
      <c r="B37" s="137"/>
      <c r="C37" s="103"/>
      <c r="D37" s="103"/>
      <c r="E37" s="103"/>
      <c r="F37" s="103"/>
      <c r="G37" s="103"/>
    </row>
    <row r="38" spans="1:7" ht="15" customHeight="1" x14ac:dyDescent="0.2">
      <c r="A38" s="138" t="str">
        <f ca="1">Semanal!J38</f>
        <v>Alcochete, 17 de Junho de 2016</v>
      </c>
      <c r="B38" s="138"/>
      <c r="C38" s="104"/>
      <c r="D38" s="104"/>
      <c r="E38" s="104"/>
      <c r="F38" s="104"/>
      <c r="G38" s="104"/>
    </row>
    <row r="40" spans="1:7" ht="15" customHeight="1" x14ac:dyDescent="0.25">
      <c r="A40" s="118" t="s">
        <v>45</v>
      </c>
      <c r="B40" s="118"/>
      <c r="C40" s="118"/>
    </row>
  </sheetData>
  <mergeCells count="3">
    <mergeCell ref="A37:B37"/>
    <mergeCell ref="A38:B38"/>
    <mergeCell ref="A40:C40"/>
  </mergeCells>
  <printOptions horizontalCentered="1" verticalCentered="1"/>
  <pageMargins left="0.23622047244094491" right="0.23622047244094491" top="0.74803149606299213" bottom="0.35433070866141742" header="0.31496062992125978" footer="0.31496062992125978"/>
  <pageSetup paperSize="9" scale="85" orientation="landscape" horizontalDpi="4294967293" verticalDpi="4294967293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Editar</vt:lpstr>
      <vt:lpstr>Principal</vt:lpstr>
      <vt:lpstr>Semanal</vt:lpstr>
      <vt:lpstr>Dieta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Margarida</dc:creator>
  <cp:keywords/>
  <dc:description/>
  <cp:lastModifiedBy>Utilizador</cp:lastModifiedBy>
  <cp:revision/>
  <cp:lastPrinted>2016-04-28T15:17:05Z</cp:lastPrinted>
  <dcterms:created xsi:type="dcterms:W3CDTF">2015-12-16T16:47:56Z</dcterms:created>
  <dcterms:modified xsi:type="dcterms:W3CDTF">2016-06-17T09:30:23Z</dcterms:modified>
  <cp:category/>
  <dc:identifier/>
  <cp:contentStatus/>
  <dc:language/>
  <cp:version/>
</cp:coreProperties>
</file>