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596f7d03c57b3b/Documents/2.1 UNSW bioinfo/HDAT9000/Research_Assessment_Task/FDA/"/>
    </mc:Choice>
  </mc:AlternateContent>
  <xr:revisionPtr revIDLastSave="255" documentId="8_{017A29D1-6CAC-45F0-9997-B1505350B4CA}" xr6:coauthVersionLast="47" xr6:coauthVersionMax="47" xr10:uidLastSave="{1A257EE7-BCEB-45AF-B51B-ABF7E846BF2C}"/>
  <bookViews>
    <workbookView xWindow="-38520" yWindow="3585" windowWidth="38640" windowHeight="21120" xr2:uid="{00000000-000D-0000-FFFF-FFFF00000000}"/>
  </bookViews>
  <sheets>
    <sheet name="Aidoc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</calcChain>
</file>

<file path=xl/sharedStrings.xml><?xml version="1.0" encoding="utf-8"?>
<sst xmlns="http://schemas.openxmlformats.org/spreadsheetml/2006/main" count="215" uniqueCount="121">
  <si>
    <t>Artificial Intelligence and Machine Learning (AI/ML)-Enabled Medical Devices</t>
  </si>
  <si>
    <t>Date of Final Decision</t>
  </si>
  <si>
    <t>Submission Number</t>
  </si>
  <si>
    <t>Device</t>
  </si>
  <si>
    <t>Company</t>
  </si>
  <si>
    <t>Panel (lead)</t>
  </si>
  <si>
    <t>Primary Product Code</t>
  </si>
  <si>
    <t>Radiology</t>
  </si>
  <si>
    <t>QIH</t>
  </si>
  <si>
    <t>QFM</t>
  </si>
  <si>
    <t>05/15/2024</t>
  </si>
  <si>
    <t>QAS</t>
  </si>
  <si>
    <t>BriefCase-Quantification</t>
  </si>
  <si>
    <t>Aidoc Medical, Ltd.</t>
  </si>
  <si>
    <t>JAK</t>
  </si>
  <si>
    <t>11/28/2023</t>
  </si>
  <si>
    <t>11/13/2023</t>
  </si>
  <si>
    <t>11/08/2023</t>
  </si>
  <si>
    <t>10/30/2023</t>
  </si>
  <si>
    <t>BriefCase-Triage</t>
  </si>
  <si>
    <t>02/01/2023</t>
  </si>
  <si>
    <t>BriefCase</t>
  </si>
  <si>
    <t>12/05/2022</t>
  </si>
  <si>
    <t>11/18/2022</t>
  </si>
  <si>
    <t>10/07/2022</t>
  </si>
  <si>
    <t>09/28/2022</t>
  </si>
  <si>
    <t>08/26/2022</t>
  </si>
  <si>
    <t>06/03/2022</t>
  </si>
  <si>
    <t>05/17/2022</t>
  </si>
  <si>
    <t>04/26/2022</t>
  </si>
  <si>
    <t>03/21/2022</t>
  </si>
  <si>
    <t>03/14/2022</t>
  </si>
  <si>
    <t>04/14/2021</t>
  </si>
  <si>
    <t>BriefCase, RIB Fractures Triage (RibFx)</t>
  </si>
  <si>
    <t>12/29/2020</t>
  </si>
  <si>
    <t>08/26/2020</t>
  </si>
  <si>
    <t>06/19/2020</t>
  </si>
  <si>
    <t>12/20/2019</t>
  </si>
  <si>
    <t>05/31/2019</t>
  </si>
  <si>
    <t>04/15/2019</t>
  </si>
  <si>
    <t>Briefcase</t>
  </si>
  <si>
    <t>08/01/2018</t>
  </si>
  <si>
    <t>93.6% (95% CI: 86.6%-97.6%)</t>
  </si>
  <si>
    <t>92.3% (95% CI: 85.4%-96.6%)</t>
  </si>
  <si>
    <t>time-to-notification of all cases:
Standard of care time-to-exam-open (72.6 minutes: 95% CI 45.0-100.2) is significantly longer than the parallel time-to-notification of the BriefCase software (4.5 minutes: 95% CI 4.1-4.8). The mean difference of 68.1 minutes (95% CI 40.5-95.7) for these two metrics is statistically significant.</t>
  </si>
  <si>
    <t>Sensitivity</t>
  </si>
  <si>
    <t>cases number</t>
  </si>
  <si>
    <t>Standard of care time-to-exam-open (64.1 minutes: 95% CI 36.6-91.5) is significantly longer than the parallel time-to-notification of the BriefCase software (3.9 minutes: 95% CI: 3.7-4.1).</t>
  </si>
  <si>
    <t>Specificity</t>
  </si>
  <si>
    <t>The device does not alter the original medical image and is not intended to be used as a diagnostic device.
The results of BriefCase are intended to be used in conjunction with other patient information and based on their professional judgment, to assist with triage/prioritization of medical images. Notified clinicians are responsible for viewing full images per the standard of care.</t>
  </si>
  <si>
    <t>Other Describe</t>
  </si>
  <si>
    <t>The device does not alter the original medical image and is not intended to be used as a diagnostic device.
The results of BriefCase are intended to be used in conjunction with other patient information and based on professional judgment, to assist with triage/prioritization of medical images. Notified clinicians are responsible for viewing full images per the standard of care.</t>
  </si>
  <si>
    <t>198 cases from 3 clinical sites (2 US and 1 OUS)</t>
  </si>
  <si>
    <t>head CTA images containing Large Vessel Occlusion (LVO) in 383 cases from 3 US-based clinical sites</t>
  </si>
  <si>
    <t>88.8% (95% CI: 81.9%, 93.8 %)</t>
  </si>
  <si>
    <t>87.2% (95% CI: 82.5%, 91.1%)</t>
  </si>
  <si>
    <t>268 cases, 96 positive cases and 172 negative cases (reports on images with Brain Aneurysm versus without Brain Aneurysm findings) included in the analysis.</t>
  </si>
  <si>
    <t>88.5% (95% CI: 80.4%, 94.1%)</t>
  </si>
  <si>
    <t>89.5% (95% CI: 84.0%, 93.7%)</t>
  </si>
  <si>
    <t>342 Vessel Occlusion (VO) cases from 5 US-based clinical sites</t>
  </si>
  <si>
    <t>91.3% (95% CI: 83.6%, 96.2%)</t>
  </si>
  <si>
    <t>85.6% (95% CI: 80.6%, 89.7%)</t>
  </si>
  <si>
    <t>NPV was 98.9% (95% CI: 4.66%- 99.4%) and PPV was 41.3% (95% CI: 34.1%- 49.0%)
PLR was 6.34% (95% CI: 97.9%- 8.63%) and NLR was 0.10% (95% CI: 0.05%- 0.20%)
The BriefCase mean time-to-notification for VO was 2.23 minutes (95% CI: 2.22-2.23)
The time-to-notification for the predicate BriefCase LVO was 3.80 minutes (95% CI: 3.60-4.00)</t>
  </si>
  <si>
    <t>NPV was 98.9% (95% CI: 98.3%-99.6%) and PPV was 42.4% (95% CI: 30.0%-51.7%)
PLR was 8.46% (95% CI: 5.43%-13.18%) and NLR was 0.13 (95% CI: 0.07%-0.22%)
The standard of care time-to-exam-open (89.4 minutes: 95% CI: 56.0-122.7; Median 66.0, IQR 50.7)
was significantly longer than the time-to-notification metric of the BriefCase device (4.2 minutes, 95% CI: 3.9-4.5; Median 4.2, IQR 1.8).</t>
  </si>
  <si>
    <t>Pilot Study: 2,803 CT pulmonary angiogram (CTPA) exams of patients with suspected PE, from a single center
Pivotal Study: 184 cases from 3 clinical sites (2 US and 1 OUS)</t>
  </si>
  <si>
    <t>Pilot Study: 93.0% (95% CI: 90.2%-95.1%)
Pivotal Study: 90.6% (95% CI: 82.2%-95.9%)</t>
  </si>
  <si>
    <t>Pilot Study: 93.7% (95% CI: 92.7%-94.6%)
Pivotal Study: 89.9% (95% CI: 82.2%-95.1%)</t>
  </si>
  <si>
    <t>The positive likelihood ratio (PLR) and negative likelihood ratio (NLR) are 6.9 (95% CI: 5.0-9.6) and 0.13 (95% CI: 0.1-0.2), respectively
The BriefCase mean time-to-notification for LVO was 3.8 min (95% CI: 3.6-4.0). The time-to-notification for the BriefCase for ICH triage was 4.46 minutes (95% CL: 4.10-4.83).</t>
  </si>
  <si>
    <t>head CT images containing intracranial hemorrhage (ICH) in 220 cases from 5 US-based clinical sites.</t>
  </si>
  <si>
    <t>96.15% (95% CI: 90.44%, 98.94%)</t>
  </si>
  <si>
    <t>94.83% (95% CI: 89.08%, 98.08%)</t>
  </si>
  <si>
    <t>NPV was 99.29% (95% CI: 98.16% - 99.73%) and PPV was 76.64% (95% CI: 60.06% - 87.74%)
PLR was 18.59 (95% CI: 8.52 - 40.56) and NLR was 0.04 (95% CI: 0.02 - 0.11)</t>
  </si>
  <si>
    <t>Other Performance Data</t>
  </si>
  <si>
    <t>suspected Intracranial Hemorrhage (ICH)</t>
  </si>
  <si>
    <t>Intracranial Hemorrhage (ICH) and Pulmonary Embolism (PE) pathologies</t>
  </si>
  <si>
    <t>suspected positive findings of linear lucencies in the cervical spine bone in patterns compatible with fractures</t>
  </si>
  <si>
    <t>suspected positive findings of Large Vessel Occlusion (LVO) pathologies</t>
  </si>
  <si>
    <t>suspected positive findings of Intra-abdominal free gas (IFG) pathologies</t>
  </si>
  <si>
    <t>suspected positive cases of Incidental Pulmonary Embolism (iPE) pathologies.</t>
  </si>
  <si>
    <t>suspected cases of three or more acute Rib fracture (RibFx) pathologies.</t>
  </si>
  <si>
    <t>suspected positive cases of Brain Aneurysm (BA) findings above 5 mm size.</t>
  </si>
  <si>
    <t>suspect cases of incidental Pulmonary Embolism (iPE) pathologies</t>
  </si>
  <si>
    <t>suspect positive cases with Pneumothorax (Ptx) findings</t>
  </si>
  <si>
    <t>suspected positive findings of complete Large Vessel Occlusion (LVO) - MCA-M1, PCA-P1, ACA-A1, ICA, Basilar; and Medium Vessel Occlusions (MeVO) - MCA-M2, MCA-proximal M3, PCA-P2, PCA-proximal P3, ACA-A2, ACA-proximal A3, and Vertebral-V4</t>
  </si>
  <si>
    <t xml:space="preserve">Intended to do assist hospital networks and trained radiologists in workflow triage by flagging and communication of: </t>
  </si>
  <si>
    <t>previously provided in K192383</t>
  </si>
  <si>
    <t>same as K192383</t>
  </si>
  <si>
    <t>NPV was 99.5% (95% CI: 99.3%-99.8%) and PPV was 20.1% (95% CI: 13.2%-24.2%)
Gender distribution was 39.9% male, and 59.3% female
Manufacturer Frequency Distribution of Scanner: Siemens 32, 8%; GE 212, 55%; Canon 73, 19%; Philips 66, 17%</t>
  </si>
  <si>
    <t>M1 Large Vessel Occlusion (M1-LVO) pathologies (retrospective, blinded, multicenter study)</t>
  </si>
  <si>
    <t>frontal chest X-ray (CXR) images</t>
  </si>
  <si>
    <t>suspected positive findings of Pulmonary Embolism (PE) pathologies</t>
  </si>
  <si>
    <t>suspected positive cases of vertically malpositioned endotracheal tube (ETT) in relation to the carina</t>
  </si>
  <si>
    <t>suspected positive cases of aortic dissection (AD) pathology</t>
  </si>
  <si>
    <t>chest and abdominal CT images</t>
  </si>
  <si>
    <t>CT exams with contrast (CTA and CT with contrast) that include the chest</t>
  </si>
  <si>
    <t xml:space="preserve">CTPA images </t>
  </si>
  <si>
    <t xml:space="preserve"> non-enhanced head CT and CTPA images</t>
  </si>
  <si>
    <t>use in analysis of</t>
  </si>
  <si>
    <t>non-enhanced head CT and CTPA images</t>
  </si>
  <si>
    <t>cervical spine CT images</t>
  </si>
  <si>
    <t>head CTA images</t>
  </si>
  <si>
    <t>abdominal CT images</t>
  </si>
  <si>
    <t>contrast enhanced chest CT images (but not dedicated CTPA protocol) CT</t>
  </si>
  <si>
    <t>chest CT (with or without contrast)</t>
  </si>
  <si>
    <t>head CT Angio (CTA) images</t>
  </si>
  <si>
    <t xml:space="preserve">contrast-enhanced chest CTs (not dedicated CTPA protocol) </t>
  </si>
  <si>
    <t>Chest X-Ray images in adults or transitional adolescents aged 18 and older</t>
  </si>
  <si>
    <t>nonenhanced head CT images</t>
  </si>
  <si>
    <t>suspected positive cases of Vertebral Compression Fractures (VCFx) findings</t>
  </si>
  <si>
    <t>chest CTs (with or without contrast) images</t>
  </si>
  <si>
    <t>suspect cases of three or more acute Rib fracture (RibFx) pathologies</t>
  </si>
  <si>
    <t>abdominal aorta CT exams with contrast</t>
  </si>
  <si>
    <t>cases that include the abdominal aorta (M-AbdAo)</t>
  </si>
  <si>
    <t>non-cardiac-gated non-contrast CT (NCCT) images that include the heart</t>
  </si>
  <si>
    <t>coronary artery calcium scoring</t>
  </si>
  <si>
    <t>suspected positive findings of Intracranial hemorrhage (ICH) pathologies</t>
  </si>
  <si>
    <t>automatic measurement of brain midline shift</t>
  </si>
  <si>
    <t>non-contrast head CT (NCCT) images</t>
  </si>
  <si>
    <t>284 cases from 228 unique patients from 6 US-based clinical sites</t>
  </si>
  <si>
    <t>the mean absolute error between the ground truth measurement and algorithm was 0.94 mm (95% CI: 0.74 mm, 1.14 mm) mm</t>
  </si>
  <si>
    <t>suspected positive cases of Central Pulmonary Embolism (Central 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</si>
</sst>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2" fillId="0" borderId="1" xfId="1" applyFill="1" applyAlignment="1">
      <alignment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DD0C-6B3D-4E00-961C-76BFB58F3169}">
  <dimension ref="A1:M26"/>
  <sheetViews>
    <sheetView tabSelected="1" workbookViewId="0">
      <selection activeCell="G1" sqref="G1:G1048576"/>
    </sheetView>
  </sheetViews>
  <sheetFormatPr defaultRowHeight="15"/>
  <cols>
    <col min="1" max="1" width="12.140625" bestFit="1" customWidth="1"/>
    <col min="2" max="2" width="11.28515625" customWidth="1"/>
    <col min="3" max="3" width="13.85546875" bestFit="1" customWidth="1"/>
    <col min="4" max="4" width="18" bestFit="1" customWidth="1"/>
    <col min="5" max="5" width="9.7109375" bestFit="1" customWidth="1"/>
    <col min="6" max="6" width="12.85546875" bestFit="1" customWidth="1"/>
    <col min="7" max="7" width="24.85546875" bestFit="1" customWidth="1"/>
    <col min="8" max="8" width="40.85546875" bestFit="1" customWidth="1"/>
    <col min="9" max="9" width="23.140625" bestFit="1" customWidth="1"/>
    <col min="10" max="10" width="31.28515625" customWidth="1"/>
    <col min="11" max="11" width="29.28515625" customWidth="1"/>
    <col min="12" max="12" width="89.7109375" bestFit="1" customWidth="1"/>
    <col min="13" max="13" width="97.42578125" bestFit="1" customWidth="1"/>
  </cols>
  <sheetData>
    <row r="1" spans="1:13">
      <c r="A1" s="4" t="s">
        <v>0</v>
      </c>
      <c r="B1" s="4"/>
      <c r="C1" s="4"/>
      <c r="D1" s="4"/>
      <c r="E1" s="4"/>
      <c r="F1" s="4"/>
    </row>
    <row r="2" spans="1:13" ht="4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97</v>
      </c>
      <c r="H2" s="2" t="s">
        <v>84</v>
      </c>
      <c r="I2" s="2" t="s">
        <v>46</v>
      </c>
      <c r="J2" s="2" t="s">
        <v>45</v>
      </c>
      <c r="K2" s="2" t="s">
        <v>48</v>
      </c>
      <c r="L2" s="2" t="s">
        <v>72</v>
      </c>
      <c r="M2" s="2" t="s">
        <v>50</v>
      </c>
    </row>
    <row r="3" spans="1:13" ht="60">
      <c r="A3" s="1" t="s">
        <v>41</v>
      </c>
      <c r="B3" s="1" t="str">
        <f>HYPERLINK("https://www.accessdata.fda.gov/scripts/cdrh/cfdocs/cfPMN/pmn.cfm?ID=K180647", "K180647")</f>
        <v>K180647</v>
      </c>
      <c r="C3" s="1" t="s">
        <v>21</v>
      </c>
      <c r="D3" s="1" t="s">
        <v>13</v>
      </c>
      <c r="E3" s="1" t="s">
        <v>7</v>
      </c>
      <c r="F3" s="1" t="s">
        <v>11</v>
      </c>
      <c r="G3" s="1" t="s">
        <v>96</v>
      </c>
      <c r="H3" s="1" t="s">
        <v>73</v>
      </c>
      <c r="I3" s="1" t="s">
        <v>52</v>
      </c>
      <c r="J3" s="1" t="s">
        <v>42</v>
      </c>
      <c r="K3" s="1" t="s">
        <v>43</v>
      </c>
      <c r="L3" s="1" t="s">
        <v>44</v>
      </c>
      <c r="M3" s="1" t="s">
        <v>51</v>
      </c>
    </row>
    <row r="4" spans="1:13" ht="135">
      <c r="A4" s="1" t="s">
        <v>39</v>
      </c>
      <c r="B4" s="1" t="str">
        <f>HYPERLINK("https://www.accessdata.fda.gov/scripts/cdrh/cfdocs/cfPMN/pmn.cfm?ID=K190072", "K190072")</f>
        <v>K190072</v>
      </c>
      <c r="C4" s="1" t="s">
        <v>40</v>
      </c>
      <c r="D4" s="1" t="s">
        <v>13</v>
      </c>
      <c r="E4" s="1" t="s">
        <v>7</v>
      </c>
      <c r="F4" s="1" t="s">
        <v>11</v>
      </c>
      <c r="G4" s="1" t="s">
        <v>98</v>
      </c>
      <c r="H4" s="1" t="s">
        <v>74</v>
      </c>
      <c r="I4" s="1" t="s">
        <v>64</v>
      </c>
      <c r="J4" s="1" t="s">
        <v>65</v>
      </c>
      <c r="K4" s="1" t="s">
        <v>66</v>
      </c>
      <c r="L4" s="1" t="s">
        <v>47</v>
      </c>
      <c r="M4" s="1" t="s">
        <v>49</v>
      </c>
    </row>
    <row r="5" spans="1:13" ht="45">
      <c r="A5" s="1" t="s">
        <v>38</v>
      </c>
      <c r="B5" s="1" t="str">
        <f>HYPERLINK("https://www.accessdata.fda.gov/scripts/cdrh/cfdocs/cfPMN/pmn.cfm?ID=K190896", "K190896")</f>
        <v>K190896</v>
      </c>
      <c r="C5" s="1" t="s">
        <v>21</v>
      </c>
      <c r="D5" s="1" t="s">
        <v>13</v>
      </c>
      <c r="E5" s="1" t="s">
        <v>7</v>
      </c>
      <c r="F5" s="1" t="s">
        <v>11</v>
      </c>
      <c r="G5" s="1" t="s">
        <v>99</v>
      </c>
      <c r="H5" s="1" t="s">
        <v>75</v>
      </c>
      <c r="I5" s="1"/>
      <c r="J5" s="1"/>
      <c r="K5" s="1"/>
    </row>
    <row r="6" spans="1:13" ht="75">
      <c r="A6" s="1" t="s">
        <v>37</v>
      </c>
      <c r="B6" s="1" t="str">
        <f>HYPERLINK("https://www.accessdata.fda.gov/scripts/cdrh/cfdocs/cfPMN/pmn.cfm?ID=K192383", "K192383")</f>
        <v>K192383</v>
      </c>
      <c r="C6" s="1" t="s">
        <v>21</v>
      </c>
      <c r="D6" s="1" t="s">
        <v>13</v>
      </c>
      <c r="E6" s="1" t="s">
        <v>7</v>
      </c>
      <c r="F6" s="1" t="s">
        <v>11</v>
      </c>
      <c r="G6" s="1" t="s">
        <v>100</v>
      </c>
      <c r="H6" s="1" t="s">
        <v>76</v>
      </c>
      <c r="I6" s="1" t="s">
        <v>53</v>
      </c>
      <c r="J6" s="1" t="s">
        <v>54</v>
      </c>
      <c r="K6" s="1" t="s">
        <v>55</v>
      </c>
      <c r="L6" s="1" t="s">
        <v>67</v>
      </c>
      <c r="M6" s="1" t="s">
        <v>49</v>
      </c>
    </row>
    <row r="7" spans="1:13" ht="30">
      <c r="A7" s="1" t="s">
        <v>36</v>
      </c>
      <c r="B7" s="1" t="str">
        <f>HYPERLINK("https://www.accessdata.fda.gov/scripts/cdrh/cfdocs/cfPMN/pmn.cfm?ID=K193298", "K193298")</f>
        <v>K193298</v>
      </c>
      <c r="C7" s="1" t="s">
        <v>21</v>
      </c>
      <c r="D7" s="1" t="s">
        <v>13</v>
      </c>
      <c r="E7" s="1" t="s">
        <v>7</v>
      </c>
      <c r="F7" s="1" t="s">
        <v>11</v>
      </c>
      <c r="G7" s="1" t="s">
        <v>101</v>
      </c>
      <c r="H7" s="1" t="s">
        <v>77</v>
      </c>
      <c r="I7" s="1"/>
      <c r="J7" s="1"/>
      <c r="K7" s="1"/>
    </row>
    <row r="8" spans="1:13" ht="60">
      <c r="A8" s="1" t="s">
        <v>35</v>
      </c>
      <c r="B8" s="1" t="str">
        <f>HYPERLINK("https://www.accessdata.fda.gov/scripts/cdrh/cfdocs/cfPMN/pmn.cfm?ID=K201020", "K201020")</f>
        <v>K201020</v>
      </c>
      <c r="C8" s="1" t="s">
        <v>21</v>
      </c>
      <c r="D8" s="1" t="s">
        <v>13</v>
      </c>
      <c r="E8" s="1" t="s">
        <v>7</v>
      </c>
      <c r="F8" s="1" t="s">
        <v>11</v>
      </c>
      <c r="G8" s="1" t="s">
        <v>102</v>
      </c>
      <c r="H8" s="1" t="s">
        <v>78</v>
      </c>
      <c r="I8" s="1"/>
      <c r="J8" s="1"/>
      <c r="K8" s="1"/>
    </row>
    <row r="9" spans="1:13" ht="45">
      <c r="A9" s="1" t="s">
        <v>32</v>
      </c>
      <c r="B9" s="1" t="str">
        <f>HYPERLINK("https://www.accessdata.fda.gov/scripts/cdrh/cfdocs/cfPMN/pmn.cfm?ID=K202992", "K202992")</f>
        <v>K202992</v>
      </c>
      <c r="C9" s="1" t="s">
        <v>33</v>
      </c>
      <c r="D9" s="1" t="s">
        <v>13</v>
      </c>
      <c r="E9" s="1" t="s">
        <v>7</v>
      </c>
      <c r="F9" s="1" t="s">
        <v>9</v>
      </c>
      <c r="G9" s="1" t="s">
        <v>103</v>
      </c>
      <c r="H9" s="1" t="s">
        <v>79</v>
      </c>
      <c r="I9" s="1"/>
      <c r="J9" s="1"/>
      <c r="K9" s="1"/>
    </row>
    <row r="10" spans="1:13" ht="45">
      <c r="A10" s="1" t="s">
        <v>34</v>
      </c>
      <c r="B10" s="1" t="str">
        <f>HYPERLINK("https://www.accessdata.fda.gov/scripts/cdrh/cfdocs/cfPMN/pmn.cfm?ID=K203508", "K203508")</f>
        <v>K203508</v>
      </c>
      <c r="C10" s="1" t="s">
        <v>21</v>
      </c>
      <c r="D10" s="1" t="s">
        <v>13</v>
      </c>
      <c r="E10" s="1" t="s">
        <v>7</v>
      </c>
      <c r="F10" s="1" t="s">
        <v>11</v>
      </c>
      <c r="G10" s="1" t="s">
        <v>99</v>
      </c>
      <c r="H10" s="1" t="s">
        <v>75</v>
      </c>
      <c r="I10" s="1"/>
      <c r="J10" s="1"/>
      <c r="K10" s="1"/>
    </row>
    <row r="11" spans="1:13" ht="105">
      <c r="A11" s="1" t="s">
        <v>30</v>
      </c>
      <c r="B11" s="1" t="str">
        <f>HYPERLINK("https://www.accessdata.fda.gov/scripts/cdrh/cfdocs/cfPMN/pmn.cfm?ID=K213721", "K213721")</f>
        <v>K213721</v>
      </c>
      <c r="C11" s="1" t="s">
        <v>21</v>
      </c>
      <c r="D11" s="1" t="s">
        <v>13</v>
      </c>
      <c r="E11" s="1" t="s">
        <v>7</v>
      </c>
      <c r="F11" s="1" t="s">
        <v>11</v>
      </c>
      <c r="G11" s="1" t="s">
        <v>104</v>
      </c>
      <c r="H11" s="1" t="s">
        <v>80</v>
      </c>
      <c r="I11" s="1" t="s">
        <v>56</v>
      </c>
      <c r="J11" s="1" t="s">
        <v>57</v>
      </c>
      <c r="K11" s="1" t="s">
        <v>58</v>
      </c>
      <c r="L11" s="1" t="s">
        <v>63</v>
      </c>
    </row>
    <row r="12" spans="1:13" ht="45">
      <c r="A12" s="1" t="s">
        <v>29</v>
      </c>
      <c r="B12" s="1" t="str">
        <f>HYPERLINK("https://www.accessdata.fda.gov/scripts/cdrh/cfdocs/cfPMN/pmn.cfm?ID=K213886", "K213886")</f>
        <v>K213886</v>
      </c>
      <c r="C12" s="1" t="s">
        <v>21</v>
      </c>
      <c r="D12" s="1" t="s">
        <v>13</v>
      </c>
      <c r="E12" s="1" t="s">
        <v>7</v>
      </c>
      <c r="F12" s="1" t="s">
        <v>11</v>
      </c>
      <c r="G12" s="1" t="s">
        <v>105</v>
      </c>
      <c r="H12" s="1" t="s">
        <v>81</v>
      </c>
      <c r="I12" s="1"/>
      <c r="J12" s="1"/>
      <c r="K12" s="1"/>
    </row>
    <row r="13" spans="1:13" ht="60">
      <c r="A13" s="1" t="s">
        <v>31</v>
      </c>
      <c r="B13" s="1" t="str">
        <f>HYPERLINK("https://www.accessdata.fda.gov/scripts/cdrh/cfdocs/cfPMN/pmn.cfm?ID=K214043", "K214043")</f>
        <v>K214043</v>
      </c>
      <c r="C13" s="1" t="s">
        <v>21</v>
      </c>
      <c r="D13" s="1" t="s">
        <v>13</v>
      </c>
      <c r="E13" s="1" t="s">
        <v>7</v>
      </c>
      <c r="F13" s="1" t="s">
        <v>9</v>
      </c>
      <c r="G13" s="1" t="s">
        <v>106</v>
      </c>
      <c r="H13" s="1" t="s">
        <v>82</v>
      </c>
      <c r="I13" s="1"/>
      <c r="J13" s="1"/>
      <c r="K13" s="1"/>
    </row>
    <row r="14" spans="1:13" ht="90">
      <c r="A14" s="1" t="s">
        <v>24</v>
      </c>
      <c r="B14" s="1" t="str">
        <f>HYPERLINK("https://www.accessdata.fda.gov/scripts/cdrh/cfdocs/cfPMN/pmn.cfm?ID=K220709", "K220709")</f>
        <v>K220709</v>
      </c>
      <c r="C14" s="1" t="s">
        <v>21</v>
      </c>
      <c r="D14" s="1" t="s">
        <v>13</v>
      </c>
      <c r="E14" s="1" t="s">
        <v>7</v>
      </c>
      <c r="F14" s="1" t="s">
        <v>11</v>
      </c>
      <c r="G14" s="1" t="s">
        <v>100</v>
      </c>
      <c r="H14" s="1" t="s">
        <v>83</v>
      </c>
      <c r="I14" s="1" t="s">
        <v>59</v>
      </c>
      <c r="J14" s="1" t="s">
        <v>60</v>
      </c>
      <c r="K14" s="1" t="s">
        <v>61</v>
      </c>
      <c r="L14" s="1" t="s">
        <v>62</v>
      </c>
    </row>
    <row r="15" spans="1:13" ht="75">
      <c r="A15" s="1" t="s">
        <v>28</v>
      </c>
      <c r="B15" s="1" t="str">
        <f>HYPERLINK("https://www.accessdata.fda.gov/scripts/cdrh/cfdocs/cfPMN/pmn.cfm?ID=K221240", "K221240")</f>
        <v>K221240</v>
      </c>
      <c r="C15" s="1" t="s">
        <v>21</v>
      </c>
      <c r="D15" s="1" t="s">
        <v>13</v>
      </c>
      <c r="E15" s="1" t="s">
        <v>7</v>
      </c>
      <c r="F15" s="1" t="s">
        <v>11</v>
      </c>
      <c r="G15" s="1" t="s">
        <v>107</v>
      </c>
      <c r="H15" s="1" t="s">
        <v>115</v>
      </c>
      <c r="I15" s="1" t="s">
        <v>68</v>
      </c>
      <c r="J15" s="1" t="s">
        <v>69</v>
      </c>
      <c r="K15" s="1" t="s">
        <v>70</v>
      </c>
      <c r="L15" s="1" t="s">
        <v>71</v>
      </c>
    </row>
    <row r="16" spans="1:13" ht="90">
      <c r="A16" s="1" t="s">
        <v>27</v>
      </c>
      <c r="B16" s="1" t="str">
        <f>HYPERLINK("https://www.accessdata.fda.gov/scripts/cdrh/cfdocs/cfPMN/pmn.cfm?ID=K221314", "K221314")</f>
        <v>K221314</v>
      </c>
      <c r="C16" s="1" t="s">
        <v>21</v>
      </c>
      <c r="D16" s="1" t="s">
        <v>13</v>
      </c>
      <c r="E16" s="1" t="s">
        <v>7</v>
      </c>
      <c r="F16" s="1" t="s">
        <v>11</v>
      </c>
      <c r="G16" s="1" t="s">
        <v>100</v>
      </c>
      <c r="H16" s="1" t="s">
        <v>88</v>
      </c>
      <c r="I16" s="1" t="s">
        <v>85</v>
      </c>
      <c r="J16" s="1" t="s">
        <v>86</v>
      </c>
      <c r="K16" s="1" t="s">
        <v>86</v>
      </c>
      <c r="L16" s="1" t="s">
        <v>87</v>
      </c>
    </row>
    <row r="17" spans="1:12" ht="45">
      <c r="A17" s="1" t="s">
        <v>23</v>
      </c>
      <c r="B17" s="1" t="str">
        <f>HYPERLINK("https://www.accessdata.fda.gov/scripts/cdrh/cfdocs/cfPMN/pmn.cfm?ID=K221330", "K221330")</f>
        <v>K221330</v>
      </c>
      <c r="C17" s="1" t="s">
        <v>21</v>
      </c>
      <c r="D17" s="1" t="s">
        <v>13</v>
      </c>
      <c r="E17" s="1" t="s">
        <v>7</v>
      </c>
      <c r="F17" s="1" t="s">
        <v>11</v>
      </c>
      <c r="G17" s="1" t="s">
        <v>89</v>
      </c>
      <c r="H17" s="1" t="s">
        <v>91</v>
      </c>
      <c r="I17" s="1"/>
      <c r="J17" s="1"/>
      <c r="K17" s="1"/>
    </row>
    <row r="18" spans="1:12" ht="30">
      <c r="A18" s="1" t="s">
        <v>26</v>
      </c>
      <c r="B18" s="1" t="str">
        <f>HYPERLINK("https://www.accessdata.fda.gov/scripts/cdrh/cfdocs/cfPMN/pmn.cfm?ID=K222277", "K222277")</f>
        <v>K222277</v>
      </c>
      <c r="C18" s="1" t="s">
        <v>21</v>
      </c>
      <c r="D18" s="1" t="s">
        <v>13</v>
      </c>
      <c r="E18" s="1" t="s">
        <v>7</v>
      </c>
      <c r="F18" s="1" t="s">
        <v>11</v>
      </c>
      <c r="G18" s="1" t="s">
        <v>95</v>
      </c>
      <c r="H18" s="1" t="s">
        <v>90</v>
      </c>
      <c r="I18" s="1"/>
      <c r="J18" s="1"/>
      <c r="K18" s="1"/>
    </row>
    <row r="19" spans="1:12" ht="45">
      <c r="A19" s="1" t="s">
        <v>25</v>
      </c>
      <c r="B19" s="1" t="str">
        <f>HYPERLINK("https://www.accessdata.fda.gov/scripts/cdrh/cfdocs/cfPMN/pmn.cfm?ID=K222329", "K222329")</f>
        <v>K222329</v>
      </c>
      <c r="C19" s="1" t="s">
        <v>21</v>
      </c>
      <c r="D19" s="1" t="s">
        <v>13</v>
      </c>
      <c r="E19" s="1" t="s">
        <v>7</v>
      </c>
      <c r="F19" s="1" t="s">
        <v>11</v>
      </c>
      <c r="G19" s="1" t="s">
        <v>94</v>
      </c>
      <c r="H19" s="1" t="s">
        <v>92</v>
      </c>
      <c r="I19" s="1"/>
      <c r="J19" s="1"/>
      <c r="K19" s="1"/>
    </row>
    <row r="20" spans="1:12" ht="30">
      <c r="A20" s="1" t="s">
        <v>22</v>
      </c>
      <c r="B20" s="1" t="str">
        <f>HYPERLINK("https://www.accessdata.fda.gov/scripts/cdrh/cfdocs/cfPMN/pmn.cfm?ID=K222692", "K222692")</f>
        <v>K222692</v>
      </c>
      <c r="C20" s="1" t="s">
        <v>21</v>
      </c>
      <c r="D20" s="1" t="s">
        <v>13</v>
      </c>
      <c r="E20" s="1" t="s">
        <v>7</v>
      </c>
      <c r="F20" s="1" t="s">
        <v>9</v>
      </c>
      <c r="G20" s="1" t="s">
        <v>93</v>
      </c>
      <c r="H20" s="1" t="s">
        <v>108</v>
      </c>
      <c r="I20" s="1"/>
      <c r="J20" s="1"/>
      <c r="K20" s="1"/>
    </row>
    <row r="21" spans="1:12" ht="30">
      <c r="A21" s="1" t="s">
        <v>20</v>
      </c>
      <c r="B21" s="1" t="str">
        <f>HYPERLINK("https://www.accessdata.fda.gov/scripts/cdrh/cfdocs/cfPMN/pmn.cfm?ID=K230020", "K230020")</f>
        <v>K230020</v>
      </c>
      <c r="C21" s="1" t="s">
        <v>21</v>
      </c>
      <c r="D21" s="1" t="s">
        <v>13</v>
      </c>
      <c r="E21" s="1" t="s">
        <v>7</v>
      </c>
      <c r="F21" s="1" t="s">
        <v>9</v>
      </c>
      <c r="G21" s="1" t="s">
        <v>109</v>
      </c>
      <c r="H21" s="1" t="s">
        <v>110</v>
      </c>
      <c r="I21" s="1"/>
      <c r="J21" s="1"/>
      <c r="K21" s="1"/>
    </row>
    <row r="22" spans="1:12" ht="30">
      <c r="A22" s="1" t="s">
        <v>17</v>
      </c>
      <c r="B22" s="1" t="str">
        <f>HYPERLINK("https://www.accessdata.fda.gov/scripts/cdrh/cfdocs/cfPMN/pmn.cfm?ID=K230534", "K230534")</f>
        <v>K230534</v>
      </c>
      <c r="C22" s="1" t="s">
        <v>12</v>
      </c>
      <c r="D22" s="1" t="s">
        <v>13</v>
      </c>
      <c r="E22" s="1" t="s">
        <v>7</v>
      </c>
      <c r="F22" s="1" t="s">
        <v>8</v>
      </c>
      <c r="G22" s="1" t="s">
        <v>111</v>
      </c>
      <c r="H22" s="1" t="s">
        <v>112</v>
      </c>
      <c r="I22" s="1"/>
      <c r="J22" s="1"/>
      <c r="K22" s="1"/>
    </row>
    <row r="23" spans="1:12" ht="45">
      <c r="A23" s="1" t="s">
        <v>15</v>
      </c>
      <c r="B23" s="1" t="str">
        <f>HYPERLINK("https://www.accessdata.fda.gov/scripts/cdrh/cfdocs/cfPMN/pmn.cfm?ID=K231631", "K231631")</f>
        <v>K231631</v>
      </c>
      <c r="C23" s="1" t="s">
        <v>12</v>
      </c>
      <c r="D23" s="1" t="s">
        <v>13</v>
      </c>
      <c r="E23" s="1" t="s">
        <v>7</v>
      </c>
      <c r="F23" s="1" t="s">
        <v>14</v>
      </c>
      <c r="G23" s="1" t="s">
        <v>113</v>
      </c>
      <c r="H23" s="1" t="s">
        <v>114</v>
      </c>
      <c r="I23" s="1"/>
      <c r="J23" s="1"/>
      <c r="K23" s="1"/>
    </row>
    <row r="24" spans="1:12" ht="45">
      <c r="A24" s="1" t="s">
        <v>16</v>
      </c>
      <c r="B24" s="1" t="str">
        <f>HYPERLINK("https://www.accessdata.fda.gov/scripts/cdrh/cfdocs/cfPMN/pmn.cfm?ID=K232083", "K232083")</f>
        <v>K232083</v>
      </c>
      <c r="C24" s="1" t="s">
        <v>12</v>
      </c>
      <c r="D24" s="1" t="s">
        <v>13</v>
      </c>
      <c r="E24" s="1" t="s">
        <v>7</v>
      </c>
      <c r="F24" s="1" t="s">
        <v>8</v>
      </c>
      <c r="G24" s="1" t="s">
        <v>117</v>
      </c>
      <c r="H24" s="1" t="s">
        <v>116</v>
      </c>
      <c r="I24" s="1" t="s">
        <v>118</v>
      </c>
      <c r="J24" s="1"/>
      <c r="K24" s="1"/>
      <c r="L24" s="1" t="s">
        <v>119</v>
      </c>
    </row>
    <row r="25" spans="1:12" ht="30">
      <c r="A25" s="1" t="s">
        <v>18</v>
      </c>
      <c r="B25" s="1" t="str">
        <f>HYPERLINK("https://www.accessdata.fda.gov/scripts/cdrh/cfdocs/cfPMN/pmn.cfm?ID=K232751", "K232751")</f>
        <v>K232751</v>
      </c>
      <c r="C25" s="1" t="s">
        <v>19</v>
      </c>
      <c r="D25" s="1" t="s">
        <v>13</v>
      </c>
      <c r="E25" s="1" t="s">
        <v>7</v>
      </c>
      <c r="F25" s="1" t="s">
        <v>11</v>
      </c>
      <c r="G25" s="1" t="s">
        <v>95</v>
      </c>
      <c r="H25" s="1" t="s">
        <v>120</v>
      </c>
      <c r="I25" s="1"/>
      <c r="J25" s="1"/>
      <c r="K25" s="1"/>
    </row>
    <row r="26" spans="1:12" ht="30">
      <c r="A26" s="1" t="s">
        <v>10</v>
      </c>
      <c r="B26" s="1" t="str">
        <f>HYPERLINK("https://www.accessdata.fda.gov/scripts/cdrh/cfdocs/cfPMN/pmn.cfm?ID=K241112", "K241112")</f>
        <v>K241112</v>
      </c>
      <c r="C26" s="1" t="s">
        <v>12</v>
      </c>
      <c r="D26" s="1" t="s">
        <v>13</v>
      </c>
      <c r="E26" s="1" t="s">
        <v>7</v>
      </c>
      <c r="F26" s="1" t="s">
        <v>8</v>
      </c>
      <c r="G26" s="1" t="s">
        <v>111</v>
      </c>
      <c r="H26" s="1" t="s">
        <v>112</v>
      </c>
      <c r="I26" s="1"/>
      <c r="J26" s="1"/>
      <c r="K26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Aidoc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Zhenyu Zhang</dc:creator>
  <cp:keywords/>
  <dc:description/>
  <cp:lastModifiedBy>Zhenyu Zhang</cp:lastModifiedBy>
  <cp:revision/>
  <dcterms:created xsi:type="dcterms:W3CDTF">2024-07-30T18:20:34Z</dcterms:created>
  <dcterms:modified xsi:type="dcterms:W3CDTF">2024-08-14T06:07:11Z</dcterms:modified>
  <cp:category/>
  <cp:contentStatus/>
</cp:coreProperties>
</file>