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Nathalie\Desktop\mobilite\DC\results\performance\"/>
    </mc:Choice>
  </mc:AlternateContent>
  <xr:revisionPtr revIDLastSave="0" documentId="13_ncr:1_{2F2F5B69-4A83-4D37-B1CC-B7AA15BA408B}" xr6:coauthVersionLast="45" xr6:coauthVersionMax="45" xr10:uidLastSave="{00000000-0000-0000-0000-000000000000}"/>
  <bookViews>
    <workbookView xWindow="12580" yWindow="1140" windowWidth="7500" windowHeight="1053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L14" i="1"/>
  <c r="L12" i="1"/>
  <c r="L10" i="1"/>
  <c r="L9" i="1"/>
  <c r="L4" i="1"/>
  <c r="L3" i="1"/>
  <c r="L2" i="1"/>
</calcChain>
</file>

<file path=xl/sharedStrings.xml><?xml version="1.0" encoding="utf-8"?>
<sst xmlns="http://schemas.openxmlformats.org/spreadsheetml/2006/main" count="5" uniqueCount="4">
  <si>
    <t>nb ite</t>
  </si>
  <si>
    <t>temps</t>
  </si>
  <si>
    <t>pente</t>
  </si>
  <si>
    <t>delta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</si>
</sst>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CFFE0E3-52C1-45D4-8639-1966D12FDCC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Feuil1!$L$2:$L$4</c:f>
              <c:numCache>
                <c:formatCode>General</c:formatCode>
                <c:ptCount val="3"/>
                <c:pt idx="0">
                  <c:v>6.2333333333333334</c:v>
                </c:pt>
                <c:pt idx="1">
                  <c:v>21.5</c:v>
                </c:pt>
                <c:pt idx="2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2-4AA3-B82B-CCC35DB8F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86832"/>
        <c:axId val="622989456"/>
      </c:scatterChart>
      <c:valAx>
        <c:axId val="6229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2989456"/>
        <c:crosses val="autoZero"/>
        <c:crossBetween val="midCat"/>
      </c:valAx>
      <c:valAx>
        <c:axId val="6229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29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434975</xdr:colOff>
      <xdr:row>1</xdr:row>
      <xdr:rowOff>79375</xdr:rowOff>
    </xdr:from>
    <xdr:to>
      <xdr:col>21</xdr:col>
      <xdr:colOff>130175</xdr:colOff>
      <xdr:row>16</xdr:row>
      <xdr:rowOff>60325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186653-3C0D-4705-B3B7-580D06E88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zoomScale="71" workbookViewId="0">
      <selection activeCell="D19" sqref="D19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</row>
    <row r="2" spans="1:15" x14ac:dyDescent="0.35">
      <c r="A2">
        <v>1</v>
      </c>
      <c r="B2">
        <v>1.5</v>
      </c>
      <c r="C2">
        <v>7.8</v>
      </c>
      <c r="D2">
        <v>12.4</v>
      </c>
      <c r="E2">
        <v>5</v>
      </c>
      <c r="F2">
        <v>12</v>
      </c>
      <c r="G2">
        <v>1.4</v>
      </c>
      <c r="H2">
        <v>2</v>
      </c>
      <c r="I2">
        <v>7</v>
      </c>
      <c r="J2">
        <v>7</v>
      </c>
      <c r="L2">
        <f>AVERAGE(B2:J2)</f>
        <v>6.2333333333333334</v>
      </c>
      <c r="N2" t="s">
        <v>3</v>
      </c>
      <c r="O2">
        <v>5</v>
      </c>
    </row>
    <row r="3" spans="1:15" x14ac:dyDescent="0.35">
      <c r="A3">
        <v>5</v>
      </c>
      <c r="B3">
        <v>11</v>
      </c>
      <c r="C3">
        <v>15</v>
      </c>
      <c r="D3">
        <v>12</v>
      </c>
      <c r="E3">
        <v>15</v>
      </c>
      <c r="F3">
        <v>31</v>
      </c>
      <c r="G3">
        <v>45</v>
      </c>
      <c r="L3">
        <f>AVERAGE(B3:G3)</f>
        <v>21.5</v>
      </c>
    </row>
    <row r="4" spans="1:15" x14ac:dyDescent="0.35">
      <c r="A4">
        <v>10</v>
      </c>
      <c r="B4">
        <v>52</v>
      </c>
      <c r="C4">
        <v>29</v>
      </c>
      <c r="D4">
        <v>23</v>
      </c>
      <c r="E4">
        <v>38</v>
      </c>
      <c r="F4">
        <v>91</v>
      </c>
      <c r="G4">
        <v>61</v>
      </c>
      <c r="L4">
        <f>AVERAGE(B4:G4)</f>
        <v>49</v>
      </c>
    </row>
    <row r="5" spans="1:15" x14ac:dyDescent="0.35">
      <c r="K5" t="s">
        <v>2</v>
      </c>
      <c r="L5">
        <v>4.7824999999999998</v>
      </c>
    </row>
    <row r="6" spans="1:15" x14ac:dyDescent="0.35">
      <c r="A6">
        <v>1500</v>
      </c>
      <c r="L6">
        <f>L5*A6/3600*30</f>
        <v>59.78125</v>
      </c>
    </row>
    <row r="8" spans="1:15" x14ac:dyDescent="0.35">
      <c r="A8" t="s">
        <v>0</v>
      </c>
    </row>
    <row r="9" spans="1:15" x14ac:dyDescent="0.35">
      <c r="A9">
        <v>1</v>
      </c>
      <c r="B9">
        <v>2.4</v>
      </c>
      <c r="C9">
        <v>3.6</v>
      </c>
      <c r="D9">
        <v>1.33</v>
      </c>
      <c r="E9">
        <v>3.25</v>
      </c>
      <c r="L9">
        <f>AVERAGE(B9:E9)</f>
        <v>2.645</v>
      </c>
    </row>
    <row r="10" spans="1:15" x14ac:dyDescent="0.35">
      <c r="A10">
        <v>10</v>
      </c>
      <c r="B10">
        <v>23</v>
      </c>
      <c r="C10">
        <v>26</v>
      </c>
      <c r="D10">
        <v>33</v>
      </c>
      <c r="E10">
        <v>22</v>
      </c>
      <c r="L10">
        <f>AVERAGE(B10:E10)</f>
        <v>26</v>
      </c>
    </row>
    <row r="12" spans="1:15" x14ac:dyDescent="0.35">
      <c r="L12">
        <f>(L10-L9)/(A10-A9)</f>
        <v>2.5950000000000002</v>
      </c>
    </row>
    <row r="13" spans="1:15" x14ac:dyDescent="0.35">
      <c r="A13">
        <v>1</v>
      </c>
      <c r="B13">
        <v>1.33</v>
      </c>
      <c r="C13">
        <v>0.86</v>
      </c>
      <c r="D13">
        <v>0.74</v>
      </c>
    </row>
    <row r="14" spans="1:15" x14ac:dyDescent="0.35">
      <c r="A14">
        <v>10</v>
      </c>
      <c r="L14">
        <f>L12*1500*30/3600</f>
        <v>32.437500000000007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</dc:creator>
  <cp:lastModifiedBy>Nathalie</cp:lastModifiedBy>
  <dcterms:created xsi:type="dcterms:W3CDTF">2015-06-05T18:19:34Z</dcterms:created>
  <dcterms:modified xsi:type="dcterms:W3CDTF">2020-08-12T21:54:20Z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c978bc66-1116-4659-a662-99a65b1aae76</vt:lpwstr>
  </property>
</Properties>
</file>