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2D72B401-E6ED-43CE-A5D1-367B5D548E9F}" xr6:coauthVersionLast="47" xr6:coauthVersionMax="47" xr10:uidLastSave="{00000000-0000-0000-0000-000000000000}"/>
  <bookViews>
    <workbookView xWindow="-108" yWindow="-108" windowWidth="30936" windowHeight="16896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4" i="1" l="1" a="1"/>
  <c r="Z64" i="1" s="1"/>
  <c r="Z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<sst xmlns="http://schemas.openxmlformats.org/spreadsheetml/2006/main" count="435" uniqueCount="161">
  <si>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</si>
  <si>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</si>
  <si>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</si>
  <si>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</si>
  <si>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</si>
  <si>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</si>
  <si>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</si>
  <si>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</si>
  <si>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</si>
  <si>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</si>
  <si>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</si>
  <si>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</si>
  <si>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</si>
  <si>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</si>
  <si>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</si>
  <si>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</si>
  <si>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</si>
  <si>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</si>
  <si>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</si>
  <si>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</si>
  <si>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</si>
  <si>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</si>
  <si>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</si>
  <si>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</si>
  <si>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</si>
  <si>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</si>
  <si>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</si>
  <si>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</si>
  <si>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</si>
  <si>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</si>
  <si>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</si>
  <si>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</si>
  <si>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</si>
  <si>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</si>
  <si>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</si>
  <si>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</si>
  <si>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</si>
  <si>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</si>
  <si>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</si>
  <si>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</si>
  <si>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</si>
  <si>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</si>
  <si>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</si>
  <si>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</si>
  <si>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</si>
  <si>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</si>
  <si>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</si>
  <si>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</si>
  <si>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</si>
  <si>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</si>
  <si>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</si>
  <si>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</si>
  <si>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</si>
  <si>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</si>
  <si>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</si>
  <si>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</si>
  <si>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</si>
  <si>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</si>
  <si>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</si>
  <si>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</si>
  <si>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</si>
  <si>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</si>
  <si>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</si>
  <si>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</si>
  <si>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</si>
  <si>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</si>
  <si>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</si>
  <si>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</si>
  <si>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</si>
  <si>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</si>
  <si>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</si>
  <si>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</si>
  <si>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</si>
  <si>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</si>
  <si>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</si>
  <si>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</si>
  <si>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</si>
  <si>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</si>
  <si>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</si>
  <si>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</si>
  <si>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</si>
  <si>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</si>
  <si>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</si>
  <si>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</si>
  <si>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</si>
  <si>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</si>
  <si>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</si>
  <si>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</si>
  <si>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</si>
  <si>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</si>
  <si>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</si>
  <si>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</si>
  <si>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</si>
  <si>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</si>
  <si>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</si>
  <si>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</si>
  <si>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</si>
  <si>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</si>
  <si>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</si>
  <si>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</si>
  <si>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</si>
  <si>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</si>
  <si>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</si>
  <si>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</si>
  <si>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</si>
  <si>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</si>
  <si>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</si>
  <si>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</si>
  <si>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</si>
  <si>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</si>
  <si>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</si>
  <si>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</si>
  <si>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</si>
  <si>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</si>
  <si>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</si>
  <si>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</si>
  <si>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</si>
  <si>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</si>
  <si>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</si>
  <si>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</si>
  <si>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</si>
  <si>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</si>
  <si>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</si>
  <si>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</si>
  <si>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</si>
  <si>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</si>
  <si>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</si>
  <si>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</si>
  <si>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</si>
  <si>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</si>
  <si>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</si>
  <si>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</si>
  <si>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</si>
  <si>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</si>
  <si>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</si>
  <si>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</si>
  <si>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</si>
  <si>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</si>
  <si>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</si>
  <si>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</si>
  <si>
    <t>LED_PWM</t>
  </si>
  <si>
    <t>BACKLIGHT_PWM</t>
  </si>
  <si>
    <t>q</t>
  </si>
  <si>
    <t>BACKLIGHT</t>
  </si>
  <si>
    <t>VOLUME</t>
  </si>
  <si>
    <t>MIX</t>
  </si>
  <si>
    <t>ENC_2</t>
  </si>
  <si>
    <t>ENC_1</t>
  </si>
  <si>
    <t>ENC_3_R</t>
  </si>
  <si>
    <t>ENC_3_L</t>
  </si>
  <si>
    <t>ENC_3_BTN</t>
  </si>
  <si>
    <t>ENC_2_BTN</t>
  </si>
  <si>
    <t>ENC_1_BTN</t>
  </si>
  <si>
    <t>MISO1 (ALT)</t>
  </si>
  <si>
    <t>Kijelző</t>
  </si>
  <si>
    <t>Audio board</t>
  </si>
  <si>
    <t>HCT595</t>
  </si>
  <si>
    <t>HC148</t>
  </si>
  <si>
    <t>TOUCH_IRQ</t>
  </si>
  <si>
    <t>SW_BYPASS</t>
  </si>
  <si>
    <t>Perifériák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</si>
</sst>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0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6" fillId="6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6" fillId="4" borderId="0" xfId="0" applyFont="1" applyFill="1" applyAlignment="1">
      <alignment horizontal="right"/>
    </xf>
    <xf numFmtId="0" fontId="0" fillId="0" borderId="2" xfId="0" applyBorder="1" applyAlignment="1">
      <alignment horizontal="right"/>
    </xf>
    <xf numFmtId="0" fontId="12" fillId="9" borderId="0" xfId="0" applyFont="1" applyFill="1" applyAlignment="1">
      <alignment horizontal="right"/>
    </xf>
    <xf numFmtId="0" fontId="0" fillId="10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4" fillId="3" borderId="0" xfId="0" applyFont="1" applyFill="1"/>
    <xf numFmtId="0" fontId="0" fillId="3" borderId="0" xfId="0" applyFill="1" applyAlignment="1">
      <alignment horizontal="right"/>
    </xf>
    <xf numFmtId="0" fontId="15" fillId="0" borderId="0" xfId="0" applyFont="1"/>
    <xf numFmtId="0" fontId="15" fillId="4" borderId="0" xfId="0" applyFont="1" applyFill="1" applyAlignment="1">
      <alignment horizontal="right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21331</xdr:colOff>
      <xdr:row>33</xdr:row>
      <xdr:rowOff>298713</xdr:rowOff>
    </xdr:from>
    <xdr:to>
      <xdr:col>39</xdr:col>
      <xdr:colOff>244338</xdr:colOff>
      <xdr:row>65</xdr:row>
      <xdr:rowOff>37462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15</xdr:col>
      <xdr:colOff>98588</xdr:colOff>
      <xdr:row>9</xdr:row>
      <xdr:rowOff>201658</xdr:rowOff>
    </xdr:from>
    <xdr:to>
      <xdr:col>24</xdr:col>
      <xdr:colOff>162326</xdr:colOff>
      <xdr:row>29</xdr:row>
      <xdr:rowOff>50328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  <xdr:twoCellAnchor editAs="oneCell">
    <xdr:from>
      <xdr:col>27</xdr:col>
      <xdr:colOff>549966</xdr:colOff>
      <xdr:row>152</xdr:row>
      <xdr:rowOff>13257</xdr:rowOff>
    </xdr:from>
    <xdr:to>
      <xdr:col>37</xdr:col>
      <xdr:colOff>338142</xdr:colOff>
      <xdr:row>179</xdr:row>
      <xdr:rowOff>43553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5F8355-9082-427C-BEF9-6DF999C0BC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21479984" y="29037308"/>
          <a:ext cx="5039617" cy="5884176"/>
        </a:xfrm>
        <a:prstGeom prst="rect">
          <a:avLst/>
        </a:prstGeom>
      </xdr:spPr>
    </xdr:pic>
    <xdr:clientData/>
  </xdr:twoCellAnchor>
  <xdr:twoCellAnchor editAs="oneCell">
    <xdr:from>
      <xdr:col>19</xdr:col>
      <xdr:colOff>5257</xdr:colOff>
      <xdr:row>153</xdr:row>
      <xdr:rowOff>76199</xdr:rowOff>
    </xdr:from>
    <xdr:to>
      <xdr:col>21</xdr:col>
      <xdr:colOff>7291</xdr:colOff>
      <xdr:row>178</xdr:row>
      <xdr:rowOff>161699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DC7BBB-094C-4D3A-8F6B-206C83E9E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3" t="37904" r="8460" b="39630"/>
        <a:stretch/>
      </xdr:blipFill>
      <xdr:spPr>
        <a:xfrm rot="16200000">
          <a:off x="14084336" y="30897970"/>
          <a:ext cx="4609875" cy="1259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C178"/>
  <sheetViews>
    <sheetView tabSelected="1" topLeftCell="F146" zoomScaleNormal="100" workbookViewId="0">
      <selection activeCell="N154" sqref="N154:X179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3" width="15.33203125" customWidth="1"/>
    <col min="14" max="14" width="4" customWidth="1"/>
    <col min="15" max="15" width="12" customWidth="1"/>
    <col min="16" max="16" width="4.109375" customWidth="1"/>
    <col min="17" max="17" width="11.109375" style="32" customWidth="1"/>
    <col min="18" max="18" width="4" bestFit="1" customWidth="1"/>
    <col min="19" max="19" width="4.6640625" style="25" bestFit="1" customWidth="1"/>
    <col min="21" max="21" width="9.44140625" customWidth="1"/>
    <col min="22" max="22" width="4.88671875" style="25" bestFit="1" customWidth="1"/>
    <col min="23" max="23" width="4" bestFit="1" customWidth="1"/>
    <col min="24" max="24" width="13.77734375" customWidth="1"/>
    <col min="25" max="25" width="14.109375" bestFit="1" customWidth="1"/>
  </cols>
  <sheetData>
    <row r="10" spans="7:13" ht="34.799999999999997" x14ac:dyDescent="0.3">
      <c r="G10" s="5" t="s">
        <v>0</v>
      </c>
      <c r="H10" s="5" t="s">
        <v>2</v>
      </c>
      <c r="I10" s="5"/>
      <c r="J10" s="54" t="s">
        <v>4</v>
      </c>
      <c r="K10" s="54" t="s">
        <v>5</v>
      </c>
      <c r="L10" s="43"/>
      <c r="M10" s="43"/>
    </row>
    <row r="11" spans="7:13" ht="24.45" customHeight="1" x14ac:dyDescent="0.3">
      <c r="G11" s="5" t="s">
        <v>1</v>
      </c>
      <c r="H11" s="6" t="s">
        <v>3</v>
      </c>
      <c r="I11" s="6"/>
      <c r="J11" s="54"/>
      <c r="K11" s="54"/>
      <c r="L11" s="43"/>
      <c r="M11" s="43"/>
    </row>
    <row r="12" spans="7:13" ht="17.399999999999999" x14ac:dyDescent="0.3">
      <c r="G12" s="53" t="s">
        <v>6</v>
      </c>
      <c r="H12" s="8">
        <v>23</v>
      </c>
      <c r="I12" s="8"/>
      <c r="J12" s="53" t="s">
        <v>8</v>
      </c>
      <c r="K12" s="53" t="s">
        <v>9</v>
      </c>
      <c r="L12" s="44"/>
      <c r="M12" s="44"/>
    </row>
    <row r="13" spans="7:13" ht="17.399999999999999" x14ac:dyDescent="0.3">
      <c r="G13" s="53"/>
      <c r="H13" s="9" t="s">
        <v>7</v>
      </c>
      <c r="I13" s="9"/>
      <c r="J13" s="53"/>
      <c r="K13" s="53"/>
      <c r="L13" s="44"/>
      <c r="M13" s="44"/>
    </row>
    <row r="14" spans="7:13" ht="17.399999999999999" x14ac:dyDescent="0.3">
      <c r="G14" s="53" t="s">
        <v>10</v>
      </c>
      <c r="H14" s="8">
        <v>21</v>
      </c>
      <c r="I14" s="8"/>
      <c r="J14" s="53" t="s">
        <v>8</v>
      </c>
      <c r="K14" s="53" t="s">
        <v>12</v>
      </c>
      <c r="L14" s="44"/>
      <c r="M14" s="44"/>
    </row>
    <row r="15" spans="7:13" ht="17.399999999999999" x14ac:dyDescent="0.3">
      <c r="G15" s="53"/>
      <c r="H15" s="9" t="s">
        <v>11</v>
      </c>
      <c r="I15" s="9"/>
      <c r="J15" s="53"/>
      <c r="K15" s="53"/>
      <c r="L15" s="44"/>
      <c r="M15" s="44"/>
    </row>
    <row r="16" spans="7:13" ht="17.399999999999999" x14ac:dyDescent="0.3">
      <c r="G16" s="53" t="s">
        <v>13</v>
      </c>
      <c r="H16" s="8">
        <v>20</v>
      </c>
      <c r="I16" s="8"/>
      <c r="J16" s="53" t="s">
        <v>8</v>
      </c>
      <c r="K16" s="53" t="s">
        <v>15</v>
      </c>
      <c r="L16" s="44"/>
      <c r="M16" s="44"/>
    </row>
    <row r="17" spans="7:13" ht="17.399999999999999" x14ac:dyDescent="0.3">
      <c r="G17" s="53"/>
      <c r="H17" s="9" t="s">
        <v>14</v>
      </c>
      <c r="I17" s="9"/>
      <c r="J17" s="53"/>
      <c r="K17" s="53"/>
      <c r="L17" s="44"/>
      <c r="M17" s="44"/>
    </row>
    <row r="18" spans="7:13" ht="17.399999999999999" x14ac:dyDescent="0.3">
      <c r="G18" s="53" t="s">
        <v>16</v>
      </c>
      <c r="H18" s="8">
        <v>7</v>
      </c>
      <c r="I18" s="8"/>
      <c r="J18" s="53" t="s">
        <v>18</v>
      </c>
      <c r="K18" s="7" t="s">
        <v>19</v>
      </c>
      <c r="L18" s="44"/>
      <c r="M18" s="44"/>
    </row>
    <row r="19" spans="7:13" ht="18.3" customHeight="1" x14ac:dyDescent="0.3">
      <c r="G19" s="53"/>
      <c r="H19" s="9" t="s">
        <v>17</v>
      </c>
      <c r="I19" s="9"/>
      <c r="J19" s="53"/>
      <c r="K19" s="10" t="s">
        <v>20</v>
      </c>
      <c r="L19" s="45"/>
      <c r="M19" s="45"/>
    </row>
    <row r="20" spans="7:13" ht="17.399999999999999" x14ac:dyDescent="0.3">
      <c r="G20" s="53" t="s">
        <v>21</v>
      </c>
      <c r="H20" s="8">
        <v>8</v>
      </c>
      <c r="I20" s="8"/>
      <c r="J20" s="53" t="s">
        <v>23</v>
      </c>
      <c r="K20" s="7" t="s">
        <v>24</v>
      </c>
      <c r="L20" s="44"/>
      <c r="M20" s="44"/>
    </row>
    <row r="21" spans="7:13" x14ac:dyDescent="0.3">
      <c r="G21" s="53"/>
      <c r="H21" s="9" t="s">
        <v>22</v>
      </c>
      <c r="I21" s="9"/>
      <c r="J21" s="53"/>
      <c r="K21" s="10" t="s">
        <v>25</v>
      </c>
      <c r="L21" s="45"/>
      <c r="M21" s="45"/>
    </row>
    <row r="22" spans="7:13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  <c r="L22" s="44"/>
      <c r="M22" s="44"/>
    </row>
    <row r="23" spans="7:13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  <c r="L23" s="44"/>
      <c r="M23" s="44"/>
    </row>
    <row r="24" spans="7:13" ht="17.399999999999999" x14ac:dyDescent="0.3">
      <c r="G24" s="55" t="s">
        <v>31</v>
      </c>
      <c r="H24" s="56">
        <v>13</v>
      </c>
      <c r="I24" s="56"/>
      <c r="J24" s="11" t="s">
        <v>32</v>
      </c>
      <c r="K24" s="55" t="s">
        <v>34</v>
      </c>
      <c r="L24" s="46"/>
      <c r="M24" s="46"/>
    </row>
    <row r="25" spans="7:13" ht="17.399999999999999" x14ac:dyDescent="0.3">
      <c r="G25" s="55"/>
      <c r="H25" s="56"/>
      <c r="I25" s="56"/>
      <c r="J25" s="11" t="s">
        <v>33</v>
      </c>
      <c r="K25" s="55"/>
      <c r="L25" s="46"/>
      <c r="M25" s="46"/>
    </row>
    <row r="26" spans="7:13" ht="17.399999999999999" x14ac:dyDescent="0.3">
      <c r="G26" s="55" t="s">
        <v>35</v>
      </c>
      <c r="H26" s="56">
        <v>12</v>
      </c>
      <c r="I26" s="56"/>
      <c r="J26" s="11" t="s">
        <v>32</v>
      </c>
      <c r="K26" s="55" t="s">
        <v>36</v>
      </c>
      <c r="L26" s="46"/>
      <c r="M26" s="46"/>
    </row>
    <row r="27" spans="7:13" ht="17.399999999999999" x14ac:dyDescent="0.3">
      <c r="G27" s="55"/>
      <c r="H27" s="56"/>
      <c r="I27" s="56"/>
      <c r="J27" s="11" t="s">
        <v>33</v>
      </c>
      <c r="K27" s="55"/>
      <c r="L27" s="46"/>
      <c r="M27" s="46"/>
    </row>
    <row r="28" spans="7:13" ht="17.399999999999999" x14ac:dyDescent="0.3">
      <c r="G28" s="55" t="s">
        <v>37</v>
      </c>
      <c r="H28" s="56">
        <v>11</v>
      </c>
      <c r="I28" s="56"/>
      <c r="J28" s="11" t="s">
        <v>32</v>
      </c>
      <c r="K28" s="55" t="s">
        <v>38</v>
      </c>
      <c r="L28" s="46"/>
      <c r="M28" s="46"/>
    </row>
    <row r="29" spans="7:13" ht="17.399999999999999" x14ac:dyDescent="0.3">
      <c r="G29" s="55"/>
      <c r="H29" s="56"/>
      <c r="I29" s="56"/>
      <c r="J29" s="11" t="s">
        <v>33</v>
      </c>
      <c r="K29" s="55"/>
      <c r="L29" s="46"/>
      <c r="M29" s="46"/>
    </row>
    <row r="30" spans="7:13" ht="17.399999999999999" x14ac:dyDescent="0.3">
      <c r="G30" s="55" t="s">
        <v>39</v>
      </c>
      <c r="H30" s="56">
        <v>10</v>
      </c>
      <c r="I30" s="56"/>
      <c r="J30" s="11" t="s">
        <v>32</v>
      </c>
      <c r="K30" s="55" t="s">
        <v>41</v>
      </c>
      <c r="L30" s="46"/>
      <c r="M30" s="46"/>
    </row>
    <row r="31" spans="7:13" ht="17.399999999999999" x14ac:dyDescent="0.3">
      <c r="G31" s="55"/>
      <c r="H31" s="56"/>
      <c r="I31" s="56"/>
      <c r="J31" s="11" t="s">
        <v>40</v>
      </c>
      <c r="K31" s="55"/>
      <c r="L31" s="46"/>
      <c r="M31" s="46"/>
    </row>
    <row r="32" spans="7:13" ht="17.399999999999999" x14ac:dyDescent="0.3">
      <c r="G32" s="55" t="s">
        <v>42</v>
      </c>
      <c r="H32" s="56">
        <v>6</v>
      </c>
      <c r="I32" s="56"/>
      <c r="J32" s="11" t="s">
        <v>32</v>
      </c>
      <c r="K32" s="55" t="s">
        <v>44</v>
      </c>
      <c r="L32" s="46"/>
      <c r="M32" s="46"/>
    </row>
    <row r="33" spans="7:29" ht="17.399999999999999" x14ac:dyDescent="0.3">
      <c r="G33" s="55"/>
      <c r="H33" s="56"/>
      <c r="I33" s="56"/>
      <c r="J33" s="11" t="s">
        <v>43</v>
      </c>
      <c r="K33" s="55"/>
      <c r="L33" s="46"/>
      <c r="M33" s="46"/>
    </row>
    <row r="34" spans="7:29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  <c r="L34" s="44"/>
      <c r="M34" s="44"/>
    </row>
    <row r="40" spans="7:29" x14ac:dyDescent="0.3">
      <c r="G40" s="12" t="s">
        <v>101</v>
      </c>
      <c r="H40" s="12" t="s">
        <v>76</v>
      </c>
      <c r="I40" s="12" t="s">
        <v>53</v>
      </c>
      <c r="N40">
        <v>62</v>
      </c>
      <c r="S40" s="26" t="s">
        <v>49</v>
      </c>
      <c r="T40" s="1"/>
      <c r="U40" s="1"/>
      <c r="V40" s="26" t="s">
        <v>52</v>
      </c>
      <c r="AB40">
        <v>62</v>
      </c>
    </row>
    <row r="41" spans="7:29" x14ac:dyDescent="0.3">
      <c r="G41" t="s">
        <v>54</v>
      </c>
      <c r="H41" t="s">
        <v>55</v>
      </c>
      <c r="I41" t="s">
        <v>56</v>
      </c>
      <c r="N41">
        <v>61</v>
      </c>
      <c r="S41" s="27">
        <v>0</v>
      </c>
      <c r="T41" s="1"/>
      <c r="U41" s="1"/>
      <c r="V41" s="30"/>
      <c r="W41" s="3" t="s">
        <v>49</v>
      </c>
      <c r="AC41">
        <v>61</v>
      </c>
    </row>
    <row r="42" spans="7:29" x14ac:dyDescent="0.3">
      <c r="G42" t="s">
        <v>49</v>
      </c>
      <c r="H42" t="s">
        <v>49</v>
      </c>
      <c r="N42">
        <v>60</v>
      </c>
      <c r="S42" s="27">
        <v>1</v>
      </c>
      <c r="T42" s="1"/>
      <c r="U42" s="1"/>
      <c r="V42" s="26" t="s">
        <v>50</v>
      </c>
      <c r="AB42">
        <v>60</v>
      </c>
    </row>
    <row r="43" spans="7:29" x14ac:dyDescent="0.3">
      <c r="G43" t="s">
        <v>57</v>
      </c>
      <c r="H43">
        <v>10</v>
      </c>
      <c r="I43" t="s">
        <v>58</v>
      </c>
      <c r="N43">
        <v>59</v>
      </c>
      <c r="S43" s="27">
        <v>2</v>
      </c>
      <c r="T43" s="1"/>
      <c r="U43" s="1"/>
      <c r="V43" s="25">
        <v>23</v>
      </c>
      <c r="W43" t="s">
        <v>79</v>
      </c>
      <c r="X43" s="2" t="s">
        <v>118</v>
      </c>
      <c r="AB43">
        <v>59</v>
      </c>
    </row>
    <row r="44" spans="7:29" x14ac:dyDescent="0.3">
      <c r="G44" t="s">
        <v>59</v>
      </c>
      <c r="H44" t="s">
        <v>60</v>
      </c>
      <c r="N44">
        <v>58</v>
      </c>
      <c r="S44" s="27">
        <v>3</v>
      </c>
      <c r="T44" s="1"/>
      <c r="U44" s="1"/>
      <c r="V44" s="25">
        <v>22</v>
      </c>
      <c r="W44" s="19" t="s">
        <v>80</v>
      </c>
      <c r="AB44">
        <v>58</v>
      </c>
    </row>
    <row r="45" spans="7:29" x14ac:dyDescent="0.3">
      <c r="G45" t="s">
        <v>61</v>
      </c>
      <c r="H45">
        <v>9</v>
      </c>
      <c r="I45" t="s">
        <v>62</v>
      </c>
      <c r="N45">
        <v>57</v>
      </c>
      <c r="S45" s="27">
        <v>4</v>
      </c>
      <c r="T45" s="1"/>
      <c r="U45" s="1"/>
      <c r="V45" s="25">
        <v>21</v>
      </c>
      <c r="W45" t="s">
        <v>81</v>
      </c>
      <c r="X45" s="2" t="s">
        <v>117</v>
      </c>
      <c r="AB45">
        <v>57</v>
      </c>
    </row>
    <row r="46" spans="7:29" x14ac:dyDescent="0.3">
      <c r="G46" t="s">
        <v>63</v>
      </c>
      <c r="H46" t="s">
        <v>64</v>
      </c>
      <c r="N46">
        <v>56</v>
      </c>
      <c r="S46" s="27">
        <v>5</v>
      </c>
      <c r="T46" s="1"/>
      <c r="U46" s="1"/>
      <c r="V46" s="25">
        <v>20</v>
      </c>
      <c r="W46" t="s">
        <v>82</v>
      </c>
      <c r="X46" s="2" t="s">
        <v>116</v>
      </c>
      <c r="AB46">
        <v>56</v>
      </c>
    </row>
    <row r="47" spans="7:29" x14ac:dyDescent="0.3">
      <c r="G47" t="s">
        <v>31</v>
      </c>
      <c r="H47" t="s">
        <v>65</v>
      </c>
      <c r="N47">
        <v>55</v>
      </c>
      <c r="Q47" s="33" t="s">
        <v>42</v>
      </c>
      <c r="S47" s="28">
        <v>6</v>
      </c>
      <c r="T47" s="1"/>
      <c r="U47" s="1"/>
      <c r="V47" s="25">
        <v>19</v>
      </c>
      <c r="W47" t="s">
        <v>83</v>
      </c>
      <c r="X47" s="14" t="s">
        <v>26</v>
      </c>
      <c r="AB47">
        <v>55</v>
      </c>
    </row>
    <row r="48" spans="7:29" x14ac:dyDescent="0.3">
      <c r="G48" t="s">
        <v>51</v>
      </c>
      <c r="H48" t="s">
        <v>55</v>
      </c>
      <c r="I48" t="s">
        <v>66</v>
      </c>
      <c r="N48">
        <v>54</v>
      </c>
      <c r="Q48" s="34" t="s">
        <v>16</v>
      </c>
      <c r="S48" s="28">
        <v>7</v>
      </c>
      <c r="T48" s="1"/>
      <c r="U48" s="1"/>
      <c r="V48" s="25">
        <v>18</v>
      </c>
      <c r="W48" t="s">
        <v>84</v>
      </c>
      <c r="X48" s="14" t="s">
        <v>29</v>
      </c>
      <c r="AB48">
        <v>54</v>
      </c>
    </row>
    <row r="49" spans="7:28" x14ac:dyDescent="0.3">
      <c r="G49" t="s">
        <v>67</v>
      </c>
      <c r="H49" t="s">
        <v>68</v>
      </c>
      <c r="N49">
        <v>53</v>
      </c>
      <c r="Q49" s="34" t="s">
        <v>21</v>
      </c>
      <c r="S49" s="28">
        <v>8</v>
      </c>
      <c r="T49" s="1"/>
      <c r="U49" s="1"/>
      <c r="V49" s="25">
        <v>17</v>
      </c>
      <c r="W49" s="19" t="s">
        <v>85</v>
      </c>
      <c r="AB49">
        <v>53</v>
      </c>
    </row>
    <row r="50" spans="7:28" x14ac:dyDescent="0.3">
      <c r="G50" t="s">
        <v>69</v>
      </c>
      <c r="H50" t="s">
        <v>65</v>
      </c>
      <c r="N50">
        <v>52</v>
      </c>
      <c r="P50" s="4" t="s">
        <v>61</v>
      </c>
      <c r="S50" s="29">
        <v>9</v>
      </c>
      <c r="T50" s="1"/>
      <c r="U50" s="1"/>
      <c r="V50" s="25">
        <v>16</v>
      </c>
      <c r="W50" s="19" t="s">
        <v>86</v>
      </c>
      <c r="AB50">
        <v>52</v>
      </c>
    </row>
    <row r="51" spans="7:28" x14ac:dyDescent="0.3">
      <c r="G51" t="s">
        <v>70</v>
      </c>
      <c r="H51">
        <v>8</v>
      </c>
      <c r="I51" t="s">
        <v>71</v>
      </c>
      <c r="N51">
        <v>51</v>
      </c>
      <c r="Q51" s="34" t="s">
        <v>39</v>
      </c>
      <c r="S51" s="25">
        <v>10</v>
      </c>
      <c r="T51" s="1"/>
      <c r="U51" s="1"/>
      <c r="V51" s="25">
        <v>15</v>
      </c>
      <c r="W51" s="19" t="s">
        <v>78</v>
      </c>
      <c r="X51" s="20" t="s">
        <v>121</v>
      </c>
      <c r="AB51">
        <v>51</v>
      </c>
    </row>
    <row r="52" spans="7:28" x14ac:dyDescent="0.3">
      <c r="G52" t="s">
        <v>72</v>
      </c>
      <c r="H52" t="s">
        <v>64</v>
      </c>
      <c r="N52">
        <v>50</v>
      </c>
      <c r="Q52" s="34" t="s">
        <v>95</v>
      </c>
      <c r="S52" s="29">
        <v>11</v>
      </c>
      <c r="T52" s="1"/>
      <c r="U52" s="1"/>
      <c r="V52" s="25">
        <v>14</v>
      </c>
      <c r="W52" s="19" t="s">
        <v>77</v>
      </c>
      <c r="AB52">
        <v>50</v>
      </c>
    </row>
    <row r="53" spans="7:28" x14ac:dyDescent="0.3">
      <c r="G53" t="s">
        <v>73</v>
      </c>
      <c r="H53" t="s">
        <v>68</v>
      </c>
      <c r="N53">
        <v>49</v>
      </c>
      <c r="Q53" s="34" t="s">
        <v>35</v>
      </c>
      <c r="S53" s="29">
        <v>12</v>
      </c>
      <c r="T53" s="1"/>
      <c r="U53" s="1"/>
      <c r="V53" s="29">
        <v>13</v>
      </c>
      <c r="W53" t="s">
        <v>51</v>
      </c>
      <c r="X53" s="17" t="s">
        <v>31</v>
      </c>
      <c r="AB53">
        <v>49</v>
      </c>
    </row>
    <row r="54" spans="7:28" x14ac:dyDescent="0.3">
      <c r="G54" t="s">
        <v>74</v>
      </c>
      <c r="H54">
        <v>2</v>
      </c>
      <c r="I54" t="s">
        <v>75</v>
      </c>
      <c r="N54">
        <v>48</v>
      </c>
      <c r="S54" s="26" t="s">
        <v>50</v>
      </c>
      <c r="T54" s="1"/>
      <c r="U54" s="1"/>
      <c r="V54" s="26" t="s">
        <v>49</v>
      </c>
      <c r="AB54">
        <v>48</v>
      </c>
    </row>
    <row r="55" spans="7:28" x14ac:dyDescent="0.3">
      <c r="N55">
        <v>47</v>
      </c>
      <c r="Q55" s="33" t="s">
        <v>111</v>
      </c>
      <c r="R55" t="s">
        <v>87</v>
      </c>
      <c r="S55" s="25">
        <v>24</v>
      </c>
      <c r="T55" s="1"/>
      <c r="U55" s="1"/>
      <c r="V55" s="29">
        <v>41</v>
      </c>
      <c r="W55" t="s">
        <v>93</v>
      </c>
      <c r="X55" s="4" t="s">
        <v>106</v>
      </c>
      <c r="AB55">
        <v>47</v>
      </c>
    </row>
    <row r="56" spans="7:28" x14ac:dyDescent="0.3">
      <c r="G56" t="s">
        <v>120</v>
      </c>
      <c r="N56">
        <v>46</v>
      </c>
      <c r="P56" t="s">
        <v>103</v>
      </c>
      <c r="R56" t="s">
        <v>88</v>
      </c>
      <c r="S56" s="25">
        <v>25</v>
      </c>
      <c r="T56" s="1"/>
      <c r="U56" s="1"/>
      <c r="V56" s="29">
        <v>40</v>
      </c>
      <c r="W56" t="s">
        <v>94</v>
      </c>
      <c r="X56" s="4" t="s">
        <v>105</v>
      </c>
      <c r="AB56">
        <v>46</v>
      </c>
    </row>
    <row r="57" spans="7:28" x14ac:dyDescent="0.3">
      <c r="G57" s="18" t="s">
        <v>119</v>
      </c>
      <c r="N57">
        <v>45</v>
      </c>
      <c r="P57" s="16" t="s">
        <v>97</v>
      </c>
      <c r="R57" t="s">
        <v>89</v>
      </c>
      <c r="S57" s="25">
        <v>26</v>
      </c>
      <c r="T57" s="1"/>
      <c r="U57" s="1"/>
      <c r="V57" s="25">
        <v>39</v>
      </c>
      <c r="W57" t="s">
        <v>92</v>
      </c>
      <c r="X57" s="16" t="s">
        <v>96</v>
      </c>
      <c r="AB57">
        <v>45</v>
      </c>
    </row>
    <row r="58" spans="7:28" x14ac:dyDescent="0.3">
      <c r="N58">
        <v>44</v>
      </c>
      <c r="P58" s="16" t="s">
        <v>115</v>
      </c>
      <c r="R58" t="s">
        <v>90</v>
      </c>
      <c r="S58" s="25">
        <v>27</v>
      </c>
      <c r="T58" s="1"/>
      <c r="U58" s="1"/>
      <c r="V58" s="25">
        <v>38</v>
      </c>
      <c r="W58" t="s">
        <v>91</v>
      </c>
      <c r="X58" t="s">
        <v>109</v>
      </c>
      <c r="AB58">
        <v>44</v>
      </c>
    </row>
    <row r="59" spans="7:28" x14ac:dyDescent="0.3">
      <c r="N59">
        <v>43</v>
      </c>
      <c r="O59" s="4" t="s">
        <v>61</v>
      </c>
      <c r="P59" t="s">
        <v>104</v>
      </c>
      <c r="S59" s="25">
        <v>28</v>
      </c>
      <c r="T59" s="1"/>
      <c r="U59" s="1"/>
      <c r="V59" s="25">
        <v>37</v>
      </c>
      <c r="X59" t="s">
        <v>108</v>
      </c>
      <c r="AB59">
        <v>43</v>
      </c>
    </row>
    <row r="60" spans="7:28" x14ac:dyDescent="0.3">
      <c r="N60">
        <v>42</v>
      </c>
      <c r="O60" s="4" t="s">
        <v>106</v>
      </c>
      <c r="P60" t="s">
        <v>102</v>
      </c>
      <c r="S60" s="25">
        <v>29</v>
      </c>
      <c r="T60" s="1"/>
      <c r="U60" s="1"/>
      <c r="V60" s="29">
        <v>36</v>
      </c>
      <c r="X60" s="4" t="s">
        <v>107</v>
      </c>
      <c r="AB60">
        <v>42</v>
      </c>
    </row>
    <row r="61" spans="7:28" x14ac:dyDescent="0.3">
      <c r="N61">
        <v>41</v>
      </c>
      <c r="O61" s="4" t="s">
        <v>105</v>
      </c>
      <c r="P61" t="s">
        <v>102</v>
      </c>
      <c r="S61" s="25">
        <v>30</v>
      </c>
      <c r="T61" s="1"/>
      <c r="U61" s="1"/>
      <c r="V61" s="29">
        <v>35</v>
      </c>
      <c r="X61" s="4" t="s">
        <v>74</v>
      </c>
      <c r="AB61">
        <v>41</v>
      </c>
    </row>
    <row r="62" spans="7:28" x14ac:dyDescent="0.3">
      <c r="N62">
        <v>40</v>
      </c>
      <c r="P62" s="21" t="s">
        <v>103</v>
      </c>
      <c r="S62" s="27">
        <v>31</v>
      </c>
      <c r="T62" s="1"/>
      <c r="U62" s="1"/>
      <c r="V62" s="27">
        <v>34</v>
      </c>
      <c r="X62" t="s">
        <v>110</v>
      </c>
      <c r="AB62">
        <v>40</v>
      </c>
    </row>
    <row r="63" spans="7:28" x14ac:dyDescent="0.3">
      <c r="N63">
        <v>39</v>
      </c>
      <c r="P63" s="21" t="s">
        <v>104</v>
      </c>
      <c r="S63" s="27">
        <v>32</v>
      </c>
      <c r="T63" s="1"/>
      <c r="U63" s="1"/>
      <c r="V63" s="27">
        <v>33</v>
      </c>
      <c r="AB63">
        <v>39</v>
      </c>
    </row>
    <row r="64" spans="7:28" x14ac:dyDescent="0.3">
      <c r="Y64" t="s">
        <v>98</v>
      </c>
      <c r="Z64" cm="1">
        <f t="array" ref="Z64">SUMPRODUCT(--(ISNUMBER(S40:S63) * (NOT(ISTEXT(S40:S63))))) + SUMPRODUCT(--(ISNUMBER(V40:V63) * (NOT(ISTEXT(V40:V63)))))</f>
        <v>42</v>
      </c>
    </row>
    <row r="65" spans="14:28" x14ac:dyDescent="0.3">
      <c r="Y65" t="s">
        <v>99</v>
      </c>
      <c r="Z65">
        <v>13</v>
      </c>
    </row>
    <row r="66" spans="14:28" x14ac:dyDescent="0.3">
      <c r="Y66" t="s">
        <v>114</v>
      </c>
      <c r="Z66">
        <v>8</v>
      </c>
    </row>
    <row r="67" spans="14:28" x14ac:dyDescent="0.3">
      <c r="Y67" s="15" t="s">
        <v>122</v>
      </c>
      <c r="Z67" s="15">
        <v>-3</v>
      </c>
    </row>
    <row r="68" spans="14:28" x14ac:dyDescent="0.3">
      <c r="Y68" t="s">
        <v>112</v>
      </c>
      <c r="Z68">
        <v>6</v>
      </c>
    </row>
    <row r="69" spans="14:28" x14ac:dyDescent="0.3">
      <c r="Y69" s="15" t="s">
        <v>113</v>
      </c>
      <c r="Z69" s="15">
        <v>3</v>
      </c>
    </row>
    <row r="71" spans="14:28" x14ac:dyDescent="0.3">
      <c r="Y71" t="s">
        <v>100</v>
      </c>
      <c r="Z71">
        <f>Z64-SUM(Z65:Z70)</f>
        <v>15</v>
      </c>
    </row>
    <row r="75" spans="14:28" x14ac:dyDescent="0.3">
      <c r="N75">
        <v>39</v>
      </c>
      <c r="P75" s="21" t="s">
        <v>104</v>
      </c>
      <c r="S75" s="27">
        <v>32</v>
      </c>
      <c r="T75" s="1"/>
      <c r="U75" s="1"/>
      <c r="V75" s="27">
        <v>33</v>
      </c>
      <c r="AB75">
        <v>39</v>
      </c>
    </row>
    <row r="76" spans="14:28" x14ac:dyDescent="0.3">
      <c r="N76">
        <v>40</v>
      </c>
      <c r="P76" s="21" t="s">
        <v>103</v>
      </c>
      <c r="S76" s="27">
        <v>31</v>
      </c>
      <c r="T76" s="1"/>
      <c r="U76" s="1"/>
      <c r="V76" s="27">
        <v>34</v>
      </c>
      <c r="X76" t="s">
        <v>110</v>
      </c>
      <c r="AB76">
        <v>40</v>
      </c>
    </row>
    <row r="77" spans="14:28" x14ac:dyDescent="0.3">
      <c r="N77">
        <v>41</v>
      </c>
      <c r="O77" s="4" t="s">
        <v>105</v>
      </c>
      <c r="P77" t="s">
        <v>102</v>
      </c>
      <c r="S77" s="25">
        <v>30</v>
      </c>
      <c r="T77" s="1"/>
      <c r="U77" s="1"/>
      <c r="V77" s="29">
        <v>35</v>
      </c>
      <c r="X77" s="4" t="s">
        <v>74</v>
      </c>
      <c r="AB77">
        <v>41</v>
      </c>
    </row>
    <row r="78" spans="14:28" x14ac:dyDescent="0.3">
      <c r="N78">
        <v>42</v>
      </c>
      <c r="O78" s="4" t="s">
        <v>106</v>
      </c>
      <c r="P78" t="s">
        <v>102</v>
      </c>
      <c r="S78" s="25">
        <v>29</v>
      </c>
      <c r="T78" s="1"/>
      <c r="U78" s="1"/>
      <c r="V78" s="29">
        <v>36</v>
      </c>
      <c r="X78" s="4" t="s">
        <v>107</v>
      </c>
      <c r="AB78">
        <v>42</v>
      </c>
    </row>
    <row r="79" spans="14:28" x14ac:dyDescent="0.3">
      <c r="N79">
        <v>43</v>
      </c>
      <c r="O79" s="4" t="s">
        <v>61</v>
      </c>
      <c r="P79" t="s">
        <v>104</v>
      </c>
      <c r="S79" s="25">
        <v>28</v>
      </c>
      <c r="T79" s="1"/>
      <c r="U79" s="1"/>
      <c r="V79" s="25">
        <v>37</v>
      </c>
      <c r="X79" t="s">
        <v>108</v>
      </c>
      <c r="AB79">
        <v>43</v>
      </c>
    </row>
    <row r="80" spans="14:28" x14ac:dyDescent="0.3">
      <c r="N80">
        <v>44</v>
      </c>
      <c r="P80" s="16" t="s">
        <v>115</v>
      </c>
      <c r="R80" t="s">
        <v>90</v>
      </c>
      <c r="S80" s="25">
        <v>27</v>
      </c>
      <c r="T80" s="1"/>
      <c r="U80" s="1"/>
      <c r="V80" s="25">
        <v>38</v>
      </c>
      <c r="W80" t="s">
        <v>91</v>
      </c>
      <c r="X80" t="s">
        <v>109</v>
      </c>
      <c r="AB80">
        <v>44</v>
      </c>
    </row>
    <row r="81" spans="14:28" x14ac:dyDescent="0.3">
      <c r="N81">
        <v>45</v>
      </c>
      <c r="P81" s="16" t="s">
        <v>97</v>
      </c>
      <c r="R81" t="s">
        <v>89</v>
      </c>
      <c r="S81" s="25">
        <v>26</v>
      </c>
      <c r="T81" s="1"/>
      <c r="U81" s="1"/>
      <c r="V81" s="25">
        <v>39</v>
      </c>
      <c r="W81" t="s">
        <v>92</v>
      </c>
      <c r="X81" s="16" t="s">
        <v>96</v>
      </c>
      <c r="AB81">
        <v>45</v>
      </c>
    </row>
    <row r="82" spans="14:28" x14ac:dyDescent="0.3">
      <c r="N82">
        <v>46</v>
      </c>
      <c r="P82" t="s">
        <v>103</v>
      </c>
      <c r="R82" t="s">
        <v>88</v>
      </c>
      <c r="S82" s="25">
        <v>25</v>
      </c>
      <c r="T82" s="1"/>
      <c r="U82" s="1"/>
      <c r="V82" s="29">
        <v>40</v>
      </c>
      <c r="W82" t="s">
        <v>94</v>
      </c>
      <c r="X82" s="4" t="s">
        <v>105</v>
      </c>
      <c r="AB82">
        <v>46</v>
      </c>
    </row>
    <row r="83" spans="14:28" x14ac:dyDescent="0.3">
      <c r="N83">
        <v>47</v>
      </c>
      <c r="Q83" s="33" t="s">
        <v>111</v>
      </c>
      <c r="R83" t="s">
        <v>87</v>
      </c>
      <c r="S83" s="25">
        <v>24</v>
      </c>
      <c r="T83" s="1"/>
      <c r="U83" s="1"/>
      <c r="V83" s="29">
        <v>41</v>
      </c>
      <c r="W83" t="s">
        <v>93</v>
      </c>
      <c r="X83" s="4" t="s">
        <v>106</v>
      </c>
      <c r="AB83">
        <v>47</v>
      </c>
    </row>
    <row r="84" spans="14:28" x14ac:dyDescent="0.3">
      <c r="N84">
        <v>48</v>
      </c>
      <c r="S84" s="26" t="s">
        <v>50</v>
      </c>
      <c r="T84" s="1"/>
      <c r="U84" s="1"/>
      <c r="V84" s="26" t="s">
        <v>49</v>
      </c>
      <c r="AB84">
        <v>48</v>
      </c>
    </row>
    <row r="85" spans="14:28" x14ac:dyDescent="0.3">
      <c r="N85">
        <v>49</v>
      </c>
      <c r="Q85" s="34" t="s">
        <v>35</v>
      </c>
      <c r="S85" s="29">
        <v>12</v>
      </c>
      <c r="T85" s="1"/>
      <c r="U85" s="1"/>
      <c r="V85" s="29">
        <v>13</v>
      </c>
      <c r="W85" t="s">
        <v>51</v>
      </c>
      <c r="X85" s="14" t="s">
        <v>31</v>
      </c>
      <c r="AB85">
        <v>49</v>
      </c>
    </row>
    <row r="86" spans="14:28" x14ac:dyDescent="0.3">
      <c r="N86">
        <v>50</v>
      </c>
      <c r="Q86" s="34" t="s">
        <v>95</v>
      </c>
      <c r="S86" s="29">
        <v>11</v>
      </c>
      <c r="T86" s="1"/>
      <c r="U86" s="1"/>
      <c r="V86" s="25">
        <v>14</v>
      </c>
      <c r="W86" s="19" t="s">
        <v>77</v>
      </c>
      <c r="AB86">
        <v>50</v>
      </c>
    </row>
    <row r="87" spans="14:28" x14ac:dyDescent="0.3">
      <c r="N87">
        <v>51</v>
      </c>
      <c r="Q87" s="34" t="s">
        <v>39</v>
      </c>
      <c r="S87" s="25">
        <v>10</v>
      </c>
      <c r="T87" s="1"/>
      <c r="U87" s="1"/>
      <c r="V87" s="25">
        <v>15</v>
      </c>
      <c r="W87" s="19" t="s">
        <v>78</v>
      </c>
      <c r="X87" s="20" t="s">
        <v>121</v>
      </c>
      <c r="AB87">
        <v>51</v>
      </c>
    </row>
    <row r="88" spans="14:28" x14ac:dyDescent="0.3">
      <c r="N88">
        <v>52</v>
      </c>
      <c r="P88" s="4" t="s">
        <v>61</v>
      </c>
      <c r="S88" s="29">
        <v>9</v>
      </c>
      <c r="T88" s="1"/>
      <c r="U88" s="1"/>
      <c r="V88" s="25">
        <v>16</v>
      </c>
      <c r="W88" s="19" t="s">
        <v>86</v>
      </c>
      <c r="X88" s="15"/>
      <c r="AB88">
        <v>52</v>
      </c>
    </row>
    <row r="89" spans="14:28" x14ac:dyDescent="0.3">
      <c r="N89">
        <v>53</v>
      </c>
      <c r="Q89" s="34" t="s">
        <v>21</v>
      </c>
      <c r="S89" s="28">
        <v>8</v>
      </c>
      <c r="T89" s="1"/>
      <c r="U89" s="1"/>
      <c r="V89" s="25">
        <v>17</v>
      </c>
      <c r="W89" s="19" t="s">
        <v>85</v>
      </c>
      <c r="AB89">
        <v>53</v>
      </c>
    </row>
    <row r="90" spans="14:28" x14ac:dyDescent="0.3">
      <c r="N90">
        <v>54</v>
      </c>
      <c r="Q90" s="34" t="s">
        <v>16</v>
      </c>
      <c r="S90" s="28">
        <v>7</v>
      </c>
      <c r="T90" s="1"/>
      <c r="U90" s="1"/>
      <c r="V90" s="25">
        <v>18</v>
      </c>
      <c r="W90" t="s">
        <v>84</v>
      </c>
      <c r="X90" s="14" t="s">
        <v>29</v>
      </c>
      <c r="AB90">
        <v>54</v>
      </c>
    </row>
    <row r="91" spans="14:28" x14ac:dyDescent="0.3">
      <c r="N91">
        <v>55</v>
      </c>
      <c r="Q91" s="33" t="s">
        <v>42</v>
      </c>
      <c r="S91" s="28">
        <v>6</v>
      </c>
      <c r="T91" s="1"/>
      <c r="U91" s="1"/>
      <c r="V91" s="25">
        <v>19</v>
      </c>
      <c r="W91" t="s">
        <v>83</v>
      </c>
      <c r="X91" s="14" t="s">
        <v>26</v>
      </c>
      <c r="AB91">
        <v>55</v>
      </c>
    </row>
    <row r="92" spans="14:28" x14ac:dyDescent="0.3">
      <c r="N92">
        <v>56</v>
      </c>
      <c r="S92" s="27">
        <v>5</v>
      </c>
      <c r="T92" s="1"/>
      <c r="U92" s="1"/>
      <c r="V92" s="25">
        <v>20</v>
      </c>
      <c r="W92" t="s">
        <v>82</v>
      </c>
      <c r="X92" s="2" t="s">
        <v>116</v>
      </c>
      <c r="AB92">
        <v>56</v>
      </c>
    </row>
    <row r="93" spans="14:28" x14ac:dyDescent="0.3">
      <c r="N93">
        <v>57</v>
      </c>
      <c r="S93" s="27">
        <v>4</v>
      </c>
      <c r="T93" s="1"/>
      <c r="U93" s="1"/>
      <c r="V93" s="25">
        <v>21</v>
      </c>
      <c r="W93" t="s">
        <v>81</v>
      </c>
      <c r="X93" s="2" t="s">
        <v>117</v>
      </c>
      <c r="AB93">
        <v>57</v>
      </c>
    </row>
    <row r="94" spans="14:28" x14ac:dyDescent="0.3">
      <c r="N94">
        <v>58</v>
      </c>
      <c r="S94" s="27">
        <v>3</v>
      </c>
      <c r="T94" s="1"/>
      <c r="U94" s="1"/>
      <c r="V94" s="25">
        <v>22</v>
      </c>
      <c r="W94" s="19" t="s">
        <v>80</v>
      </c>
      <c r="AB94">
        <v>58</v>
      </c>
    </row>
    <row r="95" spans="14:28" x14ac:dyDescent="0.3">
      <c r="N95">
        <v>59</v>
      </c>
      <c r="S95" s="27">
        <v>2</v>
      </c>
      <c r="T95" s="1"/>
      <c r="U95" s="1"/>
      <c r="V95" s="25">
        <v>23</v>
      </c>
      <c r="W95" t="s">
        <v>79</v>
      </c>
      <c r="X95" s="2" t="s">
        <v>118</v>
      </c>
      <c r="AB95">
        <v>59</v>
      </c>
    </row>
    <row r="96" spans="14:28" x14ac:dyDescent="0.3">
      <c r="N96">
        <v>60</v>
      </c>
      <c r="S96" s="27">
        <v>1</v>
      </c>
      <c r="T96" s="1"/>
      <c r="U96" s="1"/>
      <c r="V96" s="26" t="s">
        <v>50</v>
      </c>
      <c r="AB96">
        <v>60</v>
      </c>
    </row>
    <row r="97" spans="14:28" x14ac:dyDescent="0.3">
      <c r="N97">
        <v>61</v>
      </c>
      <c r="S97" s="27">
        <v>0</v>
      </c>
      <c r="T97" s="1"/>
      <c r="U97" s="1"/>
      <c r="V97" s="30"/>
      <c r="W97" s="3" t="s">
        <v>49</v>
      </c>
      <c r="AB97">
        <v>61</v>
      </c>
    </row>
    <row r="98" spans="14:28" x14ac:dyDescent="0.3">
      <c r="N98">
        <v>62</v>
      </c>
      <c r="S98" s="26" t="s">
        <v>49</v>
      </c>
      <c r="T98" s="1"/>
      <c r="U98" s="1"/>
      <c r="V98" s="26" t="s">
        <v>52</v>
      </c>
      <c r="AB98">
        <v>62</v>
      </c>
    </row>
    <row r="102" spans="14:28" x14ac:dyDescent="0.3">
      <c r="N102" t="s">
        <v>104</v>
      </c>
      <c r="Q102" s="32" t="s">
        <v>104</v>
      </c>
      <c r="S102" s="27">
        <v>33</v>
      </c>
      <c r="T102" s="1"/>
      <c r="U102" s="1"/>
      <c r="V102" s="27">
        <v>32</v>
      </c>
      <c r="X102" s="4" t="s">
        <v>107</v>
      </c>
    </row>
    <row r="103" spans="14:28" x14ac:dyDescent="0.3">
      <c r="N103" t="s">
        <v>103</v>
      </c>
      <c r="Q103" s="32" t="s">
        <v>104</v>
      </c>
      <c r="S103" s="27">
        <v>34</v>
      </c>
      <c r="T103" s="1"/>
      <c r="U103" s="1"/>
      <c r="V103" s="27">
        <v>31</v>
      </c>
      <c r="X103" s="4" t="s">
        <v>106</v>
      </c>
    </row>
    <row r="104" spans="14:28" x14ac:dyDescent="0.3">
      <c r="N104" t="s">
        <v>103</v>
      </c>
      <c r="O104" t="s">
        <v>110</v>
      </c>
      <c r="Q104" s="32" t="s">
        <v>103</v>
      </c>
      <c r="S104" s="29">
        <v>35</v>
      </c>
      <c r="T104" s="1"/>
      <c r="U104" s="1"/>
      <c r="V104" s="25">
        <v>30</v>
      </c>
      <c r="X104" s="4" t="s">
        <v>61</v>
      </c>
    </row>
    <row r="105" spans="14:28" x14ac:dyDescent="0.3">
      <c r="N105" t="s">
        <v>102</v>
      </c>
      <c r="O105" t="s">
        <v>108</v>
      </c>
      <c r="Q105" s="32" t="s">
        <v>103</v>
      </c>
      <c r="S105" s="29">
        <v>36</v>
      </c>
      <c r="T105" s="1"/>
      <c r="U105" s="1"/>
      <c r="V105" s="25">
        <v>29</v>
      </c>
      <c r="X105" t="s">
        <v>130</v>
      </c>
    </row>
    <row r="106" spans="14:28" x14ac:dyDescent="0.3">
      <c r="N106" t="s">
        <v>102</v>
      </c>
      <c r="O106" t="s">
        <v>109</v>
      </c>
      <c r="Q106" s="32" t="s">
        <v>102</v>
      </c>
      <c r="S106" s="25">
        <v>37</v>
      </c>
      <c r="T106" s="1"/>
      <c r="U106" s="1"/>
      <c r="V106" s="25">
        <v>28</v>
      </c>
      <c r="X106" t="s">
        <v>129</v>
      </c>
    </row>
    <row r="107" spans="14:28" x14ac:dyDescent="0.3">
      <c r="Q107" s="32" t="s">
        <v>102</v>
      </c>
      <c r="R107" t="s">
        <v>91</v>
      </c>
      <c r="S107" s="25">
        <v>38</v>
      </c>
      <c r="T107" s="1"/>
      <c r="U107" s="1"/>
      <c r="V107" s="25">
        <v>27</v>
      </c>
      <c r="W107" t="s">
        <v>90</v>
      </c>
      <c r="X107" s="16" t="s">
        <v>115</v>
      </c>
    </row>
    <row r="108" spans="14:28" x14ac:dyDescent="0.3">
      <c r="Q108" s="35" t="s">
        <v>96</v>
      </c>
      <c r="R108" t="s">
        <v>92</v>
      </c>
      <c r="S108" s="29">
        <v>39</v>
      </c>
      <c r="T108" s="1"/>
      <c r="U108" s="1"/>
      <c r="V108" s="25">
        <v>26</v>
      </c>
      <c r="W108" t="s">
        <v>89</v>
      </c>
      <c r="X108" s="16" t="s">
        <v>97</v>
      </c>
    </row>
    <row r="109" spans="14:28" x14ac:dyDescent="0.3">
      <c r="Q109" s="36" t="s">
        <v>105</v>
      </c>
      <c r="R109" t="s">
        <v>94</v>
      </c>
      <c r="S109" s="29">
        <v>40</v>
      </c>
      <c r="T109" s="1"/>
      <c r="U109" s="1"/>
      <c r="V109" s="25">
        <v>25</v>
      </c>
      <c r="W109" t="s">
        <v>88</v>
      </c>
      <c r="X109" t="s">
        <v>131</v>
      </c>
    </row>
    <row r="110" spans="14:28" x14ac:dyDescent="0.3">
      <c r="Q110" s="36" t="s">
        <v>74</v>
      </c>
      <c r="R110" t="s">
        <v>93</v>
      </c>
      <c r="S110" s="29">
        <v>41</v>
      </c>
      <c r="T110" s="1"/>
      <c r="U110" s="1"/>
      <c r="V110" s="25">
        <v>24</v>
      </c>
      <c r="W110" t="s">
        <v>87</v>
      </c>
      <c r="X110" t="s">
        <v>126</v>
      </c>
    </row>
    <row r="111" spans="14:28" x14ac:dyDescent="0.3">
      <c r="S111" s="26" t="s">
        <v>49</v>
      </c>
      <c r="T111" s="1"/>
      <c r="U111" s="1"/>
      <c r="V111" s="26" t="s">
        <v>50</v>
      </c>
    </row>
    <row r="112" spans="14:28" x14ac:dyDescent="0.3">
      <c r="Q112" s="37" t="s">
        <v>31</v>
      </c>
      <c r="R112" t="s">
        <v>51</v>
      </c>
      <c r="S112" s="29">
        <v>13</v>
      </c>
      <c r="T112" s="1"/>
      <c r="U112" s="1"/>
      <c r="V112" s="29">
        <v>12</v>
      </c>
      <c r="X112" s="13" t="s">
        <v>35</v>
      </c>
    </row>
    <row r="113" spans="16:24" x14ac:dyDescent="0.3">
      <c r="Q113" s="32" t="s">
        <v>132</v>
      </c>
      <c r="R113" s="19" t="s">
        <v>77</v>
      </c>
      <c r="S113" s="25">
        <v>14</v>
      </c>
      <c r="T113" s="1"/>
      <c r="U113" s="1"/>
      <c r="V113" s="29">
        <v>11</v>
      </c>
      <c r="X113" s="13" t="s">
        <v>95</v>
      </c>
    </row>
    <row r="114" spans="16:24" x14ac:dyDescent="0.3">
      <c r="P114" s="2" t="s">
        <v>111</v>
      </c>
      <c r="Q114" s="23" t="s">
        <v>121</v>
      </c>
      <c r="R114" s="19" t="s">
        <v>78</v>
      </c>
      <c r="S114" s="25">
        <v>15</v>
      </c>
      <c r="T114" s="1"/>
      <c r="U114" s="1"/>
      <c r="V114" s="25">
        <v>10</v>
      </c>
      <c r="X114" s="13" t="s">
        <v>39</v>
      </c>
    </row>
    <row r="115" spans="16:24" x14ac:dyDescent="0.3">
      <c r="P115" t="s">
        <v>123</v>
      </c>
      <c r="Q115" s="38"/>
      <c r="R115" s="19" t="s">
        <v>86</v>
      </c>
      <c r="S115" s="25">
        <v>16</v>
      </c>
      <c r="T115" s="1"/>
      <c r="U115" s="1"/>
      <c r="V115" s="29">
        <v>9</v>
      </c>
      <c r="X115" t="s">
        <v>127</v>
      </c>
    </row>
    <row r="116" spans="16:24" x14ac:dyDescent="0.3">
      <c r="P116" t="s">
        <v>124</v>
      </c>
      <c r="R116" s="19" t="s">
        <v>85</v>
      </c>
      <c r="S116" s="25">
        <v>17</v>
      </c>
      <c r="T116" s="1"/>
      <c r="U116" s="1"/>
      <c r="V116" s="28">
        <v>8</v>
      </c>
      <c r="X116" s="13" t="s">
        <v>21</v>
      </c>
    </row>
    <row r="117" spans="16:24" x14ac:dyDescent="0.3">
      <c r="Q117" s="37" t="s">
        <v>29</v>
      </c>
      <c r="R117" t="s">
        <v>84</v>
      </c>
      <c r="S117" s="25">
        <v>18</v>
      </c>
      <c r="T117" s="1"/>
      <c r="U117" s="1"/>
      <c r="V117" s="28">
        <v>7</v>
      </c>
      <c r="X117" s="13" t="s">
        <v>16</v>
      </c>
    </row>
    <row r="118" spans="16:24" x14ac:dyDescent="0.3">
      <c r="Q118" s="37" t="s">
        <v>26</v>
      </c>
      <c r="R118" t="s">
        <v>83</v>
      </c>
      <c r="S118" s="25">
        <v>19</v>
      </c>
      <c r="T118" s="1"/>
      <c r="U118" s="1"/>
      <c r="V118" s="28">
        <v>6</v>
      </c>
      <c r="X118" s="2" t="s">
        <v>42</v>
      </c>
    </row>
    <row r="119" spans="16:24" x14ac:dyDescent="0.3">
      <c r="Q119" s="33" t="s">
        <v>116</v>
      </c>
      <c r="R119" t="s">
        <v>82</v>
      </c>
      <c r="S119" s="25">
        <v>20</v>
      </c>
      <c r="T119" s="1"/>
      <c r="U119" s="1"/>
      <c r="V119" s="27">
        <v>5</v>
      </c>
      <c r="X119" t="s">
        <v>128</v>
      </c>
    </row>
    <row r="120" spans="16:24" x14ac:dyDescent="0.3">
      <c r="Q120" s="33" t="s">
        <v>117</v>
      </c>
      <c r="R120" t="s">
        <v>81</v>
      </c>
      <c r="S120" s="25">
        <v>21</v>
      </c>
      <c r="T120" s="1"/>
      <c r="U120" s="1"/>
      <c r="V120" s="27">
        <v>4</v>
      </c>
      <c r="X120" t="s">
        <v>137</v>
      </c>
    </row>
    <row r="121" spans="16:24" x14ac:dyDescent="0.3">
      <c r="P121" t="s">
        <v>133</v>
      </c>
      <c r="R121" s="19" t="s">
        <v>80</v>
      </c>
      <c r="S121" s="25">
        <v>22</v>
      </c>
      <c r="T121" s="1"/>
      <c r="U121" s="1"/>
      <c r="V121" s="27">
        <v>3</v>
      </c>
      <c r="X121" t="s">
        <v>136</v>
      </c>
    </row>
    <row r="122" spans="16:24" x14ac:dyDescent="0.3">
      <c r="Q122" s="33" t="s">
        <v>118</v>
      </c>
      <c r="R122" t="s">
        <v>79</v>
      </c>
      <c r="S122" s="25">
        <v>23</v>
      </c>
      <c r="T122" s="1"/>
      <c r="U122" s="1"/>
      <c r="V122" s="27">
        <v>2</v>
      </c>
      <c r="X122" t="s">
        <v>135</v>
      </c>
    </row>
    <row r="123" spans="16:24" x14ac:dyDescent="0.3">
      <c r="S123" s="26" t="s">
        <v>50</v>
      </c>
      <c r="T123" s="1"/>
      <c r="U123" s="1"/>
      <c r="V123" s="27">
        <v>1</v>
      </c>
      <c r="X123" t="s">
        <v>125</v>
      </c>
    </row>
    <row r="124" spans="16:24" x14ac:dyDescent="0.3">
      <c r="R124" s="3"/>
      <c r="S124" s="26" t="s">
        <v>49</v>
      </c>
      <c r="T124" s="1"/>
      <c r="U124" s="1"/>
      <c r="V124" s="27">
        <v>0</v>
      </c>
      <c r="X124" t="s">
        <v>134</v>
      </c>
    </row>
    <row r="125" spans="16:24" x14ac:dyDescent="0.3">
      <c r="S125" s="26" t="s">
        <v>52</v>
      </c>
      <c r="T125" s="1"/>
      <c r="U125" s="1"/>
      <c r="V125" s="26" t="s">
        <v>49</v>
      </c>
    </row>
    <row r="129" spans="15:24" x14ac:dyDescent="0.3">
      <c r="Q129" s="36" t="s">
        <v>107</v>
      </c>
      <c r="S129" s="29">
        <v>33</v>
      </c>
      <c r="T129" s="1"/>
      <c r="U129" s="1"/>
      <c r="V129" s="25">
        <v>32</v>
      </c>
      <c r="X129" t="s">
        <v>104</v>
      </c>
    </row>
    <row r="130" spans="15:24" x14ac:dyDescent="0.3">
      <c r="Q130" s="36" t="s">
        <v>106</v>
      </c>
      <c r="S130" s="29">
        <v>34</v>
      </c>
      <c r="T130" s="1"/>
      <c r="U130" s="1"/>
      <c r="V130" s="25">
        <v>31</v>
      </c>
      <c r="X130" t="s">
        <v>104</v>
      </c>
    </row>
    <row r="131" spans="15:24" x14ac:dyDescent="0.3">
      <c r="Q131" s="36" t="s">
        <v>61</v>
      </c>
      <c r="S131" s="29">
        <v>35</v>
      </c>
      <c r="T131" s="1"/>
      <c r="U131" s="1"/>
      <c r="V131" s="25">
        <v>30</v>
      </c>
      <c r="X131" t="s">
        <v>130</v>
      </c>
    </row>
    <row r="132" spans="15:24" x14ac:dyDescent="0.3">
      <c r="Q132" s="36" t="s">
        <v>105</v>
      </c>
      <c r="S132" s="29">
        <v>36</v>
      </c>
      <c r="T132" s="1"/>
      <c r="U132" s="1"/>
      <c r="V132" s="25">
        <v>29</v>
      </c>
      <c r="X132" t="s">
        <v>103</v>
      </c>
    </row>
    <row r="133" spans="15:24" x14ac:dyDescent="0.3">
      <c r="Q133" s="36" t="s">
        <v>74</v>
      </c>
      <c r="S133" s="29">
        <v>37</v>
      </c>
      <c r="T133" s="1"/>
      <c r="U133" s="1"/>
      <c r="V133" s="25">
        <v>28</v>
      </c>
      <c r="X133" t="s">
        <v>103</v>
      </c>
    </row>
    <row r="134" spans="15:24" x14ac:dyDescent="0.3">
      <c r="Q134" s="36" t="s">
        <v>141</v>
      </c>
      <c r="R134" t="s">
        <v>91</v>
      </c>
      <c r="S134" s="25">
        <v>38</v>
      </c>
      <c r="T134" s="1"/>
      <c r="U134" s="1"/>
      <c r="V134" s="31">
        <v>27</v>
      </c>
      <c r="W134" t="s">
        <v>90</v>
      </c>
      <c r="X134" s="16" t="s">
        <v>115</v>
      </c>
    </row>
    <row r="135" spans="15:24" x14ac:dyDescent="0.3">
      <c r="Q135" s="35" t="s">
        <v>96</v>
      </c>
      <c r="R135" t="s">
        <v>92</v>
      </c>
      <c r="S135" s="25">
        <v>39</v>
      </c>
      <c r="T135" s="1"/>
      <c r="U135" s="1"/>
      <c r="V135" s="31">
        <v>26</v>
      </c>
      <c r="W135" t="s">
        <v>89</v>
      </c>
      <c r="X135" s="16" t="s">
        <v>97</v>
      </c>
    </row>
    <row r="136" spans="15:24" x14ac:dyDescent="0.3">
      <c r="Q136" s="32" t="s">
        <v>136</v>
      </c>
      <c r="R136" t="s">
        <v>94</v>
      </c>
      <c r="S136" s="25">
        <v>40</v>
      </c>
      <c r="T136" s="1"/>
      <c r="U136" s="1"/>
      <c r="V136" s="25">
        <v>25</v>
      </c>
      <c r="W136" t="s">
        <v>88</v>
      </c>
      <c r="X136" t="s">
        <v>129</v>
      </c>
    </row>
    <row r="137" spans="15:24" x14ac:dyDescent="0.3">
      <c r="O137" t="s">
        <v>142</v>
      </c>
      <c r="Q137" s="32" t="s">
        <v>135</v>
      </c>
      <c r="R137" t="s">
        <v>93</v>
      </c>
      <c r="S137" s="25">
        <v>41</v>
      </c>
      <c r="T137" s="1"/>
      <c r="U137" s="1"/>
      <c r="V137" s="25">
        <v>24</v>
      </c>
      <c r="W137" t="s">
        <v>87</v>
      </c>
      <c r="X137" t="s">
        <v>137</v>
      </c>
    </row>
    <row r="138" spans="15:24" x14ac:dyDescent="0.3">
      <c r="Q138" s="39"/>
      <c r="S138" s="26" t="s">
        <v>49</v>
      </c>
      <c r="T138" s="1"/>
      <c r="U138" s="1"/>
      <c r="V138" s="26" t="s">
        <v>50</v>
      </c>
      <c r="X138" s="22"/>
    </row>
    <row r="139" spans="15:24" x14ac:dyDescent="0.3">
      <c r="Q139" s="40" t="s">
        <v>31</v>
      </c>
      <c r="R139" t="s">
        <v>51</v>
      </c>
      <c r="S139" s="25">
        <v>13</v>
      </c>
      <c r="T139" s="1"/>
      <c r="U139" s="1"/>
      <c r="V139" s="25">
        <v>12</v>
      </c>
      <c r="X139" s="13" t="s">
        <v>35</v>
      </c>
    </row>
    <row r="140" spans="15:24" x14ac:dyDescent="0.3">
      <c r="Q140" s="40" t="s">
        <v>132</v>
      </c>
      <c r="R140" t="s">
        <v>77</v>
      </c>
      <c r="S140" s="25">
        <v>14</v>
      </c>
      <c r="T140" s="1"/>
      <c r="U140" s="1"/>
      <c r="V140" s="25">
        <v>11</v>
      </c>
      <c r="X140" s="13" t="s">
        <v>95</v>
      </c>
    </row>
    <row r="141" spans="15:24" x14ac:dyDescent="0.3">
      <c r="O141" s="23" t="s">
        <v>121</v>
      </c>
      <c r="Q141" s="41" t="s">
        <v>123</v>
      </c>
      <c r="R141" t="s">
        <v>78</v>
      </c>
      <c r="S141" s="25">
        <v>15</v>
      </c>
      <c r="T141" s="1"/>
      <c r="U141" s="1"/>
      <c r="V141" s="25">
        <v>10</v>
      </c>
      <c r="X141" s="13" t="s">
        <v>39</v>
      </c>
    </row>
    <row r="142" spans="15:24" x14ac:dyDescent="0.3">
      <c r="Q142" s="33" t="s">
        <v>111</v>
      </c>
      <c r="R142" s="19" t="s">
        <v>86</v>
      </c>
      <c r="S142" s="25">
        <v>16</v>
      </c>
      <c r="T142" s="1"/>
      <c r="U142" s="1"/>
      <c r="V142" s="25">
        <v>9</v>
      </c>
      <c r="X142" t="s">
        <v>134</v>
      </c>
    </row>
    <row r="143" spans="15:24" x14ac:dyDescent="0.3">
      <c r="Q143" s="41" t="s">
        <v>124</v>
      </c>
      <c r="R143" s="19" t="s">
        <v>85</v>
      </c>
      <c r="S143" s="25">
        <v>17</v>
      </c>
      <c r="T143" s="1"/>
      <c r="U143" s="1"/>
      <c r="V143" s="28">
        <v>8</v>
      </c>
      <c r="X143" s="13" t="s">
        <v>21</v>
      </c>
    </row>
    <row r="144" spans="15:24" x14ac:dyDescent="0.3">
      <c r="Q144" s="37" t="s">
        <v>29</v>
      </c>
      <c r="R144" t="s">
        <v>84</v>
      </c>
      <c r="S144" s="25">
        <v>18</v>
      </c>
      <c r="T144" s="1"/>
      <c r="U144" s="1"/>
      <c r="V144" s="28">
        <v>7</v>
      </c>
      <c r="X144" s="13" t="s">
        <v>16</v>
      </c>
    </row>
    <row r="145" spans="14:24" x14ac:dyDescent="0.3">
      <c r="Q145" s="37" t="s">
        <v>26</v>
      </c>
      <c r="R145" t="s">
        <v>83</v>
      </c>
      <c r="S145" s="25">
        <v>19</v>
      </c>
      <c r="T145" s="1"/>
      <c r="U145" s="1"/>
      <c r="V145" s="28">
        <v>6</v>
      </c>
      <c r="X145" s="2" t="s">
        <v>42</v>
      </c>
    </row>
    <row r="146" spans="14:24" x14ac:dyDescent="0.3">
      <c r="Q146" s="33" t="s">
        <v>116</v>
      </c>
      <c r="R146" t="s">
        <v>82</v>
      </c>
      <c r="S146" s="25">
        <v>20</v>
      </c>
      <c r="T146" s="1"/>
      <c r="U146" s="1"/>
      <c r="V146" s="25">
        <v>5</v>
      </c>
      <c r="X146" t="s">
        <v>102</v>
      </c>
    </row>
    <row r="147" spans="14:24" x14ac:dyDescent="0.3">
      <c r="Q147" s="33" t="s">
        <v>117</v>
      </c>
      <c r="R147" t="s">
        <v>81</v>
      </c>
      <c r="S147" s="25">
        <v>21</v>
      </c>
      <c r="T147" s="1"/>
      <c r="U147" s="1"/>
      <c r="V147" s="25">
        <v>4</v>
      </c>
      <c r="X147" t="s">
        <v>102</v>
      </c>
    </row>
    <row r="148" spans="14:24" x14ac:dyDescent="0.3">
      <c r="Q148" s="40" t="s">
        <v>139</v>
      </c>
      <c r="R148" s="24" t="s">
        <v>80</v>
      </c>
      <c r="S148" s="25">
        <v>22</v>
      </c>
      <c r="T148" s="1"/>
      <c r="U148" s="1"/>
      <c r="V148" s="25">
        <v>3</v>
      </c>
      <c r="X148" t="s">
        <v>131</v>
      </c>
    </row>
    <row r="149" spans="14:24" x14ac:dyDescent="0.3">
      <c r="Q149" s="33" t="s">
        <v>118</v>
      </c>
      <c r="R149" t="s">
        <v>79</v>
      </c>
      <c r="S149" s="25">
        <v>23</v>
      </c>
      <c r="T149" s="1"/>
      <c r="U149" s="1"/>
      <c r="V149" s="25">
        <v>2</v>
      </c>
      <c r="X149" s="24" t="s">
        <v>140</v>
      </c>
    </row>
    <row r="150" spans="14:24" x14ac:dyDescent="0.3">
      <c r="S150" s="26" t="s">
        <v>50</v>
      </c>
      <c r="T150" s="1"/>
      <c r="U150" s="1"/>
      <c r="V150" s="31">
        <v>1</v>
      </c>
      <c r="X150" t="s">
        <v>138</v>
      </c>
    </row>
    <row r="151" spans="14:24" x14ac:dyDescent="0.3">
      <c r="R151" s="3"/>
      <c r="S151" s="26" t="s">
        <v>49</v>
      </c>
      <c r="T151" s="1"/>
      <c r="U151" s="1"/>
      <c r="V151" s="25">
        <v>0</v>
      </c>
      <c r="X151" t="s">
        <v>128</v>
      </c>
    </row>
    <row r="152" spans="14:24" x14ac:dyDescent="0.3">
      <c r="S152" s="26" t="s">
        <v>52</v>
      </c>
      <c r="T152" s="1"/>
      <c r="U152" s="1"/>
      <c r="V152" s="26" t="s">
        <v>49</v>
      </c>
    </row>
    <row r="155" spans="14:24" x14ac:dyDescent="0.3">
      <c r="N155" s="36"/>
      <c r="O155" t="s">
        <v>154</v>
      </c>
      <c r="Q155" s="36" t="s">
        <v>107</v>
      </c>
      <c r="S155" s="29">
        <v>33</v>
      </c>
      <c r="T155" s="1"/>
      <c r="U155" s="1"/>
      <c r="V155" s="27">
        <v>32</v>
      </c>
      <c r="X155" s="52" t="s">
        <v>148</v>
      </c>
    </row>
    <row r="156" spans="14:24" x14ac:dyDescent="0.3">
      <c r="N156" s="37"/>
      <c r="O156" t="s">
        <v>155</v>
      </c>
      <c r="Q156" s="36" t="s">
        <v>106</v>
      </c>
      <c r="S156" s="29">
        <v>34</v>
      </c>
      <c r="T156" s="1"/>
      <c r="U156" s="1"/>
      <c r="V156" s="27">
        <v>31</v>
      </c>
      <c r="X156" s="52" t="s">
        <v>149</v>
      </c>
    </row>
    <row r="157" spans="14:24" x14ac:dyDescent="0.3">
      <c r="N157" s="40"/>
      <c r="O157" t="s">
        <v>156</v>
      </c>
      <c r="Q157" s="36" t="s">
        <v>61</v>
      </c>
      <c r="S157" s="29">
        <v>35</v>
      </c>
      <c r="T157" s="1"/>
      <c r="U157" s="1"/>
      <c r="V157" s="27">
        <v>30</v>
      </c>
      <c r="X157" s="52" t="s">
        <v>150</v>
      </c>
    </row>
    <row r="158" spans="14:24" x14ac:dyDescent="0.3">
      <c r="N158" s="47"/>
      <c r="O158" t="s">
        <v>157</v>
      </c>
      <c r="Q158" s="36" t="s">
        <v>105</v>
      </c>
      <c r="S158" s="29">
        <v>36</v>
      </c>
      <c r="T158" s="1"/>
      <c r="U158" s="1"/>
      <c r="V158" s="27">
        <v>29</v>
      </c>
      <c r="X158" s="52" t="s">
        <v>146</v>
      </c>
    </row>
    <row r="159" spans="14:24" x14ac:dyDescent="0.3">
      <c r="N159" s="41"/>
      <c r="O159" t="s">
        <v>160</v>
      </c>
      <c r="Q159" s="36" t="s">
        <v>143</v>
      </c>
      <c r="S159" s="29">
        <v>37</v>
      </c>
      <c r="T159" s="1"/>
      <c r="U159" s="1"/>
      <c r="V159" s="27">
        <v>28</v>
      </c>
      <c r="X159" s="52" t="s">
        <v>146</v>
      </c>
    </row>
    <row r="160" spans="14:24" x14ac:dyDescent="0.3">
      <c r="Q160" s="36" t="s">
        <v>158</v>
      </c>
      <c r="R160" s="49" t="s">
        <v>91</v>
      </c>
      <c r="S160" s="29">
        <v>38</v>
      </c>
      <c r="T160" s="1"/>
      <c r="U160" s="1"/>
      <c r="V160" s="29">
        <v>27</v>
      </c>
      <c r="W160" s="49" t="s">
        <v>90</v>
      </c>
      <c r="X160" s="4" t="s">
        <v>115</v>
      </c>
    </row>
    <row r="161" spans="17:24" x14ac:dyDescent="0.3">
      <c r="Q161" s="36" t="s">
        <v>96</v>
      </c>
      <c r="R161" s="49" t="s">
        <v>92</v>
      </c>
      <c r="S161" s="29">
        <v>39</v>
      </c>
      <c r="T161" s="1"/>
      <c r="U161" s="1"/>
      <c r="V161" s="29">
        <v>26</v>
      </c>
      <c r="W161" s="49" t="s">
        <v>89</v>
      </c>
      <c r="X161" s="4" t="s">
        <v>97</v>
      </c>
    </row>
    <row r="162" spans="17:24" x14ac:dyDescent="0.3">
      <c r="Q162" s="48" t="s">
        <v>136</v>
      </c>
      <c r="R162" s="49" t="s">
        <v>94</v>
      </c>
      <c r="S162" s="30">
        <v>40</v>
      </c>
      <c r="T162" s="1"/>
      <c r="U162" s="1"/>
      <c r="V162" s="27">
        <v>25</v>
      </c>
      <c r="W162" s="49" t="s">
        <v>88</v>
      </c>
      <c r="X162" s="52" t="s">
        <v>151</v>
      </c>
    </row>
    <row r="163" spans="17:24" x14ac:dyDescent="0.3">
      <c r="Q163" s="48" t="s">
        <v>135</v>
      </c>
      <c r="R163" s="49" t="s">
        <v>93</v>
      </c>
      <c r="S163" s="30">
        <v>41</v>
      </c>
      <c r="T163" s="1"/>
      <c r="U163" s="1"/>
      <c r="V163" s="30">
        <v>24</v>
      </c>
      <c r="W163" s="49" t="s">
        <v>87</v>
      </c>
      <c r="X163" s="1" t="s">
        <v>137</v>
      </c>
    </row>
    <row r="164" spans="17:24" x14ac:dyDescent="0.3">
      <c r="Q164" s="39"/>
      <c r="R164" s="49"/>
      <c r="S164" s="26" t="s">
        <v>49</v>
      </c>
      <c r="T164" s="1"/>
      <c r="U164" s="1"/>
      <c r="V164" s="26" t="s">
        <v>50</v>
      </c>
      <c r="X164" s="22"/>
    </row>
    <row r="165" spans="17:24" x14ac:dyDescent="0.3">
      <c r="Q165" s="40" t="s">
        <v>31</v>
      </c>
      <c r="R165" s="49" t="s">
        <v>51</v>
      </c>
      <c r="S165" s="25">
        <v>13</v>
      </c>
      <c r="T165" s="1"/>
      <c r="U165" s="1"/>
      <c r="V165" s="25">
        <v>12</v>
      </c>
      <c r="X165" s="13" t="s">
        <v>35</v>
      </c>
    </row>
    <row r="166" spans="17:24" x14ac:dyDescent="0.3">
      <c r="Q166" s="40" t="s">
        <v>132</v>
      </c>
      <c r="R166" s="49" t="s">
        <v>77</v>
      </c>
      <c r="S166" s="25">
        <v>14</v>
      </c>
      <c r="T166" s="1"/>
      <c r="U166" s="1"/>
      <c r="V166" s="25">
        <v>11</v>
      </c>
      <c r="X166" s="13" t="s">
        <v>95</v>
      </c>
    </row>
    <row r="167" spans="17:24" x14ac:dyDescent="0.3">
      <c r="Q167" s="41" t="s">
        <v>145</v>
      </c>
      <c r="R167" s="49" t="s">
        <v>78</v>
      </c>
      <c r="S167" s="27">
        <v>15</v>
      </c>
      <c r="T167" s="1"/>
      <c r="U167" s="1"/>
      <c r="V167" s="25">
        <v>10</v>
      </c>
      <c r="X167" s="13" t="s">
        <v>39</v>
      </c>
    </row>
    <row r="168" spans="17:24" x14ac:dyDescent="0.3">
      <c r="Q168" s="41" t="s">
        <v>144</v>
      </c>
      <c r="R168" s="49" t="s">
        <v>86</v>
      </c>
      <c r="S168" s="27">
        <v>16</v>
      </c>
      <c r="T168" s="1"/>
      <c r="U168" s="1"/>
      <c r="V168" s="30">
        <v>9</v>
      </c>
      <c r="X168" s="1" t="s">
        <v>134</v>
      </c>
    </row>
    <row r="169" spans="17:24" x14ac:dyDescent="0.3">
      <c r="Q169" s="41" t="s">
        <v>124</v>
      </c>
      <c r="R169" s="49" t="s">
        <v>85</v>
      </c>
      <c r="S169" s="27">
        <v>17</v>
      </c>
      <c r="T169" s="1"/>
      <c r="U169" s="1"/>
      <c r="V169" s="25">
        <v>8</v>
      </c>
      <c r="X169" s="13" t="s">
        <v>21</v>
      </c>
    </row>
    <row r="170" spans="17:24" x14ac:dyDescent="0.3">
      <c r="Q170" s="37" t="s">
        <v>29</v>
      </c>
      <c r="R170" s="49" t="s">
        <v>84</v>
      </c>
      <c r="S170" s="25">
        <v>18</v>
      </c>
      <c r="T170" s="1"/>
      <c r="U170" s="1"/>
      <c r="V170" s="25">
        <v>7</v>
      </c>
      <c r="X170" s="13" t="s">
        <v>16</v>
      </c>
    </row>
    <row r="171" spans="17:24" x14ac:dyDescent="0.3">
      <c r="Q171" s="37" t="s">
        <v>26</v>
      </c>
      <c r="R171" s="49" t="s">
        <v>83</v>
      </c>
      <c r="S171" s="25">
        <v>19</v>
      </c>
      <c r="T171" s="1"/>
      <c r="U171" s="1"/>
      <c r="V171" s="25">
        <v>6</v>
      </c>
      <c r="X171" s="13" t="s">
        <v>42</v>
      </c>
    </row>
    <row r="172" spans="17:24" x14ac:dyDescent="0.3">
      <c r="Q172" s="50" t="s">
        <v>116</v>
      </c>
      <c r="R172" s="49" t="s">
        <v>82</v>
      </c>
      <c r="S172" s="25">
        <v>20</v>
      </c>
      <c r="T172" s="1"/>
      <c r="U172" s="1"/>
      <c r="V172" s="25">
        <v>5</v>
      </c>
      <c r="X172" s="42" t="s">
        <v>147</v>
      </c>
    </row>
    <row r="173" spans="17:24" x14ac:dyDescent="0.3">
      <c r="Q173" s="50" t="s">
        <v>117</v>
      </c>
      <c r="R173" s="49" t="s">
        <v>81</v>
      </c>
      <c r="S173" s="25">
        <v>21</v>
      </c>
      <c r="T173" s="1"/>
      <c r="U173" s="1"/>
      <c r="V173" s="25">
        <v>4</v>
      </c>
      <c r="X173" s="42" t="s">
        <v>147</v>
      </c>
    </row>
    <row r="174" spans="17:24" x14ac:dyDescent="0.3">
      <c r="Q174" s="40" t="s">
        <v>139</v>
      </c>
      <c r="R174" s="49" t="s">
        <v>80</v>
      </c>
      <c r="S174" s="51">
        <v>22</v>
      </c>
      <c r="T174" s="1"/>
      <c r="U174" s="1"/>
      <c r="V174" s="25">
        <v>3</v>
      </c>
      <c r="X174" s="42" t="s">
        <v>152</v>
      </c>
    </row>
    <row r="175" spans="17:24" x14ac:dyDescent="0.3">
      <c r="Q175" s="50" t="s">
        <v>118</v>
      </c>
      <c r="R175" s="49" t="s">
        <v>79</v>
      </c>
      <c r="S175" s="25">
        <v>23</v>
      </c>
      <c r="T175" s="1"/>
      <c r="U175" s="1"/>
      <c r="V175" s="51">
        <v>2</v>
      </c>
      <c r="X175" s="24" t="s">
        <v>140</v>
      </c>
    </row>
    <row r="176" spans="17:24" x14ac:dyDescent="0.3">
      <c r="S176" s="26" t="s">
        <v>50</v>
      </c>
      <c r="T176" s="1"/>
      <c r="U176" s="1"/>
      <c r="V176" s="29">
        <v>1</v>
      </c>
      <c r="X176" s="4" t="s">
        <v>153</v>
      </c>
    </row>
    <row r="177" spans="18:24" x14ac:dyDescent="0.3">
      <c r="R177" s="3"/>
      <c r="S177" s="26" t="s">
        <v>49</v>
      </c>
      <c r="T177" s="1"/>
      <c r="U177" s="1"/>
      <c r="V177" s="27">
        <v>0</v>
      </c>
      <c r="X177" s="52" t="s">
        <v>159</v>
      </c>
    </row>
    <row r="178" spans="18:24" x14ac:dyDescent="0.3">
      <c r="S178" s="26" t="s">
        <v>52</v>
      </c>
      <c r="T178" s="1"/>
      <c r="U178" s="1"/>
      <c r="V178" s="26" t="s">
        <v>49</v>
      </c>
    </row>
  </sheetData>
  <sortState xmlns:xlrd2="http://schemas.microsoft.com/office/spreadsheetml/2017/richdata2" ref="N75:AB98">
    <sortCondition ref="N75:N98"/>
  </sortState>
  <mergeCells count="35"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  <mergeCell ref="G24:G25"/>
    <mergeCell ref="H24:H25"/>
    <mergeCell ref="I24:I25"/>
    <mergeCell ref="K24:K25"/>
    <mergeCell ref="G26:G27"/>
    <mergeCell ref="H26:H27"/>
    <mergeCell ref="I26:I27"/>
    <mergeCell ref="K26:K27"/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1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2024-12-07T09:37:41Z</cp:lastPrinted>
  <dcterms:created xsi:type="dcterms:W3CDTF">2024-02-26T21:10:54Z</dcterms:created>
  <dcterms:modified xsi:type="dcterms:W3CDTF">2024-12-07T23:09:08Z</dcterms:modified>
</cp:coreProperties>
</file>