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repos\mcguitarpedal\"/>
    </mc:Choice>
  </mc:AlternateContent>
  <xr:revisionPtr revIDLastSave="0" documentId="13_ncr:1_{266560E5-CBD9-41A1-BC61-E9256C4BD8DF}" xr6:coauthVersionLast="47" xr6:coauthVersionMax="47" xr10:uidLastSave="{00000000-0000-0000-0000-000000000000}"/>
  <bookViews>
    <workbookView xWindow="38280" yWindow="-120" windowWidth="29040" windowHeight="15840" xr2:uid="{E7E72EA4-AA0D-4192-98B3-6275BC40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4" i="1" l="1" a="1"/>
  <c r="X64" i="1" s="1"/>
  <c r="X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<sst xmlns="http://schemas.openxmlformats.org/spreadsheetml/2006/main" count="363" uniqueCount="143">
  <si>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</si>
  <si>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</si>
  <si>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</si>
  <si>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</si>
  <si>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</si>
  <si>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</si>
  <si>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</si>
  <si>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</si>
  <si>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</si>
  <si>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</si>
  <si>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</si>
  <si>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</si>
  <si>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</si>
  <si>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</si>
  <si>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</si>
  <si>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</si>
  <si>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</si>
  <si>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</si>
  <si>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</si>
  <si>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</si>
  <si>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</si>
  <si>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</si>
  <si>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</si>
  <si>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</si>
  <si>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</si>
  <si>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</si>
  <si>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</si>
  <si>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</si>
  <si>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</si>
  <si>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</si>
  <si>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</si>
  <si>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</si>
  <si>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</si>
  <si>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</si>
  <si>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</si>
  <si>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</si>
  <si>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</si>
  <si>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</si>
  <si>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</si>
  <si>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</si>
  <si>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</si>
  <si>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</si>
  <si>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</si>
  <si>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</si>
  <si>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</si>
  <si>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</si>
  <si>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</si>
  <si>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</si>
  <si>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</si>
  <si>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</si>
  <si>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</si>
  <si>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</si>
  <si>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</si>
  <si>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</si>
  <si>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</si>
  <si>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</si>
  <si>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</si>
  <si>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</si>
  <si>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</si>
  <si>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</si>
  <si>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</si>
  <si>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</si>
  <si>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</si>
  <si>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</si>
  <si>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</si>
  <si>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</si>
  <si>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</si>
  <si>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</si>
  <si>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</si>
  <si>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</si>
  <si>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</si>
  <si>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</si>
  <si>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</si>
  <si>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</si>
  <si>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</si>
  <si>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</si>
  <si>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</si>
  <si>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</si>
  <si>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</si>
  <si>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</si>
  <si>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</si>
  <si>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</si>
  <si>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</si>
  <si>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</si>
  <si>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</si>
  <si>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</si>
  <si>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</si>
  <si>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</si>
  <si>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</si>
  <si>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</si>
  <si>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</si>
  <si>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</si>
  <si>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</si>
  <si>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</si>
  <si>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</si>
  <si>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</si>
  <si>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</si>
  <si>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</si>
  <si>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</si>
  <si>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</si>
  <si>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</si>
  <si>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</si>
  <si>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</si>
  <si>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</si>
  <si>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</si>
  <si>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</si>
  <si>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</si>
  <si>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</si>
  <si>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button_1</t>
  </si>
  <si>
    <t>button_2</t>
  </si>
  <si>
    <t>button_3</t>
  </si>
  <si>
    <t>Volume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</si>
  <si>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</si>
  <si>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</si>
  <si>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</si>
  <si>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</si>
  <si>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</si>
  <si>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</si>
  <si>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</si>
  <si>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</si>
  <si>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</si>
  <si>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*has extra resistors and/or capacitors for smoothing out analog input</t>
  </si>
  <si>
    <t>Overlap</t>
  </si>
  <si>
    <t>POT</t>
  </si>
  <si>
    <t>EXP</t>
  </si>
  <si>
    <t>MISO1</t>
  </si>
  <si>
    <t>SW3</t>
  </si>
  <si>
    <t>SW2</t>
  </si>
  <si>
    <t>SW1</t>
  </si>
  <si>
    <t>encoder_2_btn</t>
  </si>
  <si>
    <t>encoder_3_btn</t>
  </si>
  <si>
    <t>encoder_1_btn</t>
  </si>
  <si>
    <t>LED_DATA</t>
  </si>
  <si>
    <t>LED_CS</t>
  </si>
  <si>
    <t>BTN_MTX_GS</t>
  </si>
  <si>
    <t>BTN_MTX_A</t>
  </si>
  <si>
    <t>BTN_MTX_B</t>
  </si>
  <si>
    <t>BTN_MTX_C</t>
  </si>
  <si>
    <t>NC(MISO1)</t>
  </si>
  <si>
    <t>LED_STR</t>
  </si>
  <si>
    <t>LED_PWM</t>
  </si>
  <si>
    <t>BACKLIGHT_PWM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</si>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</sst>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11" fillId="0" borderId="0" xfId="0" applyFont="1"/>
    <xf numFmtId="0" fontId="0" fillId="8" borderId="0" xfId="0" applyFill="1"/>
    <xf numFmtId="0" fontId="12" fillId="9" borderId="0" xfId="0" applyFont="1" applyFill="1"/>
    <xf numFmtId="0" fontId="11" fillId="0" borderId="0" xfId="0" applyFont="1" applyAlignment="1">
      <alignment horizontal="right"/>
    </xf>
    <xf numFmtId="0" fontId="0" fillId="10" borderId="0" xfId="0" applyFill="1"/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21331</xdr:colOff>
      <xdr:row>33</xdr:row>
      <xdr:rowOff>298713</xdr:rowOff>
    </xdr:from>
    <xdr:to>
      <xdr:col>37</xdr:col>
      <xdr:colOff>244338</xdr:colOff>
      <xdr:row>65</xdr:row>
      <xdr:rowOff>37461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19755965" y="6885736"/>
          <a:ext cx="5921834" cy="6920987"/>
        </a:xfrm>
        <a:prstGeom prst="rect">
          <a:avLst/>
        </a:prstGeom>
      </xdr:spPr>
    </xdr:pic>
    <xdr:clientData/>
  </xdr:twoCellAnchor>
  <xdr:twoCellAnchor editAs="oneCell">
    <xdr:from>
      <xdr:col>13</xdr:col>
      <xdr:colOff>98588</xdr:colOff>
      <xdr:row>9</xdr:row>
      <xdr:rowOff>201658</xdr:rowOff>
    </xdr:from>
    <xdr:to>
      <xdr:col>22</xdr:col>
      <xdr:colOff>59278</xdr:colOff>
      <xdr:row>29</xdr:row>
      <xdr:rowOff>173421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AA152"/>
  <sheetViews>
    <sheetView tabSelected="1" topLeftCell="L123" zoomScale="115" zoomScaleNormal="115" workbookViewId="0">
      <selection activeCell="M137" sqref="M137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2" width="20.88671875" bestFit="1" customWidth="1"/>
    <col min="13" max="13" width="20.88671875" customWidth="1"/>
    <col min="14" max="14" width="10.77734375" bestFit="1" customWidth="1"/>
    <col min="15" max="15" width="10.44140625" customWidth="1"/>
    <col min="16" max="16" width="4" bestFit="1" customWidth="1"/>
    <col min="17" max="17" width="4.6640625" bestFit="1" customWidth="1"/>
    <col min="20" max="20" width="4.6640625" bestFit="1" customWidth="1"/>
    <col min="21" max="21" width="4" bestFit="1" customWidth="1"/>
    <col min="22" max="22" width="10.109375" bestFit="1" customWidth="1"/>
    <col min="23" max="23" width="14.109375" bestFit="1" customWidth="1"/>
  </cols>
  <sheetData>
    <row r="10" spans="7:11" ht="34.799999999999997" x14ac:dyDescent="0.3">
      <c r="G10" s="5" t="s">
        <v>0</v>
      </c>
      <c r="H10" s="5" t="s">
        <v>2</v>
      </c>
      <c r="I10" s="5"/>
      <c r="J10" s="26" t="s">
        <v>4</v>
      </c>
      <c r="K10" s="26" t="s">
        <v>5</v>
      </c>
    </row>
    <row r="11" spans="7:11" ht="24.45" customHeight="1" x14ac:dyDescent="0.3">
      <c r="G11" s="5" t="s">
        <v>1</v>
      </c>
      <c r="H11" s="6" t="s">
        <v>3</v>
      </c>
      <c r="I11" s="6"/>
      <c r="J11" s="26"/>
      <c r="K11" s="26"/>
    </row>
    <row r="12" spans="7:11" ht="17.399999999999999" x14ac:dyDescent="0.3">
      <c r="G12" s="25" t="s">
        <v>6</v>
      </c>
      <c r="H12" s="8">
        <v>23</v>
      </c>
      <c r="I12" s="8"/>
      <c r="J12" s="25" t="s">
        <v>8</v>
      </c>
      <c r="K12" s="25" t="s">
        <v>9</v>
      </c>
    </row>
    <row r="13" spans="7:11" x14ac:dyDescent="0.3">
      <c r="G13" s="25"/>
      <c r="H13" s="9" t="s">
        <v>7</v>
      </c>
      <c r="I13" s="9"/>
      <c r="J13" s="25"/>
      <c r="K13" s="25"/>
    </row>
    <row r="14" spans="7:11" ht="17.399999999999999" x14ac:dyDescent="0.3">
      <c r="G14" s="25" t="s">
        <v>10</v>
      </c>
      <c r="H14" s="8">
        <v>21</v>
      </c>
      <c r="I14" s="8"/>
      <c r="J14" s="25" t="s">
        <v>8</v>
      </c>
      <c r="K14" s="25" t="s">
        <v>12</v>
      </c>
    </row>
    <row r="15" spans="7:11" x14ac:dyDescent="0.3">
      <c r="G15" s="25"/>
      <c r="H15" s="9" t="s">
        <v>11</v>
      </c>
      <c r="I15" s="9"/>
      <c r="J15" s="25"/>
      <c r="K15" s="25"/>
    </row>
    <row r="16" spans="7:11" ht="17.399999999999999" x14ac:dyDescent="0.3">
      <c r="G16" s="25" t="s">
        <v>13</v>
      </c>
      <c r="H16" s="8">
        <v>20</v>
      </c>
      <c r="I16" s="8"/>
      <c r="J16" s="25" t="s">
        <v>8</v>
      </c>
      <c r="K16" s="25" t="s">
        <v>15</v>
      </c>
    </row>
    <row r="17" spans="7:11" x14ac:dyDescent="0.3">
      <c r="G17" s="25"/>
      <c r="H17" s="9" t="s">
        <v>14</v>
      </c>
      <c r="I17" s="9"/>
      <c r="J17" s="25"/>
      <c r="K17" s="25"/>
    </row>
    <row r="18" spans="7:11" ht="17.399999999999999" x14ac:dyDescent="0.3">
      <c r="G18" s="25" t="s">
        <v>16</v>
      </c>
      <c r="H18" s="8">
        <v>7</v>
      </c>
      <c r="I18" s="8"/>
      <c r="J18" s="25" t="s">
        <v>18</v>
      </c>
      <c r="K18" s="7" t="s">
        <v>19</v>
      </c>
    </row>
    <row r="19" spans="7:11" ht="18.3" customHeight="1" x14ac:dyDescent="0.3">
      <c r="G19" s="25"/>
      <c r="H19" s="9" t="s">
        <v>17</v>
      </c>
      <c r="I19" s="9"/>
      <c r="J19" s="25"/>
      <c r="K19" s="10" t="s">
        <v>20</v>
      </c>
    </row>
    <row r="20" spans="7:11" ht="17.399999999999999" x14ac:dyDescent="0.3">
      <c r="G20" s="25" t="s">
        <v>21</v>
      </c>
      <c r="H20" s="8">
        <v>8</v>
      </c>
      <c r="I20" s="8"/>
      <c r="J20" s="25" t="s">
        <v>23</v>
      </c>
      <c r="K20" s="7" t="s">
        <v>24</v>
      </c>
    </row>
    <row r="21" spans="7:11" x14ac:dyDescent="0.3">
      <c r="G21" s="25"/>
      <c r="H21" s="9" t="s">
        <v>22</v>
      </c>
      <c r="I21" s="9"/>
      <c r="J21" s="25"/>
      <c r="K21" s="10" t="s">
        <v>25</v>
      </c>
    </row>
    <row r="22" spans="7:11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</row>
    <row r="23" spans="7:11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</row>
    <row r="24" spans="7:11" ht="17.399999999999999" x14ac:dyDescent="0.3">
      <c r="G24" s="27" t="s">
        <v>31</v>
      </c>
      <c r="H24" s="28">
        <v>13</v>
      </c>
      <c r="I24" s="28"/>
      <c r="J24" s="11" t="s">
        <v>32</v>
      </c>
      <c r="K24" s="27" t="s">
        <v>34</v>
      </c>
    </row>
    <row r="25" spans="7:11" ht="17.399999999999999" x14ac:dyDescent="0.3">
      <c r="G25" s="27"/>
      <c r="H25" s="28"/>
      <c r="I25" s="28"/>
      <c r="J25" s="11" t="s">
        <v>33</v>
      </c>
      <c r="K25" s="27"/>
    </row>
    <row r="26" spans="7:11" ht="17.399999999999999" x14ac:dyDescent="0.3">
      <c r="G26" s="27" t="s">
        <v>35</v>
      </c>
      <c r="H26" s="28">
        <v>12</v>
      </c>
      <c r="I26" s="28"/>
      <c r="J26" s="11" t="s">
        <v>32</v>
      </c>
      <c r="K26" s="27" t="s">
        <v>36</v>
      </c>
    </row>
    <row r="27" spans="7:11" ht="17.399999999999999" x14ac:dyDescent="0.3">
      <c r="G27" s="27"/>
      <c r="H27" s="28"/>
      <c r="I27" s="28"/>
      <c r="J27" s="11" t="s">
        <v>33</v>
      </c>
      <c r="K27" s="27"/>
    </row>
    <row r="28" spans="7:11" ht="17.399999999999999" x14ac:dyDescent="0.3">
      <c r="G28" s="27" t="s">
        <v>37</v>
      </c>
      <c r="H28" s="28">
        <v>11</v>
      </c>
      <c r="I28" s="28"/>
      <c r="J28" s="11" t="s">
        <v>32</v>
      </c>
      <c r="K28" s="27" t="s">
        <v>38</v>
      </c>
    </row>
    <row r="29" spans="7:11" ht="17.399999999999999" x14ac:dyDescent="0.3">
      <c r="G29" s="27"/>
      <c r="H29" s="28"/>
      <c r="I29" s="28"/>
      <c r="J29" s="11" t="s">
        <v>33</v>
      </c>
      <c r="K29" s="27"/>
    </row>
    <row r="30" spans="7:11" ht="17.399999999999999" x14ac:dyDescent="0.3">
      <c r="G30" s="27" t="s">
        <v>39</v>
      </c>
      <c r="H30" s="28">
        <v>10</v>
      </c>
      <c r="I30" s="28"/>
      <c r="J30" s="11" t="s">
        <v>32</v>
      </c>
      <c r="K30" s="27" t="s">
        <v>41</v>
      </c>
    </row>
    <row r="31" spans="7:11" ht="17.399999999999999" x14ac:dyDescent="0.3">
      <c r="G31" s="27"/>
      <c r="H31" s="28"/>
      <c r="I31" s="28"/>
      <c r="J31" s="11" t="s">
        <v>40</v>
      </c>
      <c r="K31" s="27"/>
    </row>
    <row r="32" spans="7:11" ht="17.399999999999999" x14ac:dyDescent="0.3">
      <c r="G32" s="27" t="s">
        <v>42</v>
      </c>
      <c r="H32" s="28">
        <v>6</v>
      </c>
      <c r="I32" s="28"/>
      <c r="J32" s="11" t="s">
        <v>32</v>
      </c>
      <c r="K32" s="27" t="s">
        <v>44</v>
      </c>
    </row>
    <row r="33" spans="7:27" ht="17.399999999999999" x14ac:dyDescent="0.3">
      <c r="G33" s="27"/>
      <c r="H33" s="28"/>
      <c r="I33" s="28"/>
      <c r="J33" s="11" t="s">
        <v>43</v>
      </c>
      <c r="K33" s="27"/>
    </row>
    <row r="34" spans="7:27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</row>
    <row r="40" spans="7:27" x14ac:dyDescent="0.3">
      <c r="G40" s="12" t="s">
        <v>101</v>
      </c>
      <c r="H40" s="12" t="s">
        <v>76</v>
      </c>
      <c r="I40" s="12" t="s">
        <v>53</v>
      </c>
      <c r="L40">
        <v>62</v>
      </c>
      <c r="Q40" s="3" t="s">
        <v>49</v>
      </c>
      <c r="R40" s="1"/>
      <c r="S40" s="1"/>
      <c r="T40" s="3" t="s">
        <v>52</v>
      </c>
      <c r="Z40">
        <v>62</v>
      </c>
    </row>
    <row r="41" spans="7:27" x14ac:dyDescent="0.3">
      <c r="G41" t="s">
        <v>54</v>
      </c>
      <c r="H41" t="s">
        <v>55</v>
      </c>
      <c r="I41" t="s">
        <v>56</v>
      </c>
      <c r="L41">
        <v>61</v>
      </c>
      <c r="Q41" s="19">
        <v>0</v>
      </c>
      <c r="R41" s="1"/>
      <c r="S41" s="1"/>
      <c r="T41" s="1"/>
      <c r="U41" s="3" t="s">
        <v>49</v>
      </c>
      <c r="AA41">
        <v>61</v>
      </c>
    </row>
    <row r="42" spans="7:27" x14ac:dyDescent="0.3">
      <c r="G42" t="s">
        <v>49</v>
      </c>
      <c r="H42" t="s">
        <v>49</v>
      </c>
      <c r="L42">
        <v>60</v>
      </c>
      <c r="Q42" s="19">
        <v>1</v>
      </c>
      <c r="R42" s="1"/>
      <c r="S42" s="1"/>
      <c r="T42" s="3" t="s">
        <v>50</v>
      </c>
      <c r="Z42">
        <v>60</v>
      </c>
    </row>
    <row r="43" spans="7:27" x14ac:dyDescent="0.3">
      <c r="G43" t="s">
        <v>57</v>
      </c>
      <c r="H43">
        <v>10</v>
      </c>
      <c r="I43" t="s">
        <v>58</v>
      </c>
      <c r="L43">
        <v>59</v>
      </c>
      <c r="Q43" s="19">
        <v>2</v>
      </c>
      <c r="R43" s="1"/>
      <c r="S43" s="1"/>
      <c r="T43">
        <v>23</v>
      </c>
      <c r="U43" t="s">
        <v>79</v>
      </c>
      <c r="V43" s="2" t="s">
        <v>118</v>
      </c>
      <c r="Z43">
        <v>59</v>
      </c>
    </row>
    <row r="44" spans="7:27" x14ac:dyDescent="0.3">
      <c r="G44" t="s">
        <v>59</v>
      </c>
      <c r="H44" t="s">
        <v>60</v>
      </c>
      <c r="L44">
        <v>58</v>
      </c>
      <c r="Q44" s="19">
        <v>3</v>
      </c>
      <c r="R44" s="1"/>
      <c r="S44" s="1"/>
      <c r="T44">
        <v>22</v>
      </c>
      <c r="U44" s="19" t="s">
        <v>80</v>
      </c>
      <c r="Z44">
        <v>58</v>
      </c>
    </row>
    <row r="45" spans="7:27" x14ac:dyDescent="0.3">
      <c r="G45" t="s">
        <v>61</v>
      </c>
      <c r="H45">
        <v>9</v>
      </c>
      <c r="I45" t="s">
        <v>62</v>
      </c>
      <c r="L45">
        <v>57</v>
      </c>
      <c r="Q45" s="19">
        <v>4</v>
      </c>
      <c r="R45" s="1"/>
      <c r="S45" s="1"/>
      <c r="T45">
        <v>21</v>
      </c>
      <c r="U45" t="s">
        <v>81</v>
      </c>
      <c r="V45" s="2" t="s">
        <v>117</v>
      </c>
      <c r="Z45">
        <v>57</v>
      </c>
    </row>
    <row r="46" spans="7:27" x14ac:dyDescent="0.3">
      <c r="G46" t="s">
        <v>63</v>
      </c>
      <c r="H46" t="s">
        <v>64</v>
      </c>
      <c r="L46">
        <v>56</v>
      </c>
      <c r="Q46" s="19">
        <v>5</v>
      </c>
      <c r="R46" s="1"/>
      <c r="S46" s="1"/>
      <c r="T46">
        <v>20</v>
      </c>
      <c r="U46" t="s">
        <v>82</v>
      </c>
      <c r="V46" s="2" t="s">
        <v>116</v>
      </c>
      <c r="Z46">
        <v>56</v>
      </c>
    </row>
    <row r="47" spans="7:27" x14ac:dyDescent="0.3">
      <c r="G47" t="s">
        <v>31</v>
      </c>
      <c r="H47" t="s">
        <v>65</v>
      </c>
      <c r="L47">
        <v>55</v>
      </c>
      <c r="O47" s="2" t="s">
        <v>42</v>
      </c>
      <c r="Q47" s="2">
        <v>6</v>
      </c>
      <c r="R47" s="1"/>
      <c r="S47" s="1"/>
      <c r="T47">
        <v>19</v>
      </c>
      <c r="U47" t="s">
        <v>83</v>
      </c>
      <c r="V47" s="14" t="s">
        <v>26</v>
      </c>
      <c r="Z47">
        <v>55</v>
      </c>
    </row>
    <row r="48" spans="7:27" x14ac:dyDescent="0.3">
      <c r="G48" t="s">
        <v>51</v>
      </c>
      <c r="H48" t="s">
        <v>55</v>
      </c>
      <c r="I48" t="s">
        <v>66</v>
      </c>
      <c r="L48">
        <v>54</v>
      </c>
      <c r="O48" s="13" t="s">
        <v>16</v>
      </c>
      <c r="Q48" s="2">
        <v>7</v>
      </c>
      <c r="R48" s="1"/>
      <c r="S48" s="1"/>
      <c r="T48">
        <v>18</v>
      </c>
      <c r="U48" t="s">
        <v>84</v>
      </c>
      <c r="V48" s="14" t="s">
        <v>29</v>
      </c>
      <c r="Z48">
        <v>54</v>
      </c>
    </row>
    <row r="49" spans="7:26" x14ac:dyDescent="0.3">
      <c r="G49" t="s">
        <v>67</v>
      </c>
      <c r="H49" t="s">
        <v>68</v>
      </c>
      <c r="L49">
        <v>53</v>
      </c>
      <c r="O49" s="13" t="s">
        <v>21</v>
      </c>
      <c r="Q49" s="2">
        <v>8</v>
      </c>
      <c r="R49" s="1"/>
      <c r="S49" s="1"/>
      <c r="T49">
        <v>17</v>
      </c>
      <c r="U49" s="19" t="s">
        <v>85</v>
      </c>
      <c r="Z49">
        <v>53</v>
      </c>
    </row>
    <row r="50" spans="7:26" x14ac:dyDescent="0.3">
      <c r="G50" t="s">
        <v>69</v>
      </c>
      <c r="H50" t="s">
        <v>65</v>
      </c>
      <c r="L50">
        <v>52</v>
      </c>
      <c r="N50" s="4" t="s">
        <v>61</v>
      </c>
      <c r="Q50" s="4">
        <v>9</v>
      </c>
      <c r="R50" s="1"/>
      <c r="S50" s="1"/>
      <c r="T50">
        <v>16</v>
      </c>
      <c r="U50" s="19" t="s">
        <v>86</v>
      </c>
      <c r="Z50">
        <v>52</v>
      </c>
    </row>
    <row r="51" spans="7:26" x14ac:dyDescent="0.3">
      <c r="G51" t="s">
        <v>70</v>
      </c>
      <c r="H51">
        <v>8</v>
      </c>
      <c r="I51" t="s">
        <v>71</v>
      </c>
      <c r="L51">
        <v>51</v>
      </c>
      <c r="O51" s="13" t="s">
        <v>39</v>
      </c>
      <c r="Q51">
        <v>10</v>
      </c>
      <c r="R51" s="1"/>
      <c r="S51" s="1"/>
      <c r="T51">
        <v>15</v>
      </c>
      <c r="U51" s="19" t="s">
        <v>78</v>
      </c>
      <c r="V51" s="20" t="s">
        <v>121</v>
      </c>
      <c r="Z51">
        <v>51</v>
      </c>
    </row>
    <row r="52" spans="7:26" x14ac:dyDescent="0.3">
      <c r="G52" t="s">
        <v>72</v>
      </c>
      <c r="H52" t="s">
        <v>64</v>
      </c>
      <c r="L52">
        <v>50</v>
      </c>
      <c r="O52" s="13" t="s">
        <v>95</v>
      </c>
      <c r="Q52" s="4">
        <v>11</v>
      </c>
      <c r="R52" s="1"/>
      <c r="S52" s="1"/>
      <c r="T52">
        <v>14</v>
      </c>
      <c r="U52" s="19" t="s">
        <v>77</v>
      </c>
      <c r="Z52">
        <v>50</v>
      </c>
    </row>
    <row r="53" spans="7:26" x14ac:dyDescent="0.3">
      <c r="G53" t="s">
        <v>73</v>
      </c>
      <c r="H53" t="s">
        <v>68</v>
      </c>
      <c r="L53">
        <v>49</v>
      </c>
      <c r="O53" s="13" t="s">
        <v>35</v>
      </c>
      <c r="Q53" s="4">
        <v>12</v>
      </c>
      <c r="R53" s="1"/>
      <c r="S53" s="1"/>
      <c r="T53" s="4">
        <v>13</v>
      </c>
      <c r="U53" t="s">
        <v>51</v>
      </c>
      <c r="V53" s="17" t="s">
        <v>31</v>
      </c>
      <c r="Z53">
        <v>49</v>
      </c>
    </row>
    <row r="54" spans="7:26" x14ac:dyDescent="0.3">
      <c r="G54" t="s">
        <v>74</v>
      </c>
      <c r="H54">
        <v>2</v>
      </c>
      <c r="I54" t="s">
        <v>75</v>
      </c>
      <c r="L54">
        <v>48</v>
      </c>
      <c r="Q54" s="3" t="s">
        <v>50</v>
      </c>
      <c r="R54" s="1"/>
      <c r="S54" s="1"/>
      <c r="T54" s="3" t="s">
        <v>49</v>
      </c>
      <c r="Z54">
        <v>48</v>
      </c>
    </row>
    <row r="55" spans="7:26" x14ac:dyDescent="0.3">
      <c r="L55">
        <v>47</v>
      </c>
      <c r="O55" s="2" t="s">
        <v>111</v>
      </c>
      <c r="P55" t="s">
        <v>87</v>
      </c>
      <c r="Q55">
        <v>24</v>
      </c>
      <c r="R55" s="1"/>
      <c r="S55" s="1"/>
      <c r="T55" s="4">
        <v>41</v>
      </c>
      <c r="U55" t="s">
        <v>93</v>
      </c>
      <c r="V55" s="4" t="s">
        <v>106</v>
      </c>
      <c r="Z55">
        <v>47</v>
      </c>
    </row>
    <row r="56" spans="7:26" x14ac:dyDescent="0.3">
      <c r="G56" t="s">
        <v>120</v>
      </c>
      <c r="L56">
        <v>46</v>
      </c>
      <c r="N56" t="s">
        <v>103</v>
      </c>
      <c r="P56" t="s">
        <v>88</v>
      </c>
      <c r="Q56">
        <v>25</v>
      </c>
      <c r="R56" s="1"/>
      <c r="S56" s="1"/>
      <c r="T56" s="4">
        <v>40</v>
      </c>
      <c r="U56" t="s">
        <v>94</v>
      </c>
      <c r="V56" s="4" t="s">
        <v>105</v>
      </c>
      <c r="Z56">
        <v>46</v>
      </c>
    </row>
    <row r="57" spans="7:26" x14ac:dyDescent="0.3">
      <c r="G57" s="18" t="s">
        <v>119</v>
      </c>
      <c r="L57">
        <v>45</v>
      </c>
      <c r="N57" s="16" t="s">
        <v>97</v>
      </c>
      <c r="P57" t="s">
        <v>89</v>
      </c>
      <c r="Q57">
        <v>26</v>
      </c>
      <c r="R57" s="1"/>
      <c r="S57" s="1"/>
      <c r="T57">
        <v>39</v>
      </c>
      <c r="U57" t="s">
        <v>92</v>
      </c>
      <c r="V57" s="16" t="s">
        <v>96</v>
      </c>
      <c r="Z57">
        <v>45</v>
      </c>
    </row>
    <row r="58" spans="7:26" x14ac:dyDescent="0.3">
      <c r="L58">
        <v>44</v>
      </c>
      <c r="N58" s="16" t="s">
        <v>115</v>
      </c>
      <c r="P58" t="s">
        <v>90</v>
      </c>
      <c r="Q58">
        <v>27</v>
      </c>
      <c r="R58" s="1"/>
      <c r="S58" s="1"/>
      <c r="T58">
        <v>38</v>
      </c>
      <c r="U58" t="s">
        <v>91</v>
      </c>
      <c r="V58" t="s">
        <v>109</v>
      </c>
      <c r="Z58">
        <v>44</v>
      </c>
    </row>
    <row r="59" spans="7:26" x14ac:dyDescent="0.3">
      <c r="L59">
        <v>43</v>
      </c>
      <c r="M59" s="4" t="s">
        <v>61</v>
      </c>
      <c r="N59" t="s">
        <v>104</v>
      </c>
      <c r="Q59">
        <v>28</v>
      </c>
      <c r="R59" s="1"/>
      <c r="S59" s="1"/>
      <c r="T59">
        <v>37</v>
      </c>
      <c r="V59" t="s">
        <v>108</v>
      </c>
      <c r="Z59">
        <v>43</v>
      </c>
    </row>
    <row r="60" spans="7:26" x14ac:dyDescent="0.3">
      <c r="L60">
        <v>42</v>
      </c>
      <c r="M60" s="4" t="s">
        <v>106</v>
      </c>
      <c r="N60" t="s">
        <v>102</v>
      </c>
      <c r="Q60">
        <v>29</v>
      </c>
      <c r="R60" s="1"/>
      <c r="S60" s="1"/>
      <c r="T60" s="4">
        <v>36</v>
      </c>
      <c r="V60" s="4" t="s">
        <v>107</v>
      </c>
      <c r="Z60">
        <v>42</v>
      </c>
    </row>
    <row r="61" spans="7:26" x14ac:dyDescent="0.3">
      <c r="L61">
        <v>41</v>
      </c>
      <c r="M61" s="4" t="s">
        <v>105</v>
      </c>
      <c r="N61" t="s">
        <v>102</v>
      </c>
      <c r="Q61">
        <v>30</v>
      </c>
      <c r="R61" s="1"/>
      <c r="S61" s="1"/>
      <c r="T61" s="4">
        <v>35</v>
      </c>
      <c r="V61" s="4" t="s">
        <v>74</v>
      </c>
      <c r="Z61">
        <v>41</v>
      </c>
    </row>
    <row r="62" spans="7:26" x14ac:dyDescent="0.3">
      <c r="L62">
        <v>40</v>
      </c>
      <c r="N62" s="21" t="s">
        <v>103</v>
      </c>
      <c r="Q62" s="19">
        <v>31</v>
      </c>
      <c r="R62" s="1"/>
      <c r="S62" s="1"/>
      <c r="T62" s="19">
        <v>34</v>
      </c>
      <c r="V62" t="s">
        <v>110</v>
      </c>
      <c r="Z62">
        <v>40</v>
      </c>
    </row>
    <row r="63" spans="7:26" x14ac:dyDescent="0.3">
      <c r="L63">
        <v>39</v>
      </c>
      <c r="N63" s="21" t="s">
        <v>104</v>
      </c>
      <c r="Q63" s="19">
        <v>32</v>
      </c>
      <c r="R63" s="1"/>
      <c r="S63" s="1"/>
      <c r="T63" s="19">
        <v>33</v>
      </c>
      <c r="Z63">
        <v>39</v>
      </c>
    </row>
    <row r="64" spans="7:26" x14ac:dyDescent="0.3">
      <c r="W64" t="s">
        <v>98</v>
      </c>
      <c r="X64" cm="1">
        <f t="array" ref="X64">SUMPRODUCT(--(ISNUMBER(Q40:Q63) * (NOT(ISTEXT(Q40:Q63))))) + SUMPRODUCT(--(ISNUMBER(T40:T63) * (NOT(ISTEXT(T40:T63)))))</f>
        <v>42</v>
      </c>
    </row>
    <row r="65" spans="12:26" x14ac:dyDescent="0.3">
      <c r="W65" t="s">
        <v>99</v>
      </c>
      <c r="X65">
        <v>13</v>
      </c>
    </row>
    <row r="66" spans="12:26" x14ac:dyDescent="0.3">
      <c r="W66" t="s">
        <v>114</v>
      </c>
      <c r="X66">
        <v>8</v>
      </c>
    </row>
    <row r="67" spans="12:26" x14ac:dyDescent="0.3">
      <c r="W67" s="15" t="s">
        <v>122</v>
      </c>
      <c r="X67" s="15">
        <v>-3</v>
      </c>
    </row>
    <row r="68" spans="12:26" x14ac:dyDescent="0.3">
      <c r="W68" t="s">
        <v>112</v>
      </c>
      <c r="X68">
        <v>6</v>
      </c>
    </row>
    <row r="69" spans="12:26" x14ac:dyDescent="0.3">
      <c r="W69" s="15" t="s">
        <v>113</v>
      </c>
      <c r="X69" s="15">
        <v>3</v>
      </c>
    </row>
    <row r="71" spans="12:26" x14ac:dyDescent="0.3">
      <c r="W71" t="s">
        <v>100</v>
      </c>
      <c r="X71">
        <f>X64-SUM(X65:X70)</f>
        <v>15</v>
      </c>
    </row>
    <row r="75" spans="12:26" x14ac:dyDescent="0.3">
      <c r="L75">
        <v>39</v>
      </c>
      <c r="N75" s="21" t="s">
        <v>104</v>
      </c>
      <c r="Q75" s="19">
        <v>32</v>
      </c>
      <c r="R75" s="1"/>
      <c r="S75" s="1"/>
      <c r="T75" s="19">
        <v>33</v>
      </c>
      <c r="Z75">
        <v>39</v>
      </c>
    </row>
    <row r="76" spans="12:26" x14ac:dyDescent="0.3">
      <c r="L76">
        <v>40</v>
      </c>
      <c r="N76" s="21" t="s">
        <v>103</v>
      </c>
      <c r="Q76" s="19">
        <v>31</v>
      </c>
      <c r="R76" s="1"/>
      <c r="S76" s="1"/>
      <c r="T76" s="19">
        <v>34</v>
      </c>
      <c r="V76" t="s">
        <v>110</v>
      </c>
      <c r="Z76">
        <v>40</v>
      </c>
    </row>
    <row r="77" spans="12:26" x14ac:dyDescent="0.3">
      <c r="L77">
        <v>41</v>
      </c>
      <c r="M77" s="4" t="s">
        <v>105</v>
      </c>
      <c r="N77" t="s">
        <v>102</v>
      </c>
      <c r="Q77">
        <v>30</v>
      </c>
      <c r="R77" s="1"/>
      <c r="S77" s="1"/>
      <c r="T77" s="4">
        <v>35</v>
      </c>
      <c r="V77" s="4" t="s">
        <v>74</v>
      </c>
      <c r="Z77">
        <v>41</v>
      </c>
    </row>
    <row r="78" spans="12:26" x14ac:dyDescent="0.3">
      <c r="L78">
        <v>42</v>
      </c>
      <c r="M78" s="4" t="s">
        <v>106</v>
      </c>
      <c r="N78" t="s">
        <v>102</v>
      </c>
      <c r="Q78">
        <v>29</v>
      </c>
      <c r="R78" s="1"/>
      <c r="S78" s="1"/>
      <c r="T78" s="4">
        <v>36</v>
      </c>
      <c r="V78" s="4" t="s">
        <v>107</v>
      </c>
      <c r="Z78">
        <v>42</v>
      </c>
    </row>
    <row r="79" spans="12:26" x14ac:dyDescent="0.3">
      <c r="L79">
        <v>43</v>
      </c>
      <c r="M79" s="4" t="s">
        <v>61</v>
      </c>
      <c r="N79" t="s">
        <v>104</v>
      </c>
      <c r="Q79">
        <v>28</v>
      </c>
      <c r="R79" s="1"/>
      <c r="S79" s="1"/>
      <c r="T79">
        <v>37</v>
      </c>
      <c r="V79" t="s">
        <v>108</v>
      </c>
      <c r="Z79">
        <v>43</v>
      </c>
    </row>
    <row r="80" spans="12:26" x14ac:dyDescent="0.3">
      <c r="L80">
        <v>44</v>
      </c>
      <c r="N80" s="16" t="s">
        <v>115</v>
      </c>
      <c r="P80" t="s">
        <v>90</v>
      </c>
      <c r="Q80">
        <v>27</v>
      </c>
      <c r="R80" s="1"/>
      <c r="S80" s="1"/>
      <c r="T80">
        <v>38</v>
      </c>
      <c r="U80" t="s">
        <v>91</v>
      </c>
      <c r="V80" t="s">
        <v>109</v>
      </c>
      <c r="Z80">
        <v>44</v>
      </c>
    </row>
    <row r="81" spans="12:26" x14ac:dyDescent="0.3">
      <c r="L81">
        <v>45</v>
      </c>
      <c r="N81" s="16" t="s">
        <v>97</v>
      </c>
      <c r="P81" t="s">
        <v>89</v>
      </c>
      <c r="Q81">
        <v>26</v>
      </c>
      <c r="R81" s="1"/>
      <c r="S81" s="1"/>
      <c r="T81">
        <v>39</v>
      </c>
      <c r="U81" t="s">
        <v>92</v>
      </c>
      <c r="V81" s="16" t="s">
        <v>96</v>
      </c>
      <c r="Z81">
        <v>45</v>
      </c>
    </row>
    <row r="82" spans="12:26" x14ac:dyDescent="0.3">
      <c r="L82">
        <v>46</v>
      </c>
      <c r="N82" t="s">
        <v>103</v>
      </c>
      <c r="P82" t="s">
        <v>88</v>
      </c>
      <c r="Q82">
        <v>25</v>
      </c>
      <c r="R82" s="1"/>
      <c r="S82" s="1"/>
      <c r="T82" s="4">
        <v>40</v>
      </c>
      <c r="U82" t="s">
        <v>94</v>
      </c>
      <c r="V82" s="4" t="s">
        <v>105</v>
      </c>
      <c r="Z82">
        <v>46</v>
      </c>
    </row>
    <row r="83" spans="12:26" x14ac:dyDescent="0.3">
      <c r="L83">
        <v>47</v>
      </c>
      <c r="O83" s="2" t="s">
        <v>111</v>
      </c>
      <c r="P83" t="s">
        <v>87</v>
      </c>
      <c r="Q83">
        <v>24</v>
      </c>
      <c r="R83" s="1"/>
      <c r="S83" s="1"/>
      <c r="T83" s="4">
        <v>41</v>
      </c>
      <c r="U83" t="s">
        <v>93</v>
      </c>
      <c r="V83" s="4" t="s">
        <v>106</v>
      </c>
      <c r="Z83">
        <v>47</v>
      </c>
    </row>
    <row r="84" spans="12:26" x14ac:dyDescent="0.3">
      <c r="L84">
        <v>48</v>
      </c>
      <c r="Q84" s="3" t="s">
        <v>50</v>
      </c>
      <c r="R84" s="1"/>
      <c r="S84" s="1"/>
      <c r="T84" s="3" t="s">
        <v>49</v>
      </c>
      <c r="Z84">
        <v>48</v>
      </c>
    </row>
    <row r="85" spans="12:26" x14ac:dyDescent="0.3">
      <c r="L85">
        <v>49</v>
      </c>
      <c r="O85" s="13" t="s">
        <v>35</v>
      </c>
      <c r="Q85" s="4">
        <v>12</v>
      </c>
      <c r="R85" s="1"/>
      <c r="S85" s="1"/>
      <c r="T85" s="4">
        <v>13</v>
      </c>
      <c r="U85" t="s">
        <v>51</v>
      </c>
      <c r="V85" s="14" t="s">
        <v>31</v>
      </c>
      <c r="Z85">
        <v>49</v>
      </c>
    </row>
    <row r="86" spans="12:26" x14ac:dyDescent="0.3">
      <c r="L86">
        <v>50</v>
      </c>
      <c r="O86" s="13" t="s">
        <v>95</v>
      </c>
      <c r="Q86" s="4">
        <v>11</v>
      </c>
      <c r="R86" s="1"/>
      <c r="S86" s="1"/>
      <c r="T86">
        <v>14</v>
      </c>
      <c r="U86" s="19" t="s">
        <v>77</v>
      </c>
      <c r="Z86">
        <v>50</v>
      </c>
    </row>
    <row r="87" spans="12:26" x14ac:dyDescent="0.3">
      <c r="L87">
        <v>51</v>
      </c>
      <c r="O87" s="13" t="s">
        <v>39</v>
      </c>
      <c r="Q87">
        <v>10</v>
      </c>
      <c r="R87" s="1"/>
      <c r="S87" s="1"/>
      <c r="T87">
        <v>15</v>
      </c>
      <c r="U87" s="19" t="s">
        <v>78</v>
      </c>
      <c r="V87" s="20" t="s">
        <v>121</v>
      </c>
      <c r="Z87">
        <v>51</v>
      </c>
    </row>
    <row r="88" spans="12:26" x14ac:dyDescent="0.3">
      <c r="L88">
        <v>52</v>
      </c>
      <c r="N88" s="4" t="s">
        <v>61</v>
      </c>
      <c r="Q88" s="4">
        <v>9</v>
      </c>
      <c r="R88" s="1"/>
      <c r="S88" s="1"/>
      <c r="T88">
        <v>16</v>
      </c>
      <c r="U88" s="19" t="s">
        <v>86</v>
      </c>
      <c r="V88" s="15"/>
      <c r="Z88">
        <v>52</v>
      </c>
    </row>
    <row r="89" spans="12:26" x14ac:dyDescent="0.3">
      <c r="L89">
        <v>53</v>
      </c>
      <c r="O89" s="13" t="s">
        <v>21</v>
      </c>
      <c r="Q89" s="2">
        <v>8</v>
      </c>
      <c r="R89" s="1"/>
      <c r="S89" s="1"/>
      <c r="T89">
        <v>17</v>
      </c>
      <c r="U89" s="19" t="s">
        <v>85</v>
      </c>
      <c r="Z89">
        <v>53</v>
      </c>
    </row>
    <row r="90" spans="12:26" x14ac:dyDescent="0.3">
      <c r="L90">
        <v>54</v>
      </c>
      <c r="O90" s="13" t="s">
        <v>16</v>
      </c>
      <c r="Q90" s="2">
        <v>7</v>
      </c>
      <c r="R90" s="1"/>
      <c r="S90" s="1"/>
      <c r="T90">
        <v>18</v>
      </c>
      <c r="U90" t="s">
        <v>84</v>
      </c>
      <c r="V90" s="14" t="s">
        <v>29</v>
      </c>
      <c r="Z90">
        <v>54</v>
      </c>
    </row>
    <row r="91" spans="12:26" x14ac:dyDescent="0.3">
      <c r="L91">
        <v>55</v>
      </c>
      <c r="O91" s="2" t="s">
        <v>42</v>
      </c>
      <c r="Q91" s="2">
        <v>6</v>
      </c>
      <c r="R91" s="1"/>
      <c r="S91" s="1"/>
      <c r="T91">
        <v>19</v>
      </c>
      <c r="U91" t="s">
        <v>83</v>
      </c>
      <c r="V91" s="14" t="s">
        <v>26</v>
      </c>
      <c r="Z91">
        <v>55</v>
      </c>
    </row>
    <row r="92" spans="12:26" x14ac:dyDescent="0.3">
      <c r="L92">
        <v>56</v>
      </c>
      <c r="Q92" s="19">
        <v>5</v>
      </c>
      <c r="R92" s="1"/>
      <c r="S92" s="1"/>
      <c r="T92">
        <v>20</v>
      </c>
      <c r="U92" t="s">
        <v>82</v>
      </c>
      <c r="V92" s="2" t="s">
        <v>116</v>
      </c>
      <c r="Z92">
        <v>56</v>
      </c>
    </row>
    <row r="93" spans="12:26" x14ac:dyDescent="0.3">
      <c r="L93">
        <v>57</v>
      </c>
      <c r="Q93" s="19">
        <v>4</v>
      </c>
      <c r="R93" s="1"/>
      <c r="S93" s="1"/>
      <c r="T93">
        <v>21</v>
      </c>
      <c r="U93" t="s">
        <v>81</v>
      </c>
      <c r="V93" s="2" t="s">
        <v>117</v>
      </c>
      <c r="Z93">
        <v>57</v>
      </c>
    </row>
    <row r="94" spans="12:26" x14ac:dyDescent="0.3">
      <c r="L94">
        <v>58</v>
      </c>
      <c r="Q94" s="19">
        <v>3</v>
      </c>
      <c r="R94" s="1"/>
      <c r="S94" s="1"/>
      <c r="T94">
        <v>22</v>
      </c>
      <c r="U94" s="19" t="s">
        <v>80</v>
      </c>
      <c r="Z94">
        <v>58</v>
      </c>
    </row>
    <row r="95" spans="12:26" x14ac:dyDescent="0.3">
      <c r="L95">
        <v>59</v>
      </c>
      <c r="Q95" s="19">
        <v>2</v>
      </c>
      <c r="R95" s="1"/>
      <c r="S95" s="1"/>
      <c r="T95">
        <v>23</v>
      </c>
      <c r="U95" t="s">
        <v>79</v>
      </c>
      <c r="V95" s="2" t="s">
        <v>118</v>
      </c>
      <c r="Z95">
        <v>59</v>
      </c>
    </row>
    <row r="96" spans="12:26" x14ac:dyDescent="0.3">
      <c r="L96">
        <v>60</v>
      </c>
      <c r="Q96" s="19">
        <v>1</v>
      </c>
      <c r="R96" s="1"/>
      <c r="S96" s="1"/>
      <c r="T96" s="3" t="s">
        <v>50</v>
      </c>
      <c r="Z96">
        <v>60</v>
      </c>
    </row>
    <row r="97" spans="12:26" x14ac:dyDescent="0.3">
      <c r="L97">
        <v>61</v>
      </c>
      <c r="Q97" s="19">
        <v>0</v>
      </c>
      <c r="R97" s="1"/>
      <c r="S97" s="1"/>
      <c r="T97" s="1"/>
      <c r="U97" s="3" t="s">
        <v>49</v>
      </c>
      <c r="Z97">
        <v>61</v>
      </c>
    </row>
    <row r="98" spans="12:26" x14ac:dyDescent="0.3">
      <c r="L98">
        <v>62</v>
      </c>
      <c r="Q98" s="3" t="s">
        <v>49</v>
      </c>
      <c r="R98" s="1"/>
      <c r="S98" s="1"/>
      <c r="T98" s="3" t="s">
        <v>52</v>
      </c>
      <c r="Z98">
        <v>62</v>
      </c>
    </row>
    <row r="102" spans="12:26" x14ac:dyDescent="0.3">
      <c r="L102" t="s">
        <v>104</v>
      </c>
      <c r="O102" t="s">
        <v>104</v>
      </c>
      <c r="Q102" s="19">
        <v>33</v>
      </c>
      <c r="R102" s="1"/>
      <c r="S102" s="1"/>
      <c r="T102" s="19">
        <v>32</v>
      </c>
      <c r="V102" s="4" t="s">
        <v>107</v>
      </c>
    </row>
    <row r="103" spans="12:26" x14ac:dyDescent="0.3">
      <c r="L103" t="s">
        <v>103</v>
      </c>
      <c r="O103" t="s">
        <v>104</v>
      </c>
      <c r="Q103" s="19">
        <v>34</v>
      </c>
      <c r="R103" s="1"/>
      <c r="S103" s="1"/>
      <c r="T103" s="19">
        <v>31</v>
      </c>
      <c r="V103" s="4" t="s">
        <v>106</v>
      </c>
    </row>
    <row r="104" spans="12:26" x14ac:dyDescent="0.3">
      <c r="L104" t="s">
        <v>103</v>
      </c>
      <c r="M104" t="s">
        <v>110</v>
      </c>
      <c r="O104" t="s">
        <v>103</v>
      </c>
      <c r="Q104" s="4">
        <v>35</v>
      </c>
      <c r="R104" s="1"/>
      <c r="S104" s="1"/>
      <c r="T104">
        <v>30</v>
      </c>
      <c r="V104" s="4" t="s">
        <v>61</v>
      </c>
    </row>
    <row r="105" spans="12:26" x14ac:dyDescent="0.3">
      <c r="L105" t="s">
        <v>102</v>
      </c>
      <c r="M105" t="s">
        <v>108</v>
      </c>
      <c r="O105" t="s">
        <v>103</v>
      </c>
      <c r="Q105" s="4">
        <v>36</v>
      </c>
      <c r="R105" s="1"/>
      <c r="S105" s="1"/>
      <c r="T105">
        <v>29</v>
      </c>
      <c r="V105" t="s">
        <v>130</v>
      </c>
    </row>
    <row r="106" spans="12:26" x14ac:dyDescent="0.3">
      <c r="L106" t="s">
        <v>102</v>
      </c>
      <c r="M106" t="s">
        <v>109</v>
      </c>
      <c r="O106" t="s">
        <v>102</v>
      </c>
      <c r="Q106">
        <v>37</v>
      </c>
      <c r="R106" s="1"/>
      <c r="S106" s="1"/>
      <c r="T106">
        <v>28</v>
      </c>
      <c r="V106" t="s">
        <v>129</v>
      </c>
    </row>
    <row r="107" spans="12:26" x14ac:dyDescent="0.3">
      <c r="O107" t="s">
        <v>102</v>
      </c>
      <c r="P107" t="s">
        <v>91</v>
      </c>
      <c r="Q107">
        <v>38</v>
      </c>
      <c r="R107" s="1"/>
      <c r="S107" s="1"/>
      <c r="T107">
        <v>27</v>
      </c>
      <c r="U107" t="s">
        <v>90</v>
      </c>
      <c r="V107" s="16" t="s">
        <v>115</v>
      </c>
    </row>
    <row r="108" spans="12:26" x14ac:dyDescent="0.3">
      <c r="O108" s="16" t="s">
        <v>96</v>
      </c>
      <c r="P108" t="s">
        <v>92</v>
      </c>
      <c r="Q108" s="4">
        <v>39</v>
      </c>
      <c r="R108" s="1"/>
      <c r="S108" s="1"/>
      <c r="T108">
        <v>26</v>
      </c>
      <c r="U108" t="s">
        <v>89</v>
      </c>
      <c r="V108" s="16" t="s">
        <v>97</v>
      </c>
    </row>
    <row r="109" spans="12:26" x14ac:dyDescent="0.3">
      <c r="O109" s="4" t="s">
        <v>105</v>
      </c>
      <c r="P109" t="s">
        <v>94</v>
      </c>
      <c r="Q109" s="4">
        <v>40</v>
      </c>
      <c r="R109" s="1"/>
      <c r="S109" s="1"/>
      <c r="T109">
        <v>25</v>
      </c>
      <c r="U109" t="s">
        <v>88</v>
      </c>
      <c r="V109" t="s">
        <v>131</v>
      </c>
    </row>
    <row r="110" spans="12:26" x14ac:dyDescent="0.3">
      <c r="O110" s="4" t="s">
        <v>74</v>
      </c>
      <c r="P110" t="s">
        <v>93</v>
      </c>
      <c r="Q110" s="4">
        <v>41</v>
      </c>
      <c r="R110" s="1"/>
      <c r="S110" s="1"/>
      <c r="T110">
        <v>24</v>
      </c>
      <c r="U110" t="s">
        <v>87</v>
      </c>
      <c r="V110" t="s">
        <v>126</v>
      </c>
    </row>
    <row r="111" spans="12:26" x14ac:dyDescent="0.3">
      <c r="Q111" s="3" t="s">
        <v>49</v>
      </c>
      <c r="R111" s="1"/>
      <c r="S111" s="1"/>
      <c r="T111" s="3" t="s">
        <v>50</v>
      </c>
    </row>
    <row r="112" spans="12:26" x14ac:dyDescent="0.3">
      <c r="O112" s="14" t="s">
        <v>31</v>
      </c>
      <c r="P112" t="s">
        <v>51</v>
      </c>
      <c r="Q112" s="4">
        <v>13</v>
      </c>
      <c r="R112" s="1"/>
      <c r="S112" s="1"/>
      <c r="T112" s="4">
        <v>12</v>
      </c>
      <c r="V112" s="13" t="s">
        <v>35</v>
      </c>
    </row>
    <row r="113" spans="14:22" x14ac:dyDescent="0.3">
      <c r="O113" t="s">
        <v>132</v>
      </c>
      <c r="P113" s="19" t="s">
        <v>77</v>
      </c>
      <c r="Q113">
        <v>14</v>
      </c>
      <c r="R113" s="1"/>
      <c r="S113" s="1"/>
      <c r="T113" s="4">
        <v>11</v>
      </c>
      <c r="V113" s="13" t="s">
        <v>95</v>
      </c>
    </row>
    <row r="114" spans="14:22" x14ac:dyDescent="0.3">
      <c r="N114" s="2" t="s">
        <v>111</v>
      </c>
      <c r="O114" s="20" t="s">
        <v>121</v>
      </c>
      <c r="P114" s="19" t="s">
        <v>78</v>
      </c>
      <c r="Q114">
        <v>15</v>
      </c>
      <c r="R114" s="1"/>
      <c r="S114" s="1"/>
      <c r="T114">
        <v>10</v>
      </c>
      <c r="V114" s="13" t="s">
        <v>39</v>
      </c>
    </row>
    <row r="115" spans="14:22" x14ac:dyDescent="0.3">
      <c r="N115" t="s">
        <v>123</v>
      </c>
      <c r="O115" s="15"/>
      <c r="P115" s="19" t="s">
        <v>86</v>
      </c>
      <c r="Q115">
        <v>16</v>
      </c>
      <c r="R115" s="1"/>
      <c r="S115" s="1"/>
      <c r="T115" s="4">
        <v>9</v>
      </c>
      <c r="V115" t="s">
        <v>127</v>
      </c>
    </row>
    <row r="116" spans="14:22" x14ac:dyDescent="0.3">
      <c r="N116" t="s">
        <v>124</v>
      </c>
      <c r="P116" s="19" t="s">
        <v>85</v>
      </c>
      <c r="Q116">
        <v>17</v>
      </c>
      <c r="R116" s="1"/>
      <c r="S116" s="1"/>
      <c r="T116" s="2">
        <v>8</v>
      </c>
      <c r="V116" s="13" t="s">
        <v>21</v>
      </c>
    </row>
    <row r="117" spans="14:22" x14ac:dyDescent="0.3">
      <c r="O117" s="14" t="s">
        <v>29</v>
      </c>
      <c r="P117" t="s">
        <v>84</v>
      </c>
      <c r="Q117">
        <v>18</v>
      </c>
      <c r="R117" s="1"/>
      <c r="S117" s="1"/>
      <c r="T117" s="2">
        <v>7</v>
      </c>
      <c r="V117" s="13" t="s">
        <v>16</v>
      </c>
    </row>
    <row r="118" spans="14:22" x14ac:dyDescent="0.3">
      <c r="O118" s="14" t="s">
        <v>26</v>
      </c>
      <c r="P118" t="s">
        <v>83</v>
      </c>
      <c r="Q118">
        <v>19</v>
      </c>
      <c r="R118" s="1"/>
      <c r="S118" s="1"/>
      <c r="T118" s="2">
        <v>6</v>
      </c>
      <c r="V118" s="2" t="s">
        <v>42</v>
      </c>
    </row>
    <row r="119" spans="14:22" x14ac:dyDescent="0.3">
      <c r="O119" s="2" t="s">
        <v>116</v>
      </c>
      <c r="P119" t="s">
        <v>82</v>
      </c>
      <c r="Q119">
        <v>20</v>
      </c>
      <c r="R119" s="1"/>
      <c r="S119" s="1"/>
      <c r="T119" s="19">
        <v>5</v>
      </c>
      <c r="V119" t="s">
        <v>128</v>
      </c>
    </row>
    <row r="120" spans="14:22" x14ac:dyDescent="0.3">
      <c r="O120" s="2" t="s">
        <v>117</v>
      </c>
      <c r="P120" t="s">
        <v>81</v>
      </c>
      <c r="Q120">
        <v>21</v>
      </c>
      <c r="R120" s="1"/>
      <c r="S120" s="1"/>
      <c r="T120" s="19">
        <v>4</v>
      </c>
      <c r="V120" t="s">
        <v>137</v>
      </c>
    </row>
    <row r="121" spans="14:22" x14ac:dyDescent="0.3">
      <c r="N121" t="s">
        <v>133</v>
      </c>
      <c r="P121" s="19" t="s">
        <v>80</v>
      </c>
      <c r="Q121">
        <v>22</v>
      </c>
      <c r="R121" s="1"/>
      <c r="S121" s="1"/>
      <c r="T121" s="19">
        <v>3</v>
      </c>
      <c r="V121" t="s">
        <v>136</v>
      </c>
    </row>
    <row r="122" spans="14:22" x14ac:dyDescent="0.3">
      <c r="O122" s="2" t="s">
        <v>118</v>
      </c>
      <c r="P122" t="s">
        <v>79</v>
      </c>
      <c r="Q122">
        <v>23</v>
      </c>
      <c r="R122" s="1"/>
      <c r="S122" s="1"/>
      <c r="T122" s="19">
        <v>2</v>
      </c>
      <c r="V122" t="s">
        <v>135</v>
      </c>
    </row>
    <row r="123" spans="14:22" x14ac:dyDescent="0.3">
      <c r="Q123" s="3" t="s">
        <v>50</v>
      </c>
      <c r="R123" s="1"/>
      <c r="S123" s="1"/>
      <c r="T123" s="19">
        <v>1</v>
      </c>
      <c r="V123" t="s">
        <v>125</v>
      </c>
    </row>
    <row r="124" spans="14:22" x14ac:dyDescent="0.3">
      <c r="P124" s="3"/>
      <c r="Q124" s="3" t="s">
        <v>49</v>
      </c>
      <c r="R124" s="1"/>
      <c r="S124" s="1"/>
      <c r="T124" s="19">
        <v>0</v>
      </c>
      <c r="V124" t="s">
        <v>134</v>
      </c>
    </row>
    <row r="125" spans="14:22" x14ac:dyDescent="0.3">
      <c r="Q125" s="3" t="s">
        <v>52</v>
      </c>
      <c r="R125" s="1"/>
      <c r="S125" s="1"/>
      <c r="T125" s="3" t="s">
        <v>49</v>
      </c>
    </row>
    <row r="129" spans="13:22" x14ac:dyDescent="0.3">
      <c r="O129" s="4" t="s">
        <v>107</v>
      </c>
      <c r="Q129" s="4">
        <v>33</v>
      </c>
      <c r="R129" s="1"/>
      <c r="S129" s="1"/>
      <c r="T129">
        <v>32</v>
      </c>
      <c r="V129" t="s">
        <v>104</v>
      </c>
    </row>
    <row r="130" spans="13:22" x14ac:dyDescent="0.3">
      <c r="O130" s="4" t="s">
        <v>106</v>
      </c>
      <c r="Q130" s="4">
        <v>34</v>
      </c>
      <c r="R130" s="1"/>
      <c r="S130" s="1"/>
      <c r="T130">
        <v>31</v>
      </c>
      <c r="V130" t="s">
        <v>104</v>
      </c>
    </row>
    <row r="131" spans="13:22" x14ac:dyDescent="0.3">
      <c r="O131" s="4" t="s">
        <v>61</v>
      </c>
      <c r="Q131" s="4">
        <v>35</v>
      </c>
      <c r="R131" s="1"/>
      <c r="S131" s="1"/>
      <c r="T131">
        <v>30</v>
      </c>
      <c r="V131" t="s">
        <v>130</v>
      </c>
    </row>
    <row r="132" spans="13:22" x14ac:dyDescent="0.3">
      <c r="O132" s="4" t="s">
        <v>105</v>
      </c>
      <c r="Q132" s="4">
        <v>36</v>
      </c>
      <c r="R132" s="1"/>
      <c r="S132" s="1"/>
      <c r="T132">
        <v>29</v>
      </c>
      <c r="V132" t="s">
        <v>103</v>
      </c>
    </row>
    <row r="133" spans="13:22" x14ac:dyDescent="0.3">
      <c r="O133" s="4" t="s">
        <v>74</v>
      </c>
      <c r="Q133" s="4">
        <v>37</v>
      </c>
      <c r="R133" s="1"/>
      <c r="S133" s="1"/>
      <c r="T133">
        <v>28</v>
      </c>
      <c r="V133" t="s">
        <v>103</v>
      </c>
    </row>
    <row r="134" spans="13:22" x14ac:dyDescent="0.3">
      <c r="O134" s="24" t="s">
        <v>132</v>
      </c>
      <c r="P134" t="s">
        <v>91</v>
      </c>
      <c r="Q134">
        <v>38</v>
      </c>
      <c r="R134" s="1"/>
      <c r="S134" s="1"/>
      <c r="T134" s="16">
        <v>27</v>
      </c>
      <c r="U134" t="s">
        <v>90</v>
      </c>
      <c r="V134" s="16" t="s">
        <v>115</v>
      </c>
    </row>
    <row r="135" spans="13:22" x14ac:dyDescent="0.3">
      <c r="O135" s="16" t="s">
        <v>96</v>
      </c>
      <c r="P135" t="s">
        <v>92</v>
      </c>
      <c r="Q135">
        <v>39</v>
      </c>
      <c r="R135" s="1"/>
      <c r="S135" s="1"/>
      <c r="T135" s="16">
        <v>26</v>
      </c>
      <c r="U135" t="s">
        <v>89</v>
      </c>
      <c r="V135" s="16" t="s">
        <v>97</v>
      </c>
    </row>
    <row r="136" spans="13:22" x14ac:dyDescent="0.3">
      <c r="O136" t="s">
        <v>136</v>
      </c>
      <c r="P136" t="s">
        <v>94</v>
      </c>
      <c r="Q136">
        <v>40</v>
      </c>
      <c r="R136" s="1"/>
      <c r="S136" s="1"/>
      <c r="T136">
        <v>25</v>
      </c>
      <c r="U136" t="s">
        <v>88</v>
      </c>
      <c r="V136" t="s">
        <v>129</v>
      </c>
    </row>
    <row r="137" spans="13:22" x14ac:dyDescent="0.3">
      <c r="M137" t="s">
        <v>142</v>
      </c>
      <c r="O137" t="s">
        <v>135</v>
      </c>
      <c r="P137" t="s">
        <v>93</v>
      </c>
      <c r="Q137">
        <v>41</v>
      </c>
      <c r="R137" s="1"/>
      <c r="S137" s="1"/>
      <c r="T137">
        <v>24</v>
      </c>
      <c r="U137" t="s">
        <v>87</v>
      </c>
      <c r="V137" t="s">
        <v>137</v>
      </c>
    </row>
    <row r="138" spans="13:22" x14ac:dyDescent="0.3">
      <c r="O138" s="22"/>
      <c r="Q138" s="3" t="s">
        <v>49</v>
      </c>
      <c r="R138" s="1"/>
      <c r="S138" s="1"/>
      <c r="T138" s="3" t="s">
        <v>50</v>
      </c>
      <c r="V138" s="22"/>
    </row>
    <row r="139" spans="13:22" x14ac:dyDescent="0.3">
      <c r="O139" s="24" t="s">
        <v>31</v>
      </c>
      <c r="P139" t="s">
        <v>51</v>
      </c>
      <c r="Q139">
        <v>13</v>
      </c>
      <c r="R139" s="1"/>
      <c r="S139" s="1"/>
      <c r="T139">
        <v>12</v>
      </c>
      <c r="V139" s="13" t="s">
        <v>35</v>
      </c>
    </row>
    <row r="140" spans="13:22" x14ac:dyDescent="0.3">
      <c r="O140" s="24" t="s">
        <v>141</v>
      </c>
      <c r="P140" t="s">
        <v>77</v>
      </c>
      <c r="Q140">
        <v>14</v>
      </c>
      <c r="R140" s="1"/>
      <c r="S140" s="1"/>
      <c r="T140">
        <v>11</v>
      </c>
      <c r="V140" s="13" t="s">
        <v>95</v>
      </c>
    </row>
    <row r="141" spans="13:22" x14ac:dyDescent="0.3">
      <c r="M141" s="23" t="s">
        <v>121</v>
      </c>
      <c r="O141" s="2" t="s">
        <v>111</v>
      </c>
      <c r="P141" t="s">
        <v>78</v>
      </c>
      <c r="Q141">
        <v>15</v>
      </c>
      <c r="R141" s="1"/>
      <c r="S141" s="1"/>
      <c r="T141">
        <v>10</v>
      </c>
      <c r="V141" s="13" t="s">
        <v>39</v>
      </c>
    </row>
    <row r="142" spans="13:22" x14ac:dyDescent="0.3">
      <c r="O142" s="19" t="s">
        <v>123</v>
      </c>
      <c r="P142" s="19" t="s">
        <v>86</v>
      </c>
      <c r="Q142">
        <v>16</v>
      </c>
      <c r="R142" s="1"/>
      <c r="S142" s="1"/>
      <c r="T142">
        <v>9</v>
      </c>
      <c r="V142" t="s">
        <v>134</v>
      </c>
    </row>
    <row r="143" spans="13:22" x14ac:dyDescent="0.3">
      <c r="O143" s="19" t="s">
        <v>124</v>
      </c>
      <c r="P143" s="19" t="s">
        <v>85</v>
      </c>
      <c r="Q143">
        <v>17</v>
      </c>
      <c r="R143" s="1"/>
      <c r="S143" s="1"/>
      <c r="T143" s="2">
        <v>8</v>
      </c>
      <c r="V143" s="13" t="s">
        <v>21</v>
      </c>
    </row>
    <row r="144" spans="13:22" x14ac:dyDescent="0.3">
      <c r="O144" s="14" t="s">
        <v>29</v>
      </c>
      <c r="P144" t="s">
        <v>84</v>
      </c>
      <c r="Q144">
        <v>18</v>
      </c>
      <c r="R144" s="1"/>
      <c r="S144" s="1"/>
      <c r="T144" s="2">
        <v>7</v>
      </c>
      <c r="V144" s="13" t="s">
        <v>16</v>
      </c>
    </row>
    <row r="145" spans="15:22" x14ac:dyDescent="0.3">
      <c r="O145" s="14" t="s">
        <v>26</v>
      </c>
      <c r="P145" t="s">
        <v>83</v>
      </c>
      <c r="Q145">
        <v>19</v>
      </c>
      <c r="R145" s="1"/>
      <c r="S145" s="1"/>
      <c r="T145" s="2">
        <v>6</v>
      </c>
      <c r="V145" s="2" t="s">
        <v>42</v>
      </c>
    </row>
    <row r="146" spans="15:22" x14ac:dyDescent="0.3">
      <c r="O146" s="2" t="s">
        <v>116</v>
      </c>
      <c r="P146" t="s">
        <v>82</v>
      </c>
      <c r="Q146">
        <v>20</v>
      </c>
      <c r="R146" s="1"/>
      <c r="S146" s="1"/>
      <c r="T146">
        <v>5</v>
      </c>
      <c r="V146" t="s">
        <v>102</v>
      </c>
    </row>
    <row r="147" spans="15:22" x14ac:dyDescent="0.3">
      <c r="O147" s="2" t="s">
        <v>117</v>
      </c>
      <c r="P147" t="s">
        <v>81</v>
      </c>
      <c r="Q147">
        <v>21</v>
      </c>
      <c r="R147" s="1"/>
      <c r="S147" s="1"/>
      <c r="T147">
        <v>4</v>
      </c>
      <c r="V147" t="s">
        <v>102</v>
      </c>
    </row>
    <row r="148" spans="15:22" x14ac:dyDescent="0.3">
      <c r="O148" s="24" t="s">
        <v>139</v>
      </c>
      <c r="P148" s="24" t="s">
        <v>80</v>
      </c>
      <c r="Q148">
        <v>22</v>
      </c>
      <c r="R148" s="1"/>
      <c r="S148" s="1"/>
      <c r="T148">
        <v>3</v>
      </c>
      <c r="V148" t="s">
        <v>131</v>
      </c>
    </row>
    <row r="149" spans="15:22" x14ac:dyDescent="0.3">
      <c r="O149" s="2" t="s">
        <v>118</v>
      </c>
      <c r="P149" t="s">
        <v>79</v>
      </c>
      <c r="Q149">
        <v>23</v>
      </c>
      <c r="R149" s="1"/>
      <c r="S149" s="1"/>
      <c r="T149">
        <v>2</v>
      </c>
      <c r="V149" s="24" t="s">
        <v>140</v>
      </c>
    </row>
    <row r="150" spans="15:22" x14ac:dyDescent="0.3">
      <c r="Q150" s="3" t="s">
        <v>50</v>
      </c>
      <c r="R150" s="1"/>
      <c r="S150" s="1"/>
      <c r="T150" s="16">
        <v>1</v>
      </c>
      <c r="V150" t="s">
        <v>138</v>
      </c>
    </row>
    <row r="151" spans="15:22" x14ac:dyDescent="0.3">
      <c r="P151" s="3"/>
      <c r="Q151" s="3" t="s">
        <v>49</v>
      </c>
      <c r="R151" s="1"/>
      <c r="S151" s="1"/>
      <c r="T151">
        <v>0</v>
      </c>
      <c r="V151" t="s">
        <v>128</v>
      </c>
    </row>
    <row r="152" spans="15:22" x14ac:dyDescent="0.3">
      <c r="Q152" s="3" t="s">
        <v>52</v>
      </c>
      <c r="R152" s="1"/>
      <c r="S152" s="1"/>
      <c r="T152" s="3" t="s">
        <v>49</v>
      </c>
    </row>
  </sheetData>
  <sortState xmlns:xlrd2="http://schemas.microsoft.com/office/spreadsheetml/2017/richdata2" ref="L75:Z98">
    <sortCondition ref="L75:L98"/>
  </sortState>
  <mergeCells count="35"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  <mergeCell ref="G24:G25"/>
    <mergeCell ref="H24:H25"/>
    <mergeCell ref="I24:I25"/>
    <mergeCell ref="K24:K25"/>
    <mergeCell ref="G26:G27"/>
    <mergeCell ref="H26:H27"/>
    <mergeCell ref="I26:I27"/>
    <mergeCell ref="K26:K27"/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3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2024-02-26T22:13:11Z</cp:lastPrinted>
  <dcterms:created xsi:type="dcterms:W3CDTF">2024-02-26T21:10:54Z</dcterms:created>
  <dcterms:modified xsi:type="dcterms:W3CDTF">2024-10-20T23:02:48Z</dcterms:modified>
</cp:coreProperties>
</file>