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Environments\"/>
    </mc:Choice>
  </mc:AlternateContent>
  <xr:revisionPtr revIDLastSave="0" documentId="13_ncr:1_{333F9648-6B52-4C7C-AB17-C8B87EB95D1B}" xr6:coauthVersionLast="45" xr6:coauthVersionMax="45" xr10:uidLastSave="{00000000-0000-0000-0000-000000000000}"/>
  <bookViews>
    <workbookView xWindow="-110" yWindow="-110" windowWidth="19420" windowHeight="11620" firstSheet="1" activeTab="6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D28" i="1"/>
  <c r="E27" i="1"/>
  <c r="D27" i="1"/>
  <c r="E24" i="1"/>
  <c r="D24" i="1"/>
  <c r="E23" i="1"/>
  <c r="D23" i="1"/>
  <c r="E19" i="1"/>
  <c r="D19" i="1"/>
  <c r="E11" i="1"/>
  <c r="D11" i="1"/>
  <c r="E2" i="1"/>
  <c r="D2" i="1"/>
  <c r="J29" i="2" l="1"/>
  <c r="E26" i="1" l="1"/>
  <c r="D26" i="1"/>
  <c r="E25" i="1"/>
  <c r="D25" i="1"/>
  <c r="E22" i="1"/>
  <c r="D22" i="1"/>
  <c r="E21" i="1"/>
  <c r="D21" i="1"/>
  <c r="E20" i="1"/>
  <c r="D20" i="1"/>
  <c r="E18" i="1"/>
  <c r="D18" i="1"/>
  <c r="E17" i="1"/>
  <c r="D17" i="1"/>
  <c r="E16" i="1"/>
  <c r="D16" i="1"/>
  <c r="E14" i="1"/>
  <c r="D14" i="1"/>
  <c r="E13" i="1"/>
  <c r="D13" i="1"/>
  <c r="E12" i="1"/>
  <c r="D12" i="1"/>
  <c r="E10" i="1"/>
  <c r="D10" i="1"/>
  <c r="E9" i="1"/>
  <c r="D9" i="1"/>
  <c r="E7" i="1"/>
  <c r="D7" i="1"/>
  <c r="E6" i="1"/>
  <c r="D6" i="1"/>
  <c r="E5" i="1"/>
  <c r="D5" i="1"/>
  <c r="E4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E3" i="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9" i="11" s="1"/>
  <c r="J2" i="11"/>
  <c r="D3" i="1"/>
  <c r="S29" i="8" l="1"/>
  <c r="J29" i="8"/>
  <c r="S29" i="2" l="1"/>
  <c r="D8" i="1" l="1"/>
  <c r="E8" i="1"/>
  <c r="D15" i="1"/>
  <c r="E15" i="1"/>
  <c r="N44" i="14" l="1"/>
  <c r="K39" i="14"/>
  <c r="L39" i="14"/>
  <c r="M39" i="14"/>
  <c r="N39" i="14"/>
  <c r="O39" i="14"/>
  <c r="P39" i="14"/>
  <c r="Q39" i="14"/>
  <c r="J39" i="14"/>
  <c r="Q34" i="14"/>
  <c r="Q33" i="14"/>
  <c r="D31" i="14"/>
  <c r="E31" i="14" s="1"/>
  <c r="F31" i="14" s="1"/>
  <c r="G31" i="14" s="1"/>
  <c r="H31" i="14" s="1"/>
  <c r="I31" i="14" s="1"/>
  <c r="Q38" i="14" l="1"/>
  <c r="I34" i="14"/>
  <c r="I33" i="14"/>
  <c r="J31" i="14"/>
  <c r="K31" i="14" s="1"/>
  <c r="L31" i="14" s="1"/>
  <c r="M31" i="14" s="1"/>
  <c r="N31" i="14" s="1"/>
  <c r="O31" i="14" s="1"/>
  <c r="P31" i="14" s="1"/>
  <c r="Q31" i="14" s="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9" i="11" s="1"/>
  <c r="I2" i="11"/>
  <c r="I29" i="10"/>
  <c r="I38" i="14" l="1"/>
  <c r="R29" i="8"/>
  <c r="I29" i="8"/>
  <c r="R29" i="2"/>
  <c r="I29" i="2"/>
  <c r="H33" i="14" l="1"/>
  <c r="J33" i="14"/>
  <c r="H34" i="14"/>
  <c r="J34" i="14"/>
  <c r="B34" i="14"/>
  <c r="B33" i="14"/>
  <c r="J38" i="14" l="1"/>
  <c r="H38" i="14"/>
  <c r="H29" i="8"/>
  <c r="Q29" i="8"/>
  <c r="Q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C34" i="14" l="1"/>
  <c r="C33" i="14"/>
  <c r="J40" i="14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C38" i="14" l="1"/>
  <c r="D34" i="14"/>
  <c r="D33" i="14"/>
  <c r="E10" i="11"/>
  <c r="E16" i="11"/>
  <c r="E18" i="11"/>
  <c r="E24" i="11"/>
  <c r="E26" i="11"/>
  <c r="D3" i="11"/>
  <c r="E3" i="11" s="1"/>
  <c r="D10" i="11"/>
  <c r="F10" i="11" s="1"/>
  <c r="D11" i="11"/>
  <c r="H11" i="11" s="1"/>
  <c r="D12" i="11"/>
  <c r="G12" i="11" s="1"/>
  <c r="D13" i="11"/>
  <c r="D16" i="11"/>
  <c r="F16" i="11" s="1"/>
  <c r="D18" i="11"/>
  <c r="F18" i="11" s="1"/>
  <c r="D19" i="11"/>
  <c r="G19" i="11" s="1"/>
  <c r="D20" i="11"/>
  <c r="F20" i="11" s="1"/>
  <c r="D24" i="11"/>
  <c r="F24" i="11" s="1"/>
  <c r="D25" i="11"/>
  <c r="H25" i="11" s="1"/>
  <c r="D26" i="11"/>
  <c r="F26" i="11" s="1"/>
  <c r="D27" i="11"/>
  <c r="D28" i="11"/>
  <c r="F28" i="11" s="1"/>
  <c r="D2" i="11"/>
  <c r="G27" i="12"/>
  <c r="G26" i="12"/>
  <c r="G25" i="12"/>
  <c r="G24" i="12"/>
  <c r="D23" i="11" s="1"/>
  <c r="G23" i="12"/>
  <c r="D22" i="11" s="1"/>
  <c r="G22" i="12"/>
  <c r="D21" i="11" s="1"/>
  <c r="G21" i="12"/>
  <c r="D17" i="11" s="1"/>
  <c r="G20" i="12"/>
  <c r="G19" i="12"/>
  <c r="G18" i="12"/>
  <c r="D15" i="11" s="1"/>
  <c r="G17" i="12"/>
  <c r="G16" i="12"/>
  <c r="D14" i="11" s="1"/>
  <c r="G15" i="12"/>
  <c r="G14" i="12"/>
  <c r="D9" i="11" s="1"/>
  <c r="G13" i="12"/>
  <c r="D8" i="11" s="1"/>
  <c r="G12" i="12"/>
  <c r="D7" i="11" s="1"/>
  <c r="G11" i="12"/>
  <c r="D6" i="11" s="1"/>
  <c r="G10" i="12"/>
  <c r="D4" i="11" s="1"/>
  <c r="G9" i="12"/>
  <c r="D5" i="11" s="1"/>
  <c r="G8" i="12"/>
  <c r="G7" i="12"/>
  <c r="H6" i="11" l="1"/>
  <c r="E6" i="11"/>
  <c r="F6" i="11"/>
  <c r="G6" i="11"/>
  <c r="E7" i="11"/>
  <c r="F7" i="11"/>
  <c r="G7" i="11"/>
  <c r="H7" i="11"/>
  <c r="E21" i="11"/>
  <c r="F21" i="11"/>
  <c r="G21" i="11"/>
  <c r="H21" i="11"/>
  <c r="H22" i="11"/>
  <c r="E22" i="11"/>
  <c r="F22" i="11"/>
  <c r="G22" i="11"/>
  <c r="E17" i="11"/>
  <c r="F17" i="11"/>
  <c r="G17" i="11"/>
  <c r="H17" i="11"/>
  <c r="E23" i="11"/>
  <c r="F23" i="11"/>
  <c r="G23" i="11"/>
  <c r="H23" i="11"/>
  <c r="E9" i="11"/>
  <c r="F9" i="11"/>
  <c r="G9" i="11"/>
  <c r="H9" i="11"/>
  <c r="H14" i="11"/>
  <c r="E14" i="11"/>
  <c r="F14" i="11"/>
  <c r="G14" i="11"/>
  <c r="E5" i="11"/>
  <c r="F5" i="11"/>
  <c r="G5" i="11"/>
  <c r="H5" i="11"/>
  <c r="H8" i="11"/>
  <c r="E8" i="11"/>
  <c r="F8" i="11"/>
  <c r="G8" i="11"/>
  <c r="H4" i="11"/>
  <c r="E4" i="11"/>
  <c r="F4" i="11"/>
  <c r="G4" i="11"/>
  <c r="E15" i="11"/>
  <c r="F15" i="11"/>
  <c r="G15" i="11"/>
  <c r="H15" i="11"/>
  <c r="E28" i="11"/>
  <c r="G28" i="11"/>
  <c r="G26" i="11"/>
  <c r="G24" i="11"/>
  <c r="G20" i="11"/>
  <c r="G18" i="11"/>
  <c r="G16" i="11"/>
  <c r="G10" i="11"/>
  <c r="F12" i="11"/>
  <c r="E2" i="11"/>
  <c r="H27" i="11"/>
  <c r="H19" i="11"/>
  <c r="H13" i="11"/>
  <c r="H3" i="11"/>
  <c r="E33" i="14"/>
  <c r="E34" i="14"/>
  <c r="E12" i="11"/>
  <c r="F2" i="11"/>
  <c r="G27" i="11"/>
  <c r="G25" i="11"/>
  <c r="G13" i="11"/>
  <c r="G11" i="11"/>
  <c r="G3" i="11"/>
  <c r="D38" i="14"/>
  <c r="G2" i="11"/>
  <c r="F27" i="11"/>
  <c r="F25" i="11"/>
  <c r="F19" i="11"/>
  <c r="F13" i="11"/>
  <c r="F11" i="11"/>
  <c r="F3" i="11"/>
  <c r="E20" i="11"/>
  <c r="H2" i="11"/>
  <c r="E27" i="11"/>
  <c r="E25" i="11"/>
  <c r="E19" i="11"/>
  <c r="E13" i="11"/>
  <c r="E11" i="11"/>
  <c r="H28" i="11"/>
  <c r="H26" i="11"/>
  <c r="H24" i="11"/>
  <c r="H20" i="1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C8" i="14" s="1"/>
  <c r="K8" i="14" s="1"/>
  <c r="G9" i="10"/>
  <c r="C9" i="14" s="1"/>
  <c r="K9" i="14" s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F29" i="11" l="1"/>
  <c r="C6" i="14"/>
  <c r="K6" i="14" s="1"/>
  <c r="E29" i="11"/>
  <c r="F33" i="14"/>
  <c r="F34" i="14"/>
  <c r="H29" i="11"/>
  <c r="C3" i="14"/>
  <c r="K3" i="14" s="1"/>
  <c r="G29" i="11"/>
  <c r="O11" i="14" s="1"/>
  <c r="E38" i="14"/>
  <c r="G29" i="10"/>
  <c r="B29" i="8"/>
  <c r="P29" i="8"/>
  <c r="O29" i="8"/>
  <c r="N29" i="8"/>
  <c r="M29" i="8"/>
  <c r="L29" i="8"/>
  <c r="K29" i="8"/>
  <c r="G29" i="8"/>
  <c r="F29" i="8"/>
  <c r="E29" i="8"/>
  <c r="D29" i="8"/>
  <c r="C29" i="8"/>
  <c r="G33" i="14" l="1"/>
  <c r="G34" i="14"/>
  <c r="F38" i="14"/>
  <c r="F29" i="14"/>
  <c r="F30" i="14" s="1"/>
  <c r="H29" i="14"/>
  <c r="H30" i="14" s="1"/>
  <c r="E29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G38" i="14" l="1"/>
  <c r="M4" i="6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O44" i="14" s="1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K34" i="14"/>
  <c r="K33" i="14"/>
  <c r="C2" i="14"/>
  <c r="K2" i="14" s="1"/>
  <c r="D29" i="1"/>
  <c r="K38" i="14" l="1"/>
  <c r="K40" i="14"/>
  <c r="L34" i="14"/>
  <c r="L33" i="14"/>
  <c r="N11" i="14"/>
  <c r="M30" i="6"/>
  <c r="C29" i="14"/>
  <c r="P29" i="2"/>
  <c r="O29" i="2"/>
  <c r="N29" i="2"/>
  <c r="M29" i="2"/>
  <c r="L29" i="2"/>
  <c r="K29" i="2"/>
  <c r="G29" i="2"/>
  <c r="F29" i="2"/>
  <c r="E29" i="2"/>
  <c r="D29" i="2"/>
  <c r="C29" i="2"/>
  <c r="B29" i="2"/>
  <c r="B38" i="14" s="1"/>
  <c r="N45" i="14" s="1"/>
  <c r="L38" i="14" l="1"/>
  <c r="C29" i="1"/>
  <c r="M34" i="14"/>
  <c r="M33" i="14"/>
  <c r="O45" i="14"/>
  <c r="G29" i="14"/>
  <c r="E29" i="14"/>
  <c r="E30" i="14" s="1"/>
  <c r="M38" i="14" l="1"/>
  <c r="N33" i="14"/>
  <c r="N34" i="14"/>
  <c r="L40" i="14"/>
  <c r="M40" i="14"/>
  <c r="G30" i="14"/>
  <c r="P11" i="14"/>
  <c r="Q4" i="14"/>
  <c r="L29" i="14"/>
  <c r="K29" i="14"/>
  <c r="N38" i="14" l="1"/>
  <c r="O33" i="14"/>
  <c r="O34" i="14"/>
  <c r="N40" i="14"/>
  <c r="O38" i="14" l="1"/>
  <c r="Q3" i="14"/>
  <c r="P33" i="14"/>
  <c r="P34" i="14"/>
  <c r="O40" i="14"/>
  <c r="P38" i="14" l="1"/>
  <c r="N43" i="14" s="1"/>
  <c r="N46" i="14" s="1"/>
  <c r="P40" i="14"/>
  <c r="Q40" i="14" l="1"/>
  <c r="O43" i="14"/>
  <c r="O46" i="14" s="1"/>
</calcChain>
</file>

<file path=xl/sharedStrings.xml><?xml version="1.0" encoding="utf-8"?>
<sst xmlns="http://schemas.openxmlformats.org/spreadsheetml/2006/main" count="22919" uniqueCount="16609">
  <si>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</si>
  <si>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</si>
  <si>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</si>
  <si>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</si>
  <si>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</si>
  <si>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</si>
  <si>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</si>
  <si>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</si>
  <si>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</si>
  <si>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</si>
  <si>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</si>
  <si>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</si>
  <si>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</si>
  <si>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</si>
  <si>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</si>
  <si>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</si>
  <si>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</si>
  <si>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</si>
  <si>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</si>
  <si>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</si>
  <si>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</si>
  <si>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</si>
  <si>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</si>
  <si>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</si>
  <si>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</si>
  <si>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</si>
  <si>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</si>
  <si>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</si>
  <si>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</si>
  <si>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</si>
  <si>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</si>
  <si>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</si>
  <si>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</si>
  <si>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</si>
  <si>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</si>
  <si>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</si>
  <si>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</si>
  <si>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</si>
  <si>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</si>
  <si>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</si>
  <si>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</si>
  <si>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</si>
  <si>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</si>
  <si>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</si>
  <si>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</si>
  <si>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</si>
  <si>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</si>
  <si>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</si>
  <si>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</si>
  <si>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</si>
  <si>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</si>
  <si>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</si>
  <si>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</si>
  <si>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</si>
  <si>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</si>
  <si>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</si>
  <si>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</si>
  <si>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</si>
  <si>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</si>
  <si>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</si>
  <si>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</si>
  <si>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</si>
  <si>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</si>
  <si>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</si>
  <si>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</si>
  <si>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</si>
  <si>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</si>
  <si>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</si>
  <si>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</si>
  <si>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</si>
  <si>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</si>
  <si>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</si>
  <si>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</si>
  <si>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</si>
  <si>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</si>
  <si>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</si>
  <si>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</si>
  <si>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</si>
  <si>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</si>
  <si>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</si>
  <si>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</si>
  <si>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</si>
  <si>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</si>
  <si>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</si>
  <si>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</si>
  <si>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</si>
  <si>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</si>
  <si>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</si>
  <si>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</si>
  <si>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</si>
  <si>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</si>
  <si>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</si>
  <si>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</si>
  <si>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</si>
  <si>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</si>
  <si>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</si>
  <si>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</si>
  <si>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</si>
  <si>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</si>
  <si>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</si>
  <si>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</si>
  <si>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</si>
  <si>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</si>
  <si>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</si>
  <si>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</si>
  <si>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</si>
  <si>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</si>
  <si>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</si>
  <si>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</si>
  <si>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</si>
  <si>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</si>
  <si>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</si>
  <si>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</si>
  <si>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</si>
  <si>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</si>
  <si>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</si>
  <si>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</si>
  <si>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</si>
  <si>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</si>
  <si>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</si>
  <si>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</si>
  <si>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</si>
  <si>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</si>
  <si>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</si>
  <si>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</si>
  <si>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</si>
  <si>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</si>
  <si>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</si>
  <si>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</si>
  <si>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</si>
  <si>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</si>
  <si>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</si>
  <si>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</si>
  <si>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</si>
  <si>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</si>
  <si>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</si>
  <si>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</si>
  <si>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</si>
  <si>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</si>
  <si>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</si>
  <si>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</si>
  <si>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</si>
  <si>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</si>
  <si>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</si>
  <si>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</si>
  <si>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</si>
  <si>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</si>
  <si>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</si>
  <si>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</si>
  <si>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</si>
  <si>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</si>
  <si>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</si>
  <si>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</si>
  <si>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</si>
  <si>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</si>
  <si>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</si>
  <si>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</si>
  <si>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</si>
  <si>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</si>
  <si>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</si>
  <si>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</si>
  <si>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</si>
  <si>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</si>
  <si>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</si>
  <si>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</si>
  <si>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</si>
  <si>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</si>
  <si>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</si>
  <si>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</si>
  <si>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</si>
  <si>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</si>
  <si>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</si>
  <si>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</si>
  <si>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</si>
  <si>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</si>
  <si>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</si>
  <si>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</si>
  <si>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</si>
  <si>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</si>
  <si>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</si>
  <si>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</si>
  <si>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</si>
  <si>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</si>
  <si>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</si>
  <si>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</si>
  <si>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</si>
  <si>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</si>
  <si>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</si>
  <si>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</si>
  <si>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</si>
  <si>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</si>
  <si>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</si>
  <si>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</si>
  <si>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</si>
  <si>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</si>
  <si>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</si>
  <si>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</si>
  <si>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</si>
  <si>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</si>
  <si>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</si>
  <si>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</si>
  <si>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</si>
  <si>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</si>
  <si>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</si>
  <si>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</si>
  <si>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</si>
  <si>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</si>
  <si>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</si>
  <si>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</si>
  <si>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</si>
  <si>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</si>
  <si>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</si>
  <si>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</si>
  <si>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</si>
  <si>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</si>
  <si>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</si>
  <si>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</si>
  <si>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</si>
  <si>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</si>
  <si>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</si>
  <si>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</si>
  <si>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</si>
  <si>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</si>
  <si>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</si>
  <si>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</si>
  <si>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</si>
  <si>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</si>
  <si>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</si>
  <si>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</si>
  <si>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</si>
  <si>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</si>
  <si>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</si>
  <si>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</si>
  <si>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</si>
  <si>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</si>
  <si>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</si>
  <si>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</si>
  <si>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</si>
  <si>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</si>
  <si>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</si>
  <si>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</si>
  <si>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</si>
  <si>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</si>
  <si>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</si>
  <si>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</si>
  <si>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</si>
  <si>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</si>
  <si>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</si>
  <si>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</si>
  <si>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</si>
  <si>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</si>
  <si>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</si>
  <si>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</si>
  <si>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</si>
  <si>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</si>
  <si>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</si>
  <si>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</si>
  <si>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</si>
  <si>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</si>
  <si>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</si>
  <si>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</si>
  <si>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</si>
  <si>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</si>
  <si>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</si>
  <si>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</si>
  <si>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</si>
  <si>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</si>
  <si>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</si>
  <si>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</si>
  <si>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</si>
  <si>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</si>
  <si>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</si>
  <si>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</si>
  <si>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</si>
  <si>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</si>
  <si>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</si>
  <si>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</si>
  <si>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</si>
  <si>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</si>
  <si>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</si>
  <si>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</si>
  <si>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</si>
  <si>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</si>
  <si>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</si>
  <si>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</si>
  <si>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</si>
  <si>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</si>
  <si>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</si>
  <si>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</si>
  <si>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</si>
  <si>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</si>
  <si>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</si>
  <si>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</si>
  <si>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</si>
  <si>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</si>
  <si>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</si>
  <si>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</si>
  <si>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</si>
  <si>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</si>
  <si>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</si>
  <si>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</si>
  <si>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</si>
  <si>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</si>
  <si>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</si>
  <si>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</si>
  <si>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</si>
  <si>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</si>
  <si>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</si>
  <si>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</si>
  <si>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</si>
  <si>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</si>
  <si>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</si>
  <si>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</si>
  <si>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</si>
  <si>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</si>
  <si>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</si>
  <si>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</si>
  <si>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</si>
  <si>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</si>
  <si>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</si>
  <si>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</si>
  <si>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</si>
  <si>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</si>
  <si>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</si>
  <si>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</si>
  <si>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</si>
  <si>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</si>
  <si>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</si>
  <si>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</si>
  <si>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</si>
  <si>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</si>
  <si>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</si>
  <si>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</si>
  <si>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</si>
  <si>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</si>
  <si>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</si>
  <si>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</si>
  <si>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</si>
  <si>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</si>
  <si>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</si>
  <si>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</si>
  <si>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</si>
  <si>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</si>
  <si>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</si>
  <si>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</si>
  <si>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</si>
  <si>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</si>
  <si>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</si>
  <si>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</si>
  <si>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</si>
  <si>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</si>
  <si>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</si>
  <si>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</si>
  <si>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</si>
  <si>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</si>
  <si>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</si>
  <si>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</si>
  <si>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</si>
  <si>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</si>
  <si>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</si>
  <si>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</si>
  <si>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</si>
  <si>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</si>
  <si>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</si>
  <si>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</si>
  <si>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</si>
  <si>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</si>
  <si>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</si>
  <si>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</si>
  <si>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</si>
  <si>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</si>
  <si>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</si>
  <si>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</si>
  <si>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</si>
  <si>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</si>
  <si>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</si>
  <si>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</si>
  <si>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</si>
  <si>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</si>
  <si>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</si>
  <si>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</si>
  <si>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</si>
  <si>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</si>
  <si>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</si>
  <si>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</si>
  <si>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</si>
  <si>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</si>
  <si>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</si>
  <si>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</si>
  <si>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</si>
  <si>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</si>
  <si>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</si>
  <si>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</si>
  <si>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</si>
  <si>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</si>
  <si>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</si>
  <si>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</si>
  <si>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</si>
  <si>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</si>
  <si>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</si>
  <si>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</si>
  <si>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</si>
  <si>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</si>
  <si>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</si>
  <si>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</si>
  <si>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</si>
  <si>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</si>
  <si>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</si>
  <si>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</si>
  <si>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</si>
  <si>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</si>
  <si>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</si>
  <si>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</si>
  <si>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</si>
  <si>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</si>
  <si>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</si>
  <si>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</si>
  <si>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</si>
  <si>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</si>
  <si>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</si>
  <si>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</si>
  <si>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</si>
  <si>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</si>
  <si>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</si>
  <si>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</si>
  <si>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</si>
  <si>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</si>
  <si>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</si>
  <si>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</si>
  <si>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</si>
  <si>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</si>
  <si>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</si>
  <si>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</si>
  <si>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</si>
  <si>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</si>
  <si>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</si>
  <si>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</si>
  <si>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</si>
  <si>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</si>
  <si>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</si>
  <si>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</si>
  <si>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</si>
  <si>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</si>
  <si>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</si>
  <si>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</si>
  <si>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</si>
  <si>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</si>
  <si>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</si>
  <si>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</si>
  <si>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</si>
  <si>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</si>
  <si>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</si>
  <si>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</si>
  <si>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</si>
  <si>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</si>
  <si>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</si>
  <si>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</si>
  <si>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</si>
  <si>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</si>
  <si>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</si>
  <si>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</si>
  <si>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</si>
  <si>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</si>
  <si>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</si>
  <si>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</si>
  <si>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</si>
  <si>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</si>
  <si>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</si>
  <si>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</si>
  <si>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</si>
  <si>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</si>
  <si>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</si>
  <si>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</si>
  <si>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</si>
  <si>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</si>
  <si>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</si>
  <si>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</si>
  <si>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</si>
  <si>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</si>
  <si>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</si>
  <si>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</si>
  <si>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</si>
  <si>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</si>
  <si>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</si>
  <si>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</si>
  <si>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</si>
  <si>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</si>
  <si>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</si>
  <si>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</si>
  <si>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</si>
  <si>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</si>
  <si>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</si>
  <si>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</si>
  <si>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</si>
  <si>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</si>
  <si>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</si>
  <si>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</si>
  <si>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</si>
  <si>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</si>
  <si>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</si>
  <si>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</si>
  <si>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</si>
  <si>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</si>
  <si>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</si>
  <si>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</si>
  <si>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</si>
  <si>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</si>
  <si>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</si>
  <si>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</si>
  <si>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</si>
  <si>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</si>
  <si>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</si>
  <si>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</si>
  <si>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</si>
  <si>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</si>
  <si>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</si>
  <si>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</si>
  <si>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</si>
  <si>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</si>
  <si>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</si>
  <si>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</si>
  <si>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</si>
  <si>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</si>
  <si>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</si>
  <si>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</si>
  <si>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</si>
  <si>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</si>
  <si>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</si>
  <si>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</si>
  <si>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</si>
  <si>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</si>
  <si>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</si>
  <si>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</si>
  <si>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</si>
  <si>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</si>
  <si>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</si>
  <si>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</si>
  <si>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</si>
  <si>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</si>
  <si>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</si>
  <si>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</si>
  <si>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</si>
  <si>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</si>
  <si>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</si>
  <si>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</si>
  <si>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</si>
  <si>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</si>
  <si>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</si>
  <si>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</si>
  <si>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</si>
  <si>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</si>
  <si>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</si>
  <si>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</si>
  <si>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</si>
  <si>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</si>
  <si>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</si>
  <si>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</si>
  <si>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</si>
  <si>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</si>
  <si>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</si>
  <si>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</si>
  <si>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</si>
  <si>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</si>
  <si>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</si>
  <si>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</si>
  <si>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</si>
  <si>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</si>
  <si>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</si>
  <si>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</si>
  <si>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</si>
  <si>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</si>
  <si>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</si>
  <si>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</si>
  <si>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</si>
  <si>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</si>
  <si>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</si>
  <si>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</si>
  <si>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</si>
  <si>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</si>
  <si>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</si>
  <si>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</si>
  <si>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</si>
  <si>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</si>
  <si>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</si>
  <si>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</si>
  <si>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</si>
  <si>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</si>
  <si>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</si>
  <si>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</si>
  <si>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</si>
  <si>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</si>
  <si>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</si>
  <si>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</si>
  <si>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</si>
  <si>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</si>
  <si>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</si>
  <si>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</si>
  <si>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</si>
  <si>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</si>
  <si>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</si>
  <si>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</si>
  <si>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</si>
  <si>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</si>
  <si>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</si>
  <si>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</si>
  <si>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</si>
  <si>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</si>
  <si>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</si>
  <si>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</si>
  <si>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</si>
  <si>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</si>
  <si>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</si>
  <si>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</si>
  <si>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</si>
  <si>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</si>
  <si>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</si>
  <si>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</si>
  <si>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</si>
  <si>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</si>
  <si>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</si>
  <si>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</si>
  <si>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</si>
  <si>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</si>
  <si>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</si>
  <si>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</si>
  <si>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</si>
  <si>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</si>
  <si>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</si>
  <si>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</si>
  <si>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</si>
  <si>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</si>
  <si>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</si>
  <si>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</si>
  <si>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</si>
  <si>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</si>
  <si>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</si>
  <si>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</si>
  <si>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</si>
  <si>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</si>
  <si>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</si>
  <si>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</si>
  <si>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</si>
  <si>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</si>
  <si>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</si>
  <si>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</si>
  <si>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</si>
  <si>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</si>
  <si>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</si>
  <si>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</si>
  <si>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</si>
  <si>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</si>
  <si>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</si>
  <si>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</si>
  <si>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</si>
  <si>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</si>
  <si>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</si>
  <si>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</si>
  <si>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</si>
  <si>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</si>
  <si>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</si>
  <si>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</si>
  <si>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</si>
  <si>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</si>
  <si>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</si>
  <si>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</si>
  <si>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</si>
  <si>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</si>
  <si>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</si>
  <si>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</si>
  <si>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</si>
  <si>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</si>
  <si>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</si>
  <si>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</si>
  <si>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</si>
  <si>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</si>
  <si>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</si>
  <si>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</si>
  <si>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</si>
  <si>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</si>
  <si>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</si>
  <si>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</si>
  <si>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</si>
  <si>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</si>
  <si>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</si>
  <si>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</si>
  <si>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</si>
  <si>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</si>
  <si>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</si>
  <si>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</si>
  <si>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</si>
  <si>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</si>
  <si>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</si>
  <si>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</si>
  <si>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</si>
  <si>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</si>
  <si>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</si>
  <si>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</si>
  <si>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</si>
  <si>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</si>
  <si>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</si>
  <si>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</si>
  <si>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</si>
  <si>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</si>
  <si>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</si>
  <si>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</si>
  <si>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</si>
  <si>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</si>
  <si>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</si>
  <si>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</si>
  <si>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</si>
  <si>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</si>
  <si>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</si>
  <si>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</si>
  <si>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</si>
  <si>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</si>
  <si>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</si>
  <si>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</si>
  <si>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</si>
  <si>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</si>
  <si>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</si>
  <si>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</si>
  <si>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</si>
  <si>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</si>
  <si>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</si>
  <si>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</si>
  <si>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</si>
  <si>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</si>
  <si>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</si>
  <si>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</si>
  <si>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</si>
  <si>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</si>
  <si>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</si>
  <si>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</si>
  <si>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</si>
  <si>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</si>
  <si>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</si>
  <si>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</si>
  <si>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</si>
  <si>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</si>
  <si>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</si>
  <si>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</si>
  <si>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</si>
  <si>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</si>
  <si>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</si>
  <si>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</si>
  <si>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</si>
  <si>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</si>
  <si>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</si>
  <si>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</si>
  <si>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</si>
  <si>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</si>
  <si>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</si>
  <si>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</si>
  <si>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</si>
  <si>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</si>
  <si>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</si>
  <si>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</si>
  <si>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</si>
  <si>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</si>
  <si>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</si>
  <si>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</si>
  <si>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</si>
  <si>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</si>
  <si>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</si>
  <si>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</si>
  <si>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</si>
  <si>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</si>
  <si>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</si>
  <si>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</si>
  <si>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</si>
  <si>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</si>
  <si>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</si>
  <si>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</si>
  <si>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</si>
  <si>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</si>
  <si>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</si>
  <si>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</si>
  <si>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</si>
  <si>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</si>
  <si>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</si>
  <si>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</si>
  <si>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</si>
  <si>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</si>
  <si>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</si>
  <si>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</si>
  <si>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</si>
  <si>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</si>
  <si>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</si>
  <si>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</si>
  <si>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</si>
  <si>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</si>
  <si>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</si>
  <si>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</si>
  <si>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</si>
  <si>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</si>
  <si>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</si>
  <si>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</si>
  <si>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</si>
  <si>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</si>
  <si>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</si>
  <si>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</si>
  <si>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</si>
  <si>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</si>
  <si>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</si>
  <si>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</si>
  <si>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</si>
  <si>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</si>
  <si>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</si>
  <si>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</si>
  <si>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</si>
  <si>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</si>
  <si>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</si>
  <si>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</si>
  <si>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</si>
  <si>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</si>
  <si>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</si>
  <si>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</si>
  <si>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</si>
  <si>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</si>
  <si>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</si>
  <si>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</si>
  <si>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</si>
  <si>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</si>
  <si>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</si>
  <si>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</si>
  <si>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</si>
  <si>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</si>
  <si>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</si>
  <si>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</si>
  <si>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</si>
  <si>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</si>
  <si>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</si>
  <si>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</si>
  <si>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</si>
  <si>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</si>
  <si>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</si>
  <si>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</si>
  <si>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</si>
  <si>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</si>
  <si>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</si>
  <si>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</si>
  <si>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</si>
  <si>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</si>
  <si>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</si>
  <si>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</si>
  <si>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</si>
  <si>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</si>
  <si>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</si>
  <si>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</si>
  <si>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</si>
  <si>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</si>
  <si>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</si>
  <si>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</si>
  <si>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</si>
  <si>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</si>
  <si>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</si>
  <si>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</si>
  <si>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</si>
  <si>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</si>
  <si>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</si>
  <si>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</si>
  <si>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</si>
  <si>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</si>
  <si>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</si>
  <si>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</si>
  <si>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</si>
  <si>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</si>
  <si>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</si>
  <si>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</si>
  <si>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</si>
  <si>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</si>
  <si>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</si>
  <si>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</si>
  <si>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</si>
  <si>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</si>
  <si>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</si>
  <si>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</si>
  <si>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</si>
  <si>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</si>
  <si>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</si>
  <si>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</si>
  <si>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</si>
  <si>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</si>
  <si>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</si>
  <si>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</si>
  <si>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</si>
  <si>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</si>
  <si>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</si>
  <si>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</si>
  <si>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</si>
  <si>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</si>
  <si>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</si>
  <si>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</si>
  <si>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</si>
  <si>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</si>
  <si>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</si>
  <si>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</si>
  <si>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</si>
  <si>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</si>
  <si>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</si>
  <si>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</si>
  <si>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</si>
  <si>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</si>
  <si>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</si>
  <si>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</si>
  <si>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</si>
  <si>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</si>
  <si>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</si>
  <si>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</si>
  <si>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</si>
  <si>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</si>
  <si>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</si>
  <si>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</si>
  <si>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</si>
  <si>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</si>
  <si>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</si>
  <si>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</si>
  <si>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</si>
  <si>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</si>
  <si>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</si>
  <si>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</si>
  <si>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</si>
  <si>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</si>
  <si>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</si>
  <si>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</si>
  <si>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</si>
  <si>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</si>
  <si>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</si>
  <si>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</si>
  <si>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</si>
  <si>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</si>
  <si>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</si>
  <si>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</si>
  <si>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</si>
  <si>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</si>
  <si>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</si>
  <si>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</si>
  <si>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</si>
  <si>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</si>
  <si>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</si>
  <si>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</si>
  <si>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</si>
  <si>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</si>
  <si>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</si>
  <si>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</si>
  <si>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</si>
  <si>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</si>
  <si>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</si>
  <si>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</si>
  <si>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</si>
  <si>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</si>
  <si>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</si>
  <si>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</si>
  <si>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</si>
  <si>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</si>
  <si>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</si>
  <si>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</si>
  <si>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</si>
  <si>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</si>
  <si>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</si>
  <si>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</si>
  <si>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</si>
  <si>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</si>
  <si>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</si>
  <si>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</si>
  <si>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</si>
  <si>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</si>
  <si>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</si>
  <si>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</si>
  <si>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</si>
  <si>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</si>
  <si>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</si>
  <si>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</si>
  <si>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</si>
  <si>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</si>
  <si>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</si>
  <si>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</si>
  <si>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</si>
  <si>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</si>
  <si>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</si>
  <si>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</si>
  <si>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</si>
  <si>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</si>
  <si>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</si>
  <si>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</si>
  <si>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</si>
  <si>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</si>
  <si>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</si>
  <si>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</si>
  <si>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</si>
  <si>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</si>
  <si>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</si>
  <si>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</si>
  <si>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</si>
  <si>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</si>
  <si>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</si>
  <si>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</si>
  <si>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</si>
  <si>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</si>
  <si>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</si>
  <si>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</si>
  <si>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</si>
  <si>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</si>
  <si>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</si>
  <si>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</si>
  <si>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</si>
  <si>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</si>
  <si>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</si>
  <si>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</si>
  <si>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</si>
  <si>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</si>
  <si>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</si>
  <si>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</si>
  <si>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</si>
  <si>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</si>
  <si>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</si>
  <si>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</si>
  <si>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</si>
  <si>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</si>
  <si>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</si>
  <si>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</si>
  <si>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</si>
  <si>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</si>
  <si>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</si>
  <si>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</si>
  <si>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</si>
  <si>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</si>
  <si>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</si>
  <si>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</si>
  <si>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</si>
  <si>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</si>
  <si>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</si>
  <si>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</si>
  <si>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</si>
  <si>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</si>
  <si>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</si>
  <si>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</si>
  <si>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</si>
  <si>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</si>
  <si>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</si>
  <si>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</si>
  <si>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</si>
  <si>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</si>
  <si>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</si>
  <si>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</si>
  <si>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</si>
  <si>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</si>
  <si>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</si>
  <si>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</si>
  <si>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</si>
  <si>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</si>
  <si>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</si>
  <si>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</si>
  <si>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</si>
  <si>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</si>
  <si>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</si>
  <si>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</si>
  <si>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</si>
  <si>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</si>
  <si>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</si>
  <si>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</si>
  <si>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</si>
  <si>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</si>
  <si>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</si>
  <si>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</si>
  <si>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</si>
  <si>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</si>
  <si>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</si>
  <si>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</si>
  <si>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</si>
  <si>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</si>
  <si>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</si>
  <si>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</si>
  <si>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</si>
  <si>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</si>
  <si>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</si>
  <si>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</si>
  <si>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</si>
  <si>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</si>
  <si>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</si>
  <si>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</si>
  <si>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</si>
  <si>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</si>
  <si>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</si>
  <si>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</si>
  <si>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</si>
  <si>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</si>
  <si>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</si>
  <si>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</si>
  <si>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</si>
  <si>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</si>
  <si>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</si>
  <si>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</si>
  <si>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</si>
  <si>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</si>
  <si>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</si>
  <si>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</si>
  <si>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</si>
  <si>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</si>
  <si>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</si>
  <si>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</si>
  <si>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</si>
  <si>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</si>
  <si>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</si>
  <si>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</si>
  <si>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</si>
  <si>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</si>
  <si>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</si>
  <si>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</si>
  <si>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</si>
  <si>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</si>
  <si>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</si>
  <si>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</si>
  <si>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</si>
  <si>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</si>
  <si>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</si>
  <si>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</si>
  <si>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</si>
  <si>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</si>
  <si>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</si>
  <si>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</si>
  <si>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</si>
  <si>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</si>
  <si>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</si>
  <si>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</si>
  <si>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</si>
  <si>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</si>
  <si>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</si>
  <si>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</si>
  <si>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</si>
  <si>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</si>
  <si>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</si>
  <si>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</si>
  <si>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</si>
  <si>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</si>
  <si>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</si>
  <si>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</si>
  <si>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</si>
  <si>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</si>
  <si>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</si>
  <si>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</si>
  <si>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</si>
  <si>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</si>
  <si>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</si>
  <si>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</si>
  <si>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</si>
  <si>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</si>
  <si>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</si>
  <si>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</si>
  <si>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</si>
  <si>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</si>
  <si>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</si>
  <si>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</si>
  <si>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</si>
  <si>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</si>
  <si>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</si>
  <si>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</si>
  <si>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</si>
  <si>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</si>
  <si>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</si>
  <si>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</si>
  <si>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</si>
  <si>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</si>
  <si>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</si>
  <si>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</si>
  <si>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</si>
  <si>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</si>
  <si>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</si>
  <si>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</si>
  <si>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</si>
  <si>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</si>
  <si>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</si>
  <si>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</si>
  <si>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</si>
  <si>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</si>
  <si>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</si>
  <si>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</si>
  <si>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</si>
  <si>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</si>
  <si>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</si>
  <si>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</si>
  <si>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</si>
  <si>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</si>
  <si>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</si>
  <si>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</si>
  <si>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</si>
  <si>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</si>
  <si>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</si>
  <si>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</si>
  <si>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</si>
  <si>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</si>
  <si>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</si>
  <si>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</si>
  <si>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</si>
  <si>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</si>
  <si>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</si>
  <si>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</si>
  <si>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</si>
  <si>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</si>
  <si>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</si>
  <si>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</si>
  <si>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</si>
  <si>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</si>
  <si>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</si>
  <si>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</si>
  <si>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</si>
  <si>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</si>
  <si>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</si>
  <si>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</si>
  <si>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</si>
  <si>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</si>
  <si>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</si>
  <si>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</si>
  <si>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</si>
  <si>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</si>
  <si>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</si>
  <si>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</si>
  <si>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</si>
  <si>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</si>
  <si>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</si>
  <si>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</si>
  <si>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</si>
  <si>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</si>
  <si>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</si>
  <si>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</si>
  <si>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</si>
  <si>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</si>
  <si>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</si>
  <si>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</si>
  <si>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</si>
  <si>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</si>
  <si>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</si>
  <si>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</si>
  <si>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</si>
  <si>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</si>
  <si>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</si>
  <si>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</si>
  <si>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</si>
  <si>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</si>
  <si>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</si>
  <si>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</si>
  <si>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</si>
  <si>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</si>
  <si>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</si>
  <si>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</si>
  <si>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</si>
  <si>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</si>
  <si>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</si>
  <si>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</si>
  <si>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</si>
  <si>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</si>
  <si>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</si>
  <si>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</si>
  <si>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</si>
  <si>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</si>
  <si>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</si>
  <si>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</si>
  <si>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</si>
  <si>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</si>
  <si>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</si>
  <si>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</si>
  <si>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</si>
  <si>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</si>
  <si>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</si>
  <si>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</si>
  <si>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</si>
  <si>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</si>
  <si>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</si>
  <si>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</si>
  <si>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</si>
  <si>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</si>
  <si>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</si>
  <si>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</si>
  <si>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</si>
  <si>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</si>
  <si>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</si>
  <si>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</si>
  <si>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</si>
  <si>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</si>
  <si>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</si>
  <si>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</si>
  <si>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</si>
  <si>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</si>
  <si>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</si>
  <si>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</si>
  <si>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</si>
  <si>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</si>
  <si>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</si>
  <si>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</si>
  <si>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</si>
  <si>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</si>
  <si>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</si>
  <si>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</si>
  <si>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</si>
  <si>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</si>
  <si>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</si>
  <si>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</si>
  <si>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</si>
  <si>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</si>
  <si>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</si>
  <si>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</si>
  <si>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</si>
  <si>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</si>
  <si>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</si>
  <si>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</si>
  <si>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</si>
  <si>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</si>
  <si>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</si>
  <si>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</si>
  <si>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</si>
  <si>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</si>
  <si>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</si>
  <si>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</si>
  <si>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</si>
  <si>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</si>
  <si>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</si>
  <si>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</si>
  <si>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</si>
  <si>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</si>
  <si>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</si>
  <si>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</si>
  <si>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</si>
  <si>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</si>
  <si>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</si>
  <si>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</si>
  <si>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</si>
  <si>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</si>
  <si>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</si>
  <si>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</si>
  <si>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</si>
  <si>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</si>
  <si>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</si>
  <si>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</si>
  <si>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</si>
  <si>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</si>
  <si>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</si>
  <si>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</si>
  <si>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</si>
  <si>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</si>
  <si>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</si>
  <si>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</si>
  <si>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</si>
  <si>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</si>
  <si>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</si>
  <si>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</si>
  <si>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</si>
  <si>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</si>
  <si>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</si>
  <si>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</si>
  <si>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</si>
  <si>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</si>
  <si>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</si>
  <si>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</si>
  <si>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</si>
  <si>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</si>
  <si>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</si>
  <si>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</si>
  <si>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</si>
  <si>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</si>
  <si>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</si>
  <si>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</si>
  <si>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</si>
  <si>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</si>
  <si>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</si>
  <si>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</si>
  <si>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</si>
  <si>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</si>
  <si>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</si>
  <si>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</si>
  <si>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</si>
  <si>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</si>
  <si>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</si>
  <si>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</si>
  <si>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</si>
  <si>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</si>
  <si>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</si>
  <si>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</si>
  <si>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</si>
  <si>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</si>
  <si>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</si>
  <si>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</si>
  <si>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</si>
  <si>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</si>
  <si>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</si>
  <si>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</si>
  <si>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</si>
  <si>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</si>
  <si>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</si>
  <si>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</si>
  <si>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</si>
  <si>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</si>
  <si>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</si>
  <si>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</si>
  <si>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</si>
  <si>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</si>
  <si>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</si>
  <si>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</si>
  <si>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</si>
  <si>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</si>
  <si>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</si>
  <si>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</si>
  <si>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</si>
  <si>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</si>
  <si>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</si>
  <si>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</si>
  <si>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</si>
  <si>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</si>
  <si>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</si>
  <si>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</si>
  <si>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</si>
  <si>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</si>
  <si>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</si>
  <si>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</si>
  <si>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</si>
  <si>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</si>
  <si>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</si>
  <si>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</si>
  <si>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</si>
  <si>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</si>
  <si>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</si>
  <si>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</si>
  <si>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</si>
  <si>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</si>
  <si>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</si>
  <si>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</si>
  <si>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</si>
  <si>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</si>
  <si>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</si>
  <si>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</si>
  <si>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</si>
  <si>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</si>
  <si>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</si>
  <si>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</si>
  <si>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</si>
  <si>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</si>
  <si>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</si>
  <si>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</si>
  <si>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</si>
  <si>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</si>
  <si>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</si>
  <si>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</si>
  <si>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</si>
  <si>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</si>
  <si>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</si>
  <si>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</si>
  <si>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</si>
  <si>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</si>
  <si>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</si>
  <si>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</si>
  <si>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</si>
  <si>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</si>
  <si>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</si>
  <si>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</si>
  <si>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</si>
  <si>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</si>
  <si>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</si>
  <si>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</si>
  <si>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</si>
  <si>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</si>
  <si>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</si>
  <si>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</si>
  <si>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</si>
  <si>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</si>
  <si>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</si>
  <si>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</si>
  <si>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</si>
  <si>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</si>
  <si>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</si>
  <si>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</si>
  <si>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</si>
  <si>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</si>
  <si>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</si>
  <si>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</si>
  <si>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</si>
  <si>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</si>
  <si>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</si>
  <si>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</si>
  <si>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</si>
  <si>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</si>
  <si>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</si>
  <si>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</si>
  <si>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</si>
  <si>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</si>
  <si>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</si>
  <si>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</si>
  <si>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</si>
  <si>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</si>
  <si>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</si>
  <si>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</si>
  <si>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</si>
  <si>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</si>
  <si>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</si>
  <si>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</si>
  <si>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</si>
  <si>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</si>
  <si>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</si>
  <si>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</si>
  <si>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</si>
  <si>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</si>
  <si>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</si>
  <si>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</si>
  <si>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</si>
  <si>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</si>
  <si>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</si>
  <si>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</si>
  <si>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</si>
  <si>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</si>
  <si>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</si>
  <si>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</si>
  <si>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</si>
  <si>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</si>
  <si>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</si>
  <si>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</si>
  <si>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</si>
  <si>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</si>
  <si>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</si>
  <si>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</si>
  <si>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</si>
  <si>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</si>
  <si>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</si>
  <si>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</si>
  <si>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</si>
  <si>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</si>
  <si>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</si>
  <si>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</si>
  <si>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</si>
  <si>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</si>
  <si>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</si>
  <si>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</si>
  <si>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</si>
  <si>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</si>
  <si>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</si>
  <si>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</si>
  <si>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</si>
  <si>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</si>
  <si>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</si>
  <si>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</si>
  <si>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</si>
  <si>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</si>
  <si>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</si>
  <si>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</si>
  <si>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</si>
  <si>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</si>
  <si>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</si>
  <si>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</si>
  <si>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</si>
  <si>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</si>
  <si>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</si>
  <si>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</si>
  <si>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</si>
  <si>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</si>
  <si>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</si>
  <si>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</si>
  <si>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</si>
  <si>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</si>
  <si>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</si>
  <si>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</si>
  <si>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</si>
  <si>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</si>
  <si>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</si>
  <si>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</si>
  <si>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</si>
  <si>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</si>
  <si>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</si>
  <si>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</si>
  <si>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</si>
  <si>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</si>
  <si>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</si>
  <si>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</si>
  <si>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</si>
  <si>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</si>
  <si>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</si>
  <si>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</si>
  <si>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</si>
  <si>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</si>
  <si>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</si>
  <si>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</si>
  <si>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</si>
  <si>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</si>
  <si>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</si>
  <si>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</si>
  <si>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</si>
  <si>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</si>
  <si>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</si>
  <si>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</si>
  <si>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</si>
  <si>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</si>
  <si>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</si>
  <si>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</si>
  <si>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</si>
  <si>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</si>
  <si>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</si>
  <si>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</si>
  <si>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</si>
  <si>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</si>
  <si>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</si>
  <si>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</si>
  <si>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</si>
  <si>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</si>
  <si>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</si>
  <si>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</si>
  <si>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</si>
  <si>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</si>
  <si>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</si>
  <si>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</si>
  <si>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</si>
  <si>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</si>
  <si>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</si>
  <si>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</si>
  <si>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</si>
  <si>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</si>
  <si>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</si>
  <si>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</si>
  <si>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</si>
  <si>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</si>
  <si>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</si>
  <si>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</si>
  <si>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</si>
  <si>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</si>
  <si>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</si>
  <si>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</si>
  <si>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</si>
  <si>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</si>
  <si>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</si>
  <si>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</si>
  <si>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</si>
  <si>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</si>
  <si>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</si>
  <si>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</si>
  <si>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</si>
  <si>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</si>
  <si>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</si>
  <si>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</si>
  <si>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</si>
  <si>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</si>
  <si>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</si>
  <si>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</si>
  <si>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</si>
  <si>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</si>
  <si>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</si>
  <si>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</si>
  <si>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</si>
  <si>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</si>
  <si>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</si>
  <si>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</si>
  <si>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</si>
  <si>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</si>
  <si>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</si>
  <si>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</si>
  <si>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</si>
  <si>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</si>
  <si>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</si>
  <si>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</si>
  <si>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</si>
  <si>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</si>
  <si>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</si>
  <si>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</si>
  <si>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</si>
  <si>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</si>
  <si>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</si>
  <si>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</si>
  <si>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</si>
  <si>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</si>
  <si>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</si>
  <si>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</si>
  <si>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</si>
  <si>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</si>
  <si>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</si>
  <si>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</si>
  <si>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</si>
  <si>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</si>
  <si>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</si>
  <si>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</si>
  <si>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</si>
  <si>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</si>
  <si>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</si>
  <si>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</si>
  <si>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</si>
  <si>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</si>
  <si>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</si>
  <si>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</si>
  <si>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</si>
  <si>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</si>
  <si>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</si>
  <si>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</si>
  <si>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</si>
  <si>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</si>
  <si>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</si>
  <si>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</si>
  <si>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</si>
  <si>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</si>
  <si>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</si>
  <si>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</si>
  <si>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</si>
  <si>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</si>
  <si>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</si>
  <si>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</si>
  <si>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</si>
  <si>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</si>
  <si>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</si>
  <si>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</si>
  <si>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</si>
  <si>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</si>
  <si>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</si>
  <si>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</si>
  <si>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</si>
  <si>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</si>
  <si>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</si>
  <si>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</si>
  <si>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</si>
  <si>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</si>
  <si>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</si>
  <si>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</si>
  <si>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</si>
  <si>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</si>
  <si>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</si>
  <si>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</si>
  <si>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</si>
  <si>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</si>
  <si>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</si>
  <si>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</si>
  <si>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</si>
  <si>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</si>
  <si>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</si>
  <si>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</si>
  <si>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</si>
  <si>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</si>
  <si>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</si>
  <si>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</si>
  <si>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</si>
  <si>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</si>
  <si>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</si>
  <si>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</si>
  <si>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</si>
  <si>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</si>
  <si>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</si>
  <si>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</si>
  <si>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</si>
  <si>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</si>
  <si>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</si>
  <si>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</si>
  <si>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</si>
  <si>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</si>
  <si>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</si>
  <si>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</si>
  <si>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</si>
  <si>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</si>
  <si>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</si>
  <si>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</si>
  <si>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</si>
  <si>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</si>
  <si>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</si>
  <si>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</si>
  <si>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</si>
  <si>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</si>
  <si>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</si>
  <si>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</si>
  <si>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</si>
  <si>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</si>
  <si>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</si>
  <si>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</si>
  <si>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</si>
  <si>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</si>
  <si>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</si>
  <si>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</si>
  <si>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</si>
  <si>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</si>
  <si>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</si>
  <si>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</si>
  <si>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</si>
  <si>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</si>
  <si>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</si>
  <si>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</si>
  <si>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</si>
  <si>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</si>
  <si>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</si>
  <si>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</si>
  <si>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</si>
  <si>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</si>
  <si>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</si>
  <si>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</si>
  <si>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</si>
  <si>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</si>
  <si>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</si>
  <si>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</si>
  <si>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</si>
  <si>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</si>
  <si>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</si>
  <si>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</si>
  <si>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</si>
  <si>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</si>
  <si>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</si>
  <si>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</si>
  <si>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</si>
  <si>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</si>
  <si>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</si>
  <si>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</si>
  <si>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</si>
  <si>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</si>
  <si>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</si>
  <si>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</si>
  <si>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</si>
  <si>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</si>
  <si>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</si>
  <si>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</si>
  <si>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</si>
  <si>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</si>
  <si>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</si>
  <si>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</si>
  <si>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</si>
  <si>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</si>
  <si>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</si>
  <si>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</si>
  <si>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</si>
  <si>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</si>
  <si>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</si>
  <si>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</si>
  <si>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</si>
  <si>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</si>
  <si>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</si>
  <si>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</si>
  <si>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</si>
  <si>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</si>
  <si>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</si>
  <si>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</si>
  <si>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</si>
  <si>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</si>
  <si>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</si>
  <si>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</si>
  <si>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</si>
  <si>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</si>
  <si>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</si>
  <si>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</si>
  <si>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</si>
  <si>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</si>
  <si>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</si>
  <si>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</si>
  <si>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</si>
  <si>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</si>
  <si>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</si>
  <si>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</si>
  <si>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</si>
  <si>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</si>
  <si>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</si>
  <si>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</si>
  <si>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</si>
  <si>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</si>
  <si>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</si>
  <si>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</si>
  <si>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</si>
  <si>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</si>
  <si>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</si>
  <si>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</si>
  <si>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</si>
  <si>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</si>
  <si>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</si>
  <si>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</si>
  <si>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</si>
  <si>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</si>
  <si>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</si>
  <si>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</si>
  <si>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</si>
  <si>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</si>
  <si>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</si>
  <si>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</si>
  <si>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</si>
  <si>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</si>
  <si>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</si>
  <si>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</si>
  <si>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</si>
  <si>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</si>
  <si>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</si>
  <si>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</si>
  <si>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</si>
  <si>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</si>
  <si>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</si>
  <si>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</si>
  <si>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</si>
  <si>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</si>
  <si>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</si>
  <si>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</si>
  <si>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</si>
  <si>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</si>
  <si>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</si>
  <si>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</si>
  <si>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</si>
  <si>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</si>
  <si>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</si>
  <si>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</si>
  <si>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</si>
  <si>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</si>
  <si>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</si>
  <si>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</si>
  <si>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</si>
  <si>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</si>
  <si>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</si>
  <si>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</si>
  <si>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</si>
  <si>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</si>
  <si>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</si>
  <si>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</si>
  <si>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</si>
  <si>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</si>
  <si>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</si>
  <si>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</si>
  <si>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</si>
  <si>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</si>
  <si>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</si>
  <si>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</si>
  <si>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</si>
  <si>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</si>
  <si>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</si>
  <si>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</si>
  <si>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</si>
  <si>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</si>
  <si>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</si>
  <si>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</si>
  <si>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</si>
  <si>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</si>
  <si>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</si>
  <si>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</si>
  <si>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</si>
  <si>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</si>
  <si>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</si>
  <si>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</si>
  <si>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</si>
  <si>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</si>
  <si>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</si>
  <si>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</si>
  <si>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</si>
  <si>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</si>
  <si>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</si>
  <si>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</si>
  <si>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</si>
  <si>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</si>
  <si>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</si>
  <si>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</si>
  <si>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</si>
  <si>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</si>
  <si>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</si>
  <si>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</si>
  <si>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</si>
  <si>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</si>
  <si>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</si>
  <si>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</si>
  <si>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</si>
  <si>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</si>
  <si>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</si>
  <si>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</si>
  <si>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</si>
  <si>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</si>
  <si>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</si>
  <si>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</si>
  <si>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</si>
  <si>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</si>
  <si>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</si>
  <si>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</si>
  <si>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</si>
  <si>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</si>
  <si>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</si>
  <si>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</si>
  <si>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</si>
  <si>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</si>
  <si>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</si>
  <si>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</si>
  <si>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</si>
  <si>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</si>
  <si>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</si>
  <si>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</si>
  <si>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</si>
  <si>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</si>
  <si>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</si>
  <si>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</si>
  <si>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</si>
  <si>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</si>
  <si>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</si>
  <si>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</si>
  <si>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</si>
  <si>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</si>
  <si>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</si>
  <si>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</si>
  <si>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</si>
  <si>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</si>
  <si>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</si>
  <si>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</si>
  <si>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</si>
  <si>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</si>
  <si>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</si>
  <si>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</si>
  <si>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</si>
  <si>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</si>
  <si>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</si>
  <si>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</si>
  <si>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</si>
  <si>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</si>
  <si>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</si>
  <si>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</si>
  <si>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</si>
  <si>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</si>
  <si>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</si>
  <si>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</si>
  <si>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</si>
  <si>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</si>
  <si>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</si>
  <si>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</si>
  <si>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</si>
  <si>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</si>
  <si>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</si>
  <si>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</si>
  <si>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</si>
  <si>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</si>
  <si>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</si>
  <si>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</si>
  <si>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</si>
  <si>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</si>
  <si>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</si>
  <si>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</si>
  <si>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</si>
  <si>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</si>
  <si>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</si>
  <si>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</si>
  <si>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</si>
  <si>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</si>
  <si>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</si>
  <si>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</si>
  <si>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</si>
  <si>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</si>
  <si>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</si>
  <si>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</si>
  <si>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</si>
  <si>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</si>
  <si>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</si>
  <si>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</si>
  <si>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</si>
  <si>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</si>
  <si>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</si>
  <si>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</si>
  <si>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</si>
  <si>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</si>
  <si>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</si>
  <si>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</si>
  <si>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</si>
  <si>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</si>
  <si>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</si>
  <si>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</si>
  <si>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</si>
  <si>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</si>
  <si>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</si>
  <si>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</si>
  <si>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</si>
  <si>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</si>
  <si>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</si>
  <si>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</si>
  <si>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</si>
  <si>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</si>
  <si>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</si>
  <si>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</si>
  <si>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</si>
  <si>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</si>
  <si>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</si>
  <si>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</si>
  <si>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</si>
  <si>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</si>
  <si>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</si>
  <si>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</si>
  <si>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</si>
  <si>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</si>
  <si>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</si>
  <si>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</si>
  <si>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</si>
  <si>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</si>
  <si>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</si>
  <si>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</si>
  <si>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</si>
  <si>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</si>
  <si>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</si>
  <si>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</si>
  <si>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</si>
  <si>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</si>
  <si>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</si>
  <si>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</si>
  <si>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</si>
  <si>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</si>
  <si>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</si>
  <si>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</si>
  <si>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</si>
  <si>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</si>
  <si>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</si>
  <si>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</si>
  <si>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</si>
  <si>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</si>
  <si>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</si>
  <si>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</si>
  <si>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</si>
  <si>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</si>
  <si>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</si>
  <si>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</si>
  <si>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</si>
  <si>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</si>
  <si>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</si>
  <si>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</si>
  <si>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</si>
  <si>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</si>
  <si>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</si>
  <si>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</si>
  <si>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</si>
  <si>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</si>
  <si>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</si>
  <si>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</si>
  <si>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</si>
  <si>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</si>
  <si>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</si>
  <si>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</si>
  <si>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</si>
  <si>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</si>
  <si>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</si>
  <si>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</si>
  <si>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</si>
  <si>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</si>
  <si>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</si>
  <si>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</si>
  <si>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</si>
  <si>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</si>
  <si>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</si>
  <si>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</si>
  <si>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</si>
  <si>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</si>
  <si>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</si>
  <si>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</si>
  <si>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</si>
  <si>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</si>
  <si>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</si>
  <si>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</si>
  <si>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</si>
  <si>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</si>
  <si>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</si>
  <si>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</si>
  <si>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</si>
  <si>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</si>
  <si>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</si>
  <si>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</si>
  <si>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</si>
  <si>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</si>
  <si>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</si>
  <si>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</si>
  <si>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</si>
  <si>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</si>
  <si>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</si>
  <si>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</si>
  <si>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</si>
  <si>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</si>
  <si>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</si>
  <si>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</si>
  <si>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</si>
  <si>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</si>
  <si>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</si>
  <si>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</si>
  <si>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</si>
  <si>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</si>
  <si>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</si>
  <si>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</si>
  <si>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</si>
  <si>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</si>
  <si>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</si>
  <si>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</si>
  <si>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</si>
  <si>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</si>
  <si>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</si>
  <si>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</si>
  <si>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</si>
  <si>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</si>
  <si>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</si>
  <si>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</si>
  <si>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</si>
  <si>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</si>
  <si>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</si>
  <si>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</si>
  <si>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</si>
  <si>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</si>
  <si>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</si>
  <si>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</si>
  <si>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</si>
  <si>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</si>
  <si>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</si>
  <si>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</si>
  <si>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</si>
  <si>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</si>
  <si>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</si>
  <si>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</si>
  <si>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</si>
  <si>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</si>
  <si>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</si>
  <si>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</si>
  <si>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</si>
  <si>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</si>
  <si>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</si>
  <si>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</si>
  <si>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</si>
  <si>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</si>
  <si>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</si>
  <si>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</si>
  <si>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</si>
  <si>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</si>
  <si>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</si>
  <si>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</si>
  <si>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</si>
  <si>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</si>
  <si>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</si>
  <si>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</si>
  <si>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</si>
  <si>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</si>
  <si>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</si>
  <si>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</si>
  <si>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</si>
  <si>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</si>
  <si>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</si>
  <si>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</si>
  <si>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</si>
  <si>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</si>
  <si>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</si>
  <si>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</si>
  <si>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</si>
  <si>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</si>
  <si>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</si>
  <si>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</si>
  <si>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</si>
  <si>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</si>
  <si>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</si>
  <si>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</si>
  <si>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</si>
  <si>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</si>
  <si>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</si>
  <si>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</si>
  <si>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</si>
  <si>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</si>
  <si>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</si>
  <si>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</si>
  <si>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</si>
  <si>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</si>
  <si>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</si>
  <si>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</si>
  <si>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</si>
  <si>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</si>
  <si>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</si>
  <si>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</si>
  <si>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</si>
  <si>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</si>
  <si>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</si>
  <si>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</si>
  <si>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</si>
  <si>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</si>
  <si>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</si>
  <si>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</si>
  <si>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</si>
  <si>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</si>
  <si>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</si>
  <si>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</si>
  <si>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</si>
  <si>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</si>
  <si>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</si>
  <si>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</si>
  <si>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</si>
  <si>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</si>
  <si>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</si>
  <si>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</si>
  <si>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</si>
  <si>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</si>
  <si>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</si>
  <si>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</si>
  <si>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</si>
  <si>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</si>
  <si>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</si>
  <si>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</si>
  <si>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</si>
  <si>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</si>
  <si>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</si>
  <si>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</si>
  <si>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</si>
  <si>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</si>
  <si>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</si>
  <si>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</si>
  <si>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</si>
  <si>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</si>
  <si>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</si>
  <si>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</si>
  <si>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</si>
  <si>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</si>
  <si>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</si>
  <si>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</si>
  <si>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</si>
  <si>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</si>
  <si>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</si>
  <si>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</si>
  <si>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</si>
  <si>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</si>
  <si>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</si>
  <si>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</si>
  <si>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</si>
  <si>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</si>
  <si>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</si>
  <si>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</si>
  <si>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</si>
  <si>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</si>
  <si>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</si>
  <si>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</si>
  <si>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</si>
  <si>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</si>
  <si>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</si>
  <si>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</si>
  <si>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</si>
  <si>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</si>
  <si>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</si>
  <si>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</si>
  <si>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</si>
  <si>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</si>
  <si>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</si>
  <si>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</si>
  <si>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</si>
  <si>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</si>
  <si>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</si>
  <si>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</si>
  <si>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</si>
  <si>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</si>
  <si>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</si>
  <si>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</si>
  <si>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</si>
  <si>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</si>
  <si>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</si>
  <si>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</si>
  <si>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</si>
  <si>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</si>
  <si>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</si>
  <si>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</si>
  <si>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</si>
  <si>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</si>
  <si>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</si>
  <si>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</si>
  <si>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</si>
  <si>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</si>
  <si>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</si>
  <si>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</si>
  <si>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</si>
  <si>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</si>
  <si>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</si>
  <si>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</si>
  <si>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</si>
  <si>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</si>
  <si>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</si>
  <si>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</si>
  <si>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</si>
  <si>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</si>
  <si>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</si>
  <si>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</si>
  <si>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</si>
  <si>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</si>
  <si>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</si>
  <si>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</si>
  <si>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</si>
  <si>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</si>
  <si>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</si>
  <si>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</si>
  <si>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</si>
  <si>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</si>
  <si>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</si>
  <si>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</si>
  <si>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</si>
  <si>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</si>
  <si>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</si>
  <si>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</si>
  <si>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</si>
  <si>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</si>
  <si>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</si>
  <si>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</si>
  <si>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</si>
  <si>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</si>
  <si>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</si>
  <si>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</si>
  <si>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</si>
  <si>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</si>
  <si>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</si>
  <si>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</si>
  <si>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</si>
  <si>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</si>
  <si>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</si>
  <si>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</si>
  <si>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</si>
  <si>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</si>
  <si>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</si>
  <si>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</si>
  <si>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</si>
  <si>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</si>
  <si>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</si>
  <si>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</si>
  <si>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</si>
  <si>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</si>
  <si>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</si>
  <si>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</si>
  <si>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</si>
  <si>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</si>
  <si>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</si>
  <si>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</si>
  <si>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</si>
  <si>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</si>
  <si>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</si>
  <si>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</si>
  <si>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</si>
  <si>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</si>
  <si>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</si>
  <si>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</si>
  <si>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</si>
  <si>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</si>
  <si>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</si>
  <si>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</si>
  <si>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</si>
  <si>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</si>
  <si>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</si>
  <si>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</si>
  <si>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</si>
  <si>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</si>
  <si>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</si>
  <si>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</si>
  <si>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</si>
  <si>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</si>
  <si>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</si>
  <si>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</si>
  <si>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</si>
  <si>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</si>
  <si>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</si>
  <si>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</si>
  <si>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</si>
  <si>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</si>
  <si>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</si>
  <si>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</si>
  <si>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</si>
  <si>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</si>
  <si>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</si>
  <si>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</si>
  <si>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</si>
  <si>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</si>
  <si>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</si>
  <si>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</si>
  <si>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</si>
  <si>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</si>
  <si>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</si>
  <si>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</si>
  <si>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</si>
  <si>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</si>
  <si>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</si>
  <si>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</si>
  <si>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</si>
  <si>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</si>
  <si>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</si>
  <si>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</si>
  <si>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</si>
  <si>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</si>
  <si>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</si>
  <si>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</si>
  <si>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</si>
  <si>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</si>
  <si>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</si>
  <si>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</si>
  <si>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</si>
  <si>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</si>
  <si>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</si>
  <si>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</si>
  <si>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</si>
  <si>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</si>
  <si>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</si>
  <si>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</si>
  <si>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</si>
  <si>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</si>
  <si>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</si>
  <si>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</si>
  <si>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</si>
  <si>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</si>
  <si>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</si>
  <si>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</si>
  <si>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</si>
  <si>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</si>
  <si>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</si>
  <si>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</si>
  <si>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</si>
  <si>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</si>
  <si>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</si>
  <si>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</si>
  <si>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</si>
  <si>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</si>
  <si>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</si>
  <si>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</si>
  <si>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</si>
  <si>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</si>
  <si>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</si>
  <si>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</si>
  <si>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</si>
  <si>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</si>
  <si>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</si>
  <si>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</si>
  <si>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</si>
  <si>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</si>
  <si>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</si>
  <si>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</si>
  <si>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</si>
  <si>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</si>
  <si>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</si>
  <si>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</si>
  <si>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</si>
  <si>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</si>
  <si>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</si>
  <si>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</si>
  <si>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</si>
  <si>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</si>
  <si>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</si>
  <si>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</si>
  <si>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</si>
  <si>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</si>
  <si>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</si>
  <si>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</si>
  <si>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</si>
  <si>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</si>
  <si>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</si>
  <si>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</si>
  <si>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</si>
  <si>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</si>
  <si>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</si>
  <si>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</si>
  <si>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</si>
  <si>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</si>
  <si>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</si>
  <si>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</si>
  <si>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</si>
  <si>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</si>
  <si>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</si>
  <si>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</si>
  <si>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</si>
  <si>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</si>
  <si>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</si>
  <si>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</si>
  <si>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</si>
  <si>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</si>
  <si>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</si>
  <si>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</si>
  <si>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</si>
  <si>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</si>
  <si>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</si>
  <si>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</si>
  <si>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</si>
  <si>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</si>
  <si>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</si>
  <si>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</si>
  <si>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</si>
  <si>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</si>
  <si>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</si>
  <si>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</si>
  <si>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</si>
  <si>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</si>
  <si>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</si>
  <si>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</si>
  <si>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</si>
  <si>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</si>
  <si>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</si>
  <si>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</si>
  <si>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</si>
  <si>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</si>
  <si>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</si>
  <si>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</si>
  <si>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</si>
  <si>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</si>
  <si>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</si>
  <si>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</si>
  <si>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</si>
  <si>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</si>
  <si>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</si>
  <si>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</si>
  <si>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</si>
  <si>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</si>
  <si>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</si>
  <si>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</si>
  <si>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</si>
  <si>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</si>
  <si>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</si>
  <si>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</si>
  <si>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</si>
  <si>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</si>
  <si>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</si>
  <si>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</si>
  <si>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</si>
  <si>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</si>
  <si>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</si>
  <si>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</si>
  <si>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</si>
  <si>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</si>
  <si>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</si>
  <si>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</si>
  <si>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</si>
  <si>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</si>
  <si>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</si>
  <si>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</si>
  <si>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</si>
  <si>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</si>
  <si>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</si>
  <si>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</si>
  <si>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</si>
  <si>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</si>
  <si>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</si>
  <si>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</si>
  <si>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</si>
  <si>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</si>
  <si>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</si>
  <si>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</si>
  <si>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</si>
  <si>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</si>
  <si>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</si>
  <si>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</si>
  <si>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</si>
  <si>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</si>
  <si>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</si>
  <si>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</si>
  <si>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</si>
  <si>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</si>
  <si>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</si>
  <si>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</si>
  <si>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</si>
  <si>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</si>
  <si>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</si>
  <si>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</si>
  <si>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</si>
  <si>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</si>
  <si>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</si>
  <si>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</si>
  <si>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</si>
  <si>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</si>
  <si>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</si>
  <si>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</si>
  <si>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</si>
  <si>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</si>
  <si>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</si>
  <si>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</si>
  <si>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</si>
  <si>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</si>
  <si>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</si>
  <si>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</si>
  <si>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</si>
  <si>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</si>
  <si>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</si>
  <si>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</si>
  <si>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</si>
  <si>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</si>
  <si>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</si>
  <si>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</si>
  <si>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</si>
  <si>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</si>
  <si>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</si>
  <si>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</si>
  <si>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</si>
  <si>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</si>
  <si>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</si>
  <si>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</si>
  <si>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</si>
  <si>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</si>
  <si>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</si>
  <si>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</si>
  <si>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</si>
  <si>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</si>
  <si>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</si>
  <si>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</si>
  <si>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</si>
  <si>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</si>
  <si>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</si>
  <si>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</si>
  <si>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</si>
  <si>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</si>
  <si>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</si>
  <si>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</si>
  <si>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</si>
  <si>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</si>
  <si>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</si>
  <si>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</si>
  <si>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</si>
  <si>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</si>
  <si>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</si>
  <si>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</si>
  <si>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</si>
  <si>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</si>
  <si>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</si>
  <si>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</si>
  <si>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</si>
  <si>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</si>
  <si>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</si>
  <si>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</si>
  <si>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</si>
  <si>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</si>
  <si>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</si>
  <si>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</si>
  <si>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</si>
  <si>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</si>
  <si>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</si>
  <si>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</si>
  <si>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</si>
  <si>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</si>
  <si>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</si>
  <si>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</si>
  <si>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</si>
  <si>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</si>
  <si>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</si>
  <si>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</si>
  <si>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</si>
  <si>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</si>
  <si>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</si>
  <si>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</si>
  <si>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</si>
  <si>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</si>
  <si>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</si>
  <si>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</si>
  <si>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</si>
  <si>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</si>
  <si>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</si>
  <si>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</si>
  <si>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</si>
  <si>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</si>
  <si>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</si>
  <si>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</si>
  <si>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</si>
  <si>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</si>
  <si>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</si>
  <si>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</si>
  <si>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</si>
  <si>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</si>
  <si>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</si>
  <si>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</si>
  <si>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</si>
  <si>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</si>
  <si>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</si>
  <si>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</si>
  <si>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</si>
  <si>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</si>
  <si>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</si>
  <si>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</si>
  <si>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</si>
  <si>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</si>
  <si>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</si>
  <si>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</si>
  <si>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</si>
  <si>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</si>
  <si>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</si>
  <si>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</si>
  <si>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</si>
  <si>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</si>
  <si>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</si>
  <si>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</si>
  <si>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</si>
  <si>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</si>
  <si>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</si>
  <si>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</si>
  <si>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</si>
  <si>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</si>
  <si>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</si>
  <si>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</si>
  <si>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</si>
  <si>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</si>
  <si>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</si>
  <si>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</si>
  <si>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</si>
  <si>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</si>
  <si>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</si>
  <si>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</si>
  <si>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</si>
  <si>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</si>
  <si>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</si>
  <si>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</si>
  <si>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</si>
  <si>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</si>
  <si>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</si>
  <si>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</si>
  <si>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</si>
  <si>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</si>
  <si>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</si>
  <si>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</si>
  <si>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</si>
  <si>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</si>
  <si>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</si>
  <si>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</si>
  <si>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</si>
  <si>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</si>
  <si>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</si>
  <si>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</si>
  <si>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</si>
  <si>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</si>
  <si>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</si>
  <si>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</si>
  <si>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</si>
  <si>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</si>
  <si>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</si>
  <si>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</si>
  <si>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</si>
  <si>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</si>
  <si>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</si>
  <si>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</si>
  <si>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</si>
  <si>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</si>
  <si>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</si>
  <si>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</si>
  <si>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</si>
  <si>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</si>
  <si>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</si>
  <si>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</si>
  <si>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</si>
  <si>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</si>
  <si>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</si>
  <si>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</si>
  <si>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</si>
  <si>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</si>
  <si>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</si>
  <si>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</si>
  <si>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</si>
  <si>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</si>
  <si>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</si>
  <si>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</si>
  <si>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</si>
  <si>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</si>
  <si>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</si>
  <si>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</si>
  <si>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</si>
  <si>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</si>
  <si>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</si>
  <si>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</si>
  <si>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</si>
  <si>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</si>
  <si>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</si>
  <si>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</si>
  <si>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</si>
  <si>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</si>
  <si>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</si>
  <si>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</si>
  <si>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</si>
  <si>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</si>
  <si>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</si>
  <si>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</si>
  <si>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</si>
  <si>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</si>
  <si>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</si>
  <si>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</si>
  <si>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</si>
  <si>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</si>
  <si>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</si>
  <si>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</si>
  <si>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</si>
  <si>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</si>
  <si>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</si>
  <si>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</si>
  <si>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</si>
  <si>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</si>
  <si>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</si>
  <si>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</si>
  <si>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</si>
  <si>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</si>
  <si>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</si>
  <si>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</si>
  <si>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</si>
  <si>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</si>
  <si>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</si>
  <si>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</si>
  <si>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</si>
  <si>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</si>
  <si>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</si>
  <si>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</si>
  <si>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</si>
  <si>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</si>
  <si>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</si>
  <si>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</si>
  <si>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</si>
  <si>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</si>
  <si>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</si>
  <si>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</si>
  <si>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</si>
  <si>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</si>
  <si>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</si>
  <si>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</si>
  <si>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</si>
  <si>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</si>
  <si>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</si>
  <si>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</si>
  <si>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</si>
  <si>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</si>
  <si>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</si>
  <si>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</si>
  <si>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</si>
  <si>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</si>
  <si>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</si>
  <si>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</si>
  <si>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</si>
  <si>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</si>
  <si>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</si>
  <si>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</si>
  <si>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</si>
  <si>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</si>
  <si>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</si>
  <si>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</si>
  <si>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</si>
  <si>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</si>
  <si>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</si>
  <si>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</si>
  <si>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</si>
  <si>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</si>
  <si>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</si>
  <si>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</si>
  <si>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</si>
  <si>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</si>
  <si>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</si>
  <si>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</si>
  <si>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</si>
  <si>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</si>
  <si>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</si>
  <si>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</si>
  <si>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</si>
  <si>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</si>
  <si>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</si>
  <si>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</si>
  <si>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</si>
  <si>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</si>
  <si>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</si>
  <si>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</si>
  <si>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</si>
  <si>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</si>
  <si>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</si>
  <si>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</si>
  <si>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</si>
  <si>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</si>
  <si>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</si>
  <si>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</si>
  <si>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</si>
  <si>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</si>
  <si>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</si>
  <si>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</si>
  <si>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</si>
  <si>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</si>
  <si>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</si>
  <si>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</si>
  <si>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</si>
  <si>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</si>
  <si>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</si>
  <si>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</si>
  <si>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</si>
  <si>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</si>
  <si>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</si>
  <si>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</si>
  <si>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</si>
  <si>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</si>
  <si>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</si>
  <si>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</si>
  <si>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</si>
  <si>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</si>
  <si>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</si>
  <si>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</si>
  <si>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</si>
  <si>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</si>
  <si>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</si>
  <si>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</si>
  <si>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</si>
  <si>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</si>
  <si>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</si>
  <si>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</si>
  <si>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</si>
  <si>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</si>
  <si>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</si>
  <si>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</si>
  <si>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</si>
  <si>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</si>
  <si>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</si>
  <si>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</si>
  <si>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</si>
  <si>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</si>
  <si>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</si>
  <si>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</si>
  <si>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</si>
  <si>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</si>
  <si>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</si>
  <si>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</si>
  <si>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</si>
  <si>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</si>
  <si>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</si>
  <si>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</si>
  <si>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</si>
  <si>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</si>
  <si>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</si>
  <si>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</si>
  <si>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</si>
  <si>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</si>
  <si>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</si>
  <si>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</si>
  <si>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</si>
  <si>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</si>
  <si>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</si>
  <si>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</si>
  <si>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</si>
  <si>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</si>
  <si>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</si>
  <si>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</si>
  <si>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</si>
  <si>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</si>
  <si>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</si>
  <si>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</si>
  <si>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</si>
  <si>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</si>
  <si>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</si>
  <si>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</si>
  <si>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</si>
  <si>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</si>
  <si>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</si>
  <si>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</si>
  <si>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</si>
  <si>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</si>
  <si>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</si>
  <si>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</si>
  <si>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</si>
  <si>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</si>
  <si>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</si>
  <si>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</si>
  <si>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</si>
  <si>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</si>
  <si>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</si>
  <si>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</si>
  <si>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</si>
  <si>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</si>
  <si>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</si>
  <si>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</si>
  <si>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</si>
  <si>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</si>
  <si>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</si>
  <si>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</si>
  <si>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</si>
  <si>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</si>
  <si>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</si>
  <si>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</si>
  <si>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</si>
  <si>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</si>
  <si>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</si>
  <si>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</si>
  <si>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</si>
  <si>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</si>
  <si>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</si>
  <si>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</si>
  <si>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</si>
  <si>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</si>
  <si>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</si>
  <si>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</si>
  <si>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</si>
  <si>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</si>
  <si>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</si>
  <si>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</si>
  <si>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</si>
  <si>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</si>
  <si>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</si>
  <si>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</si>
  <si>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</si>
  <si>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</si>
  <si>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</si>
  <si>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</si>
  <si>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</si>
  <si>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</si>
  <si>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</si>
  <si>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</si>
  <si>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</si>
  <si>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</si>
  <si>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</si>
  <si>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</si>
  <si>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</si>
  <si>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</si>
  <si>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</si>
  <si>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</si>
  <si>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</si>
  <si>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</si>
  <si>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</si>
  <si>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</si>
  <si>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</si>
  <si>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</si>
  <si>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</si>
  <si>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</si>
  <si>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</si>
  <si>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</si>
  <si>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</si>
  <si>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</si>
  <si>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</si>
  <si>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</si>
  <si>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</si>
  <si>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</si>
  <si>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</si>
  <si>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</si>
  <si>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</si>
  <si>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</si>
  <si>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</si>
  <si>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</si>
  <si>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</si>
  <si>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</si>
  <si>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</si>
  <si>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</si>
  <si>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</si>
  <si>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</si>
  <si>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</si>
  <si>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</si>
  <si>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</si>
  <si>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</si>
  <si>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</si>
  <si>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</si>
  <si>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</si>
  <si>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</si>
  <si>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</si>
  <si>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</si>
  <si>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</si>
  <si>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</si>
  <si>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</si>
  <si>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</si>
  <si>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</si>
  <si>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</si>
  <si>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</si>
  <si>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</si>
  <si>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</si>
  <si>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</si>
  <si>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</si>
  <si>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</si>
  <si>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</si>
  <si>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</si>
  <si>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</si>
  <si>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</si>
  <si>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</si>
  <si>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</si>
  <si>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</si>
  <si>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</si>
  <si>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</si>
  <si>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</si>
  <si>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</si>
  <si>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</si>
  <si>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</si>
  <si>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</si>
  <si>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</si>
  <si>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</si>
  <si>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</si>
  <si>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</si>
  <si>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</si>
  <si>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</si>
  <si>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</si>
  <si>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</si>
  <si>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</si>
  <si>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</si>
  <si>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</si>
  <si>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</si>
  <si>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</si>
  <si>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</si>
  <si>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</si>
  <si>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</si>
  <si>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</si>
  <si>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</si>
  <si>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</si>
  <si>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</si>
  <si>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</si>
  <si>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</si>
  <si>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</si>
  <si>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</si>
  <si>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</si>
  <si>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</si>
  <si>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</si>
  <si>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</si>
  <si>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</si>
  <si>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</si>
  <si>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</si>
  <si>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</si>
  <si>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</si>
  <si>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</si>
  <si>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</si>
  <si>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</si>
  <si>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</si>
  <si>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</si>
  <si>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</si>
  <si>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</si>
  <si>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</si>
  <si>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</si>
  <si>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</si>
  <si>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</si>
  <si>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</si>
  <si>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</si>
  <si>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</si>
  <si>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</si>
  <si>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</si>
  <si>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</si>
  <si>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</si>
  <si>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</si>
  <si>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</si>
  <si>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</si>
  <si>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</si>
  <si>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</si>
  <si>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</si>
  <si>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</si>
  <si>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</si>
  <si>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</si>
  <si>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</si>
  <si>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</si>
  <si>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</si>
  <si>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</si>
  <si>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</si>
  <si>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</si>
  <si>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</si>
  <si>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</si>
  <si>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</si>
  <si>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</si>
  <si>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</si>
  <si>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</si>
  <si>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</si>
  <si>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</si>
  <si>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</si>
  <si>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</si>
  <si>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</si>
  <si>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</si>
  <si>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</si>
  <si>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</si>
  <si>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</si>
  <si>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</si>
  <si>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</si>
  <si>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</si>
  <si>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</si>
  <si>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</si>
  <si>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</si>
  <si>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</si>
  <si>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</si>
  <si>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</si>
  <si>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</si>
  <si>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</si>
  <si>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</si>
  <si>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</si>
  <si>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</si>
  <si>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</si>
  <si>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</si>
  <si>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</si>
  <si>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</si>
  <si>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</si>
  <si>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</si>
  <si>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</si>
  <si>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</si>
  <si>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</si>
  <si>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</si>
  <si>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</si>
  <si>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</si>
  <si>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</si>
  <si>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</si>
  <si>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</si>
  <si>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</si>
  <si>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</si>
  <si>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</si>
  <si>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</si>
  <si>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</si>
  <si>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</si>
  <si>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</si>
  <si>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</si>
  <si>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</si>
  <si>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</si>
  <si>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</si>
  <si>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</si>
  <si>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</si>
  <si>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</si>
  <si>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</si>
  <si>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</si>
  <si>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</si>
  <si>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</si>
  <si>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</si>
  <si>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</si>
  <si>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</si>
  <si>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</si>
  <si>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</si>
  <si>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</si>
  <si>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</si>
  <si>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</si>
  <si>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</si>
  <si>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</si>
  <si>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</si>
  <si>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</si>
  <si>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</si>
  <si>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</si>
  <si>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</si>
  <si>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</si>
  <si>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</si>
  <si>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</si>
  <si>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</si>
  <si>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</si>
  <si>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</si>
  <si>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</si>
  <si>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</si>
  <si>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</si>
  <si>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</si>
  <si>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</si>
  <si>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</si>
  <si>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</si>
  <si>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</si>
  <si>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</si>
  <si>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</si>
  <si>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</si>
  <si>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</si>
  <si>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</si>
  <si>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</si>
  <si>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</si>
  <si>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</si>
  <si>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</si>
  <si>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</si>
  <si>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</si>
  <si>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</si>
  <si>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</si>
  <si>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</si>
  <si>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</si>
  <si>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</si>
  <si>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</si>
  <si>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</si>
  <si>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</si>
  <si>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</si>
  <si>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</si>
  <si>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</si>
  <si>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</si>
  <si>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</si>
  <si>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</si>
  <si>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</si>
  <si>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</si>
  <si>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</si>
  <si>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</si>
  <si>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</si>
  <si>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</si>
  <si>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</si>
  <si>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</si>
  <si>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</si>
  <si>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</si>
  <si>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</si>
  <si>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</si>
  <si>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</si>
  <si>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</si>
  <si>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</si>
  <si>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</si>
  <si>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</si>
  <si>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</si>
  <si>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</si>
  <si>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</si>
  <si>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</si>
  <si>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</si>
  <si>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</si>
  <si>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</si>
  <si>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</si>
  <si>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</si>
  <si>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</si>
  <si>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</si>
  <si>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</si>
  <si>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</si>
  <si>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</si>
  <si>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</si>
  <si>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</si>
  <si>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</si>
  <si>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</si>
  <si>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</si>
  <si>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</si>
  <si>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</si>
  <si>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</si>
  <si>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</si>
  <si>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</si>
  <si>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</si>
  <si>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</si>
  <si>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</si>
  <si>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</si>
  <si>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</si>
  <si>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</si>
  <si>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</si>
  <si>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</si>
  <si>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</si>
  <si>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</si>
  <si>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</si>
  <si>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</si>
  <si>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</si>
  <si>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</si>
  <si>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</si>
  <si>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</si>
  <si>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</si>
  <si>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</si>
  <si>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</si>
  <si>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</si>
  <si>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</si>
  <si>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</si>
  <si>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</si>
  <si>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</si>
  <si>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</si>
  <si>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</si>
  <si>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</si>
  <si>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</si>
  <si>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</si>
  <si>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</si>
  <si>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</si>
  <si>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</si>
  <si>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</si>
  <si>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</si>
  <si>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</si>
  <si>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</si>
  <si>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</si>
  <si>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</si>
  <si>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</si>
  <si>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</si>
  <si>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</si>
  <si>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</si>
  <si>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</si>
  <si>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</si>
  <si>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</si>
  <si>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</si>
  <si>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</si>
  <si>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</si>
  <si>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</si>
  <si>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</si>
  <si>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</si>
  <si>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</si>
  <si>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</si>
  <si>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</si>
  <si>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</si>
  <si>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</si>
  <si>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</si>
  <si>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</si>
  <si>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</si>
  <si>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</si>
  <si>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</si>
  <si>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</si>
  <si>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</si>
  <si>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</si>
  <si>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</si>
  <si>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</si>
  <si>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</si>
  <si>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</si>
  <si>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</si>
  <si>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</si>
  <si>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</si>
  <si>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</si>
  <si>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</si>
  <si>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</si>
  <si>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</si>
  <si>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</si>
  <si>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</si>
  <si>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</si>
  <si>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</si>
  <si>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</si>
  <si>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</si>
  <si>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</si>
  <si>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</si>
  <si>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</si>
  <si>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</si>
  <si>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</si>
  <si>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</si>
  <si>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</si>
  <si>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</si>
  <si>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</si>
  <si>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</si>
  <si>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</si>
  <si>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</si>
  <si>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</si>
  <si>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</si>
  <si>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</si>
  <si>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</si>
  <si>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</si>
  <si>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</si>
  <si>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</si>
  <si>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</si>
  <si>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</si>
  <si>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</si>
  <si>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</si>
  <si>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</si>
  <si>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</si>
  <si>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</si>
  <si>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</si>
  <si>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</si>
  <si>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</si>
  <si>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</si>
  <si>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</si>
  <si>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</si>
  <si>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</si>
  <si>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</si>
  <si>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</si>
  <si>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</si>
  <si>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</si>
  <si>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</si>
  <si>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</si>
  <si>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</si>
  <si>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</si>
  <si>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</si>
  <si>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</si>
  <si>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</si>
  <si>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</si>
  <si>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</si>
  <si>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</si>
  <si>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</si>
  <si>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</si>
  <si>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</si>
  <si>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</si>
  <si>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</si>
  <si>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</si>
  <si>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</si>
  <si>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</si>
  <si>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</si>
  <si>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</si>
  <si>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</si>
  <si>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</si>
  <si>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</si>
  <si>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</si>
  <si>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</si>
  <si>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</si>
  <si>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</si>
  <si>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</si>
  <si>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</si>
  <si>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</si>
  <si>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</si>
  <si>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</si>
  <si>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</si>
  <si>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</si>
  <si>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</si>
  <si>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</si>
  <si>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</si>
  <si>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</si>
  <si>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</si>
  <si>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</si>
  <si>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</si>
  <si>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</si>
  <si>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</si>
  <si>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</si>
  <si>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</si>
  <si>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</si>
  <si>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</si>
  <si>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</si>
  <si>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</si>
  <si>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</si>
  <si>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</si>
  <si>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</si>
  <si>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</si>
  <si>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</si>
  <si>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</si>
  <si>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</si>
  <si>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</si>
  <si>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</si>
  <si>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</si>
  <si>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</si>
  <si>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</si>
  <si>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</si>
  <si>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</si>
  <si>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</si>
  <si>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</si>
  <si>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</si>
  <si>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</si>
  <si>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</si>
  <si>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</si>
  <si>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</si>
  <si>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</si>
  <si>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</si>
  <si>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</si>
  <si>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</si>
  <si>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</si>
  <si>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</si>
  <si>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</si>
  <si>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</si>
  <si>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</si>
  <si>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</si>
  <si>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</si>
  <si>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</si>
  <si>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</si>
  <si>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</si>
  <si>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</si>
  <si>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</si>
  <si>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</si>
  <si>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</si>
  <si>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</si>
  <si>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</si>
  <si>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</si>
  <si>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</si>
  <si>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</si>
  <si>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</si>
  <si>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</si>
  <si>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</si>
  <si>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</si>
  <si>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</si>
  <si>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</si>
  <si>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</si>
  <si>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</si>
  <si>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</si>
  <si>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</si>
  <si>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</si>
  <si>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</si>
  <si>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</si>
  <si>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</si>
  <si>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</si>
  <si>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</si>
  <si>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</si>
  <si>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</si>
  <si>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</si>
  <si>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</si>
  <si>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</si>
  <si>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</si>
  <si>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</si>
  <si>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</si>
  <si>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</si>
  <si>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</si>
  <si>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</si>
  <si>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</si>
  <si>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</si>
  <si>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</si>
  <si>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</si>
  <si>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</si>
  <si>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</si>
  <si>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</si>
  <si>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</si>
  <si>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</si>
  <si>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</si>
  <si>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</si>
  <si>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</si>
  <si>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</si>
  <si>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</si>
  <si>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</si>
  <si>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</si>
  <si>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</si>
  <si>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</si>
  <si>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</si>
  <si>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</si>
  <si>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</si>
  <si>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</si>
  <si>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</si>
  <si>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</si>
  <si>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</si>
  <si>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</si>
  <si>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</si>
  <si>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</si>
  <si>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</si>
  <si>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</si>
  <si>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</si>
  <si>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</si>
  <si>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</si>
  <si>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</si>
  <si>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</si>
  <si>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</si>
  <si>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</si>
  <si>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</si>
  <si>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</si>
  <si>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</si>
  <si>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</si>
  <si>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</si>
  <si>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</si>
  <si>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</si>
  <si>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</si>
  <si>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</si>
  <si>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</si>
  <si>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</si>
  <si>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</si>
  <si>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</si>
  <si>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</si>
  <si>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</si>
  <si>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</si>
  <si>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</si>
  <si>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</si>
  <si>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</si>
  <si>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</si>
  <si>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</si>
  <si>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</si>
  <si>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</si>
  <si>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</si>
  <si>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</si>
  <si>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</si>
  <si>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</si>
  <si>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</si>
  <si>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</si>
  <si>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</si>
  <si>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</si>
  <si>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</si>
  <si>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</si>
  <si>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</si>
  <si>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</si>
  <si>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</si>
  <si>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</si>
  <si>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</si>
  <si>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</si>
  <si>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</si>
  <si>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</si>
  <si>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</si>
  <si>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</si>
  <si>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</si>
  <si>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</si>
  <si>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</si>
  <si>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</si>
  <si>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</si>
  <si>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</si>
  <si>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</si>
  <si>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</si>
  <si>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</si>
  <si>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</si>
  <si>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</si>
  <si>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</si>
  <si>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</si>
  <si>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</si>
  <si>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</si>
  <si>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</si>
  <si>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</si>
  <si>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</si>
  <si>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</si>
  <si>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</si>
  <si>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</si>
  <si>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</si>
  <si>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</si>
  <si>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</si>
  <si>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</si>
  <si>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</si>
  <si>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</si>
  <si>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</si>
  <si>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</si>
  <si>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</si>
  <si>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</si>
  <si>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</si>
  <si>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</si>
  <si>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</si>
  <si>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</si>
  <si>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</si>
  <si>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</si>
  <si>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</si>
  <si>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</si>
  <si>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</si>
  <si>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</si>
  <si>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</si>
  <si>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</si>
  <si>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</si>
  <si>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</si>
  <si>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</si>
  <si>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</si>
  <si>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</si>
  <si>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</si>
  <si>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</si>
  <si>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</si>
  <si>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</si>
  <si>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</si>
  <si>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</si>
  <si>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</si>
  <si>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</si>
  <si>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</si>
  <si>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</si>
  <si>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</si>
  <si>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</si>
  <si>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</si>
  <si>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</si>
  <si>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</si>
  <si>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</si>
  <si>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</si>
  <si>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</si>
  <si>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</si>
  <si>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</si>
  <si>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</si>
  <si>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</si>
  <si>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</si>
  <si>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</si>
  <si>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</si>
  <si>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</si>
  <si>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</si>
  <si>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</si>
  <si>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</si>
  <si>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</si>
  <si>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</si>
  <si>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</si>
  <si>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</si>
  <si>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</si>
  <si>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</si>
  <si>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</si>
  <si>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</si>
  <si>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</si>
  <si>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</si>
  <si>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</si>
  <si>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</si>
  <si>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</si>
  <si>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</si>
  <si>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</si>
  <si>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</si>
  <si>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</si>
  <si>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</si>
  <si>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</si>
  <si>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</si>
  <si>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</si>
  <si>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</si>
  <si>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</si>
  <si>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</si>
  <si>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</si>
  <si>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</si>
  <si>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</si>
  <si>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</si>
  <si>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</si>
  <si>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</si>
  <si>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</si>
  <si>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</si>
  <si>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</si>
  <si>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</si>
  <si>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</si>
  <si>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</si>
  <si>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</si>
  <si>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</si>
  <si>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</si>
  <si>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</si>
  <si>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</si>
  <si>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</si>
  <si>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</si>
  <si>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</si>
  <si>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</si>
  <si>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</si>
  <si>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</si>
  <si>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</si>
  <si>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</si>
  <si>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</si>
  <si>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</si>
  <si>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</si>
  <si>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</si>
  <si>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</si>
  <si>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</si>
  <si>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</si>
  <si>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</si>
  <si>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</si>
  <si>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</si>
  <si>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</si>
  <si>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</si>
  <si>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</si>
  <si>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</si>
  <si>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</si>
  <si>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</si>
  <si>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</si>
  <si>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</si>
  <si>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</si>
  <si>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</si>
  <si>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</si>
  <si>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</si>
  <si>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</si>
  <si>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</si>
  <si>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</si>
  <si>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</si>
  <si>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</si>
  <si>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</si>
  <si>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</si>
  <si>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</si>
  <si>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</si>
  <si>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</si>
  <si>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</si>
  <si>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</si>
  <si>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</si>
  <si>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</si>
  <si>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</si>
  <si>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</si>
  <si>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</si>
  <si>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</si>
  <si>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</si>
  <si>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</si>
  <si>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</si>
  <si>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</si>
  <si>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</si>
  <si>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</si>
  <si>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</si>
  <si>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</si>
  <si>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</si>
  <si>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</si>
  <si>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</si>
  <si>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</si>
  <si>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</si>
  <si>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</si>
  <si>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</si>
  <si>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</si>
  <si>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</si>
  <si>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</si>
  <si>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</si>
  <si>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</si>
  <si>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</si>
  <si>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</si>
  <si>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</si>
  <si>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</si>
  <si>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</si>
  <si>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</si>
  <si>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</si>
  <si>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</si>
  <si>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</si>
  <si>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</si>
  <si>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</si>
  <si>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</si>
  <si>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</si>
  <si>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</si>
  <si>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</si>
  <si>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</si>
  <si>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</si>
  <si>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</si>
  <si>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</si>
  <si>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</si>
  <si>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</si>
  <si>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</si>
  <si>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</si>
  <si>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</si>
  <si>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</si>
  <si>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</si>
  <si>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</si>
  <si>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</si>
  <si>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</si>
  <si>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</si>
  <si>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</si>
  <si>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</si>
  <si>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</si>
  <si>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</si>
  <si>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</si>
  <si>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</si>
  <si>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</si>
  <si>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</si>
  <si>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</si>
  <si>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</si>
  <si>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</si>
  <si>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</si>
  <si>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</si>
  <si>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</si>
  <si>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</si>
  <si>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</si>
  <si>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</si>
  <si>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</si>
  <si>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</si>
  <si>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</si>
  <si>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</si>
  <si>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</si>
  <si>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</si>
  <si>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</si>
  <si>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</si>
  <si>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</si>
  <si>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</si>
  <si>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</si>
  <si>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</si>
  <si>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</si>
  <si>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</si>
  <si>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</si>
  <si>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</si>
  <si>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</si>
  <si>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</si>
  <si>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</si>
  <si>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</si>
  <si>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</si>
  <si>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</si>
  <si>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</si>
  <si>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</si>
  <si>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</si>
  <si>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</si>
  <si>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</si>
  <si>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</si>
  <si>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</si>
  <si>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</si>
  <si>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</si>
  <si>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</si>
  <si>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</si>
  <si>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</si>
  <si>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</si>
  <si>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</si>
  <si>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</si>
  <si>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</si>
  <si>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</si>
  <si>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</si>
  <si>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</si>
  <si>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</si>
  <si>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</si>
  <si>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</si>
  <si>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</si>
  <si>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</si>
  <si>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</si>
  <si>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</si>
  <si>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</si>
  <si>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</si>
  <si>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</si>
  <si>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</si>
  <si>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</si>
  <si>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</si>
  <si>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</si>
  <si>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</si>
  <si>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</si>
  <si>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</si>
  <si>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</si>
  <si>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</si>
  <si>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</si>
  <si>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</si>
  <si>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</si>
  <si>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</si>
  <si>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</si>
  <si>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</si>
  <si>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</si>
  <si>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</si>
  <si>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</si>
  <si>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</si>
  <si>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</si>
  <si>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</si>
  <si>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</si>
  <si>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</si>
  <si>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</si>
  <si>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</si>
  <si>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</si>
  <si>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</si>
  <si>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</si>
  <si>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</si>
  <si>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</si>
  <si>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</si>
  <si>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</si>
  <si>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</si>
  <si>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</si>
  <si>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</si>
  <si>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</si>
  <si>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</si>
  <si>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</si>
  <si>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</si>
  <si>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</si>
  <si>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</si>
  <si>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</si>
  <si>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</si>
  <si>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</si>
  <si>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</si>
  <si>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</si>
  <si>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</si>
  <si>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</si>
  <si>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</si>
  <si>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</si>
  <si>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</si>
  <si>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</si>
  <si>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</si>
  <si>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</si>
  <si>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</si>
  <si>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</si>
  <si>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</si>
  <si>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</si>
  <si>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</si>
  <si>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</si>
  <si>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</si>
  <si>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</si>
  <si>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</si>
  <si>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</si>
  <si>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</si>
  <si>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</si>
  <si>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</si>
  <si>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</si>
  <si>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</si>
  <si>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</si>
  <si>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</si>
  <si>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</si>
  <si>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</si>
  <si>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</si>
  <si>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</si>
  <si>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</si>
  <si>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</si>
  <si>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</si>
  <si>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</si>
  <si>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</si>
  <si>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</si>
  <si>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</si>
  <si>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</si>
  <si>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</si>
  <si>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</si>
  <si>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</si>
  <si>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</si>
  <si>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</si>
  <si>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</si>
  <si>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</si>
  <si>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</si>
  <si>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</si>
  <si>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</si>
  <si>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</si>
  <si>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</si>
  <si>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</si>
  <si>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</si>
  <si>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</si>
  <si>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</si>
  <si>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</si>
  <si>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</si>
  <si>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</si>
  <si>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</si>
  <si>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</si>
  <si>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</si>
  <si>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</si>
  <si>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</si>
  <si>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</si>
  <si>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</si>
  <si>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</si>
  <si>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</si>
  <si>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</si>
  <si>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</si>
  <si>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</si>
  <si>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</si>
  <si>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</si>
  <si>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</si>
  <si>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</si>
  <si>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</si>
  <si>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</si>
  <si>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</si>
  <si>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</si>
  <si>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</si>
  <si>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</si>
  <si>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</si>
  <si>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</si>
  <si>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</si>
  <si>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</si>
  <si>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</si>
  <si>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</si>
  <si>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</si>
  <si>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</si>
  <si>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</si>
  <si>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</si>
  <si>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</si>
  <si>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</si>
  <si>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</si>
  <si>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</si>
  <si>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</si>
  <si>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</si>
  <si>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</si>
  <si>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</si>
  <si>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</si>
  <si>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</si>
  <si>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</si>
  <si>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</si>
  <si>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</si>
  <si>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</si>
  <si>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</si>
  <si>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</si>
  <si>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</si>
  <si>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</si>
  <si>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</si>
  <si>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</si>
  <si>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</si>
  <si>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</si>
  <si>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</si>
  <si>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</si>
  <si>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</si>
  <si>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</si>
  <si>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</si>
  <si>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</si>
  <si>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</si>
  <si>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</si>
  <si>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</si>
  <si>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</si>
  <si>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</si>
  <si>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</si>
  <si>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</si>
  <si>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</si>
  <si>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</si>
  <si>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</si>
  <si>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</si>
  <si>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</si>
  <si>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</si>
  <si>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</si>
  <si>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</si>
  <si>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</si>
  <si>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</si>
  <si>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</si>
  <si>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</si>
  <si>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</si>
  <si>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</si>
  <si>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</si>
  <si>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</si>
  <si>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</si>
  <si>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</si>
  <si>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</si>
  <si>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</si>
  <si>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</si>
  <si>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</si>
  <si>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</si>
  <si>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</si>
  <si>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</si>
  <si>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</si>
  <si>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</si>
  <si>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</si>
  <si>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</si>
  <si>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</si>
  <si>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</si>
  <si>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</si>
  <si>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</si>
  <si>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</si>
  <si>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</si>
  <si>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</si>
  <si>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</si>
  <si>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</si>
  <si>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</si>
  <si>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</si>
  <si>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</si>
  <si>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</si>
  <si>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</si>
  <si>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</si>
  <si>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</si>
  <si>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</si>
  <si>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</si>
  <si>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</si>
  <si>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</si>
  <si>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</si>
  <si>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</si>
  <si>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</si>
  <si>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</si>
  <si>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</si>
  <si>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</si>
  <si>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</si>
  <si>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</si>
  <si>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</si>
  <si>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</si>
  <si>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</si>
  <si>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</si>
  <si>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</si>
  <si>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</si>
  <si>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</si>
  <si>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</si>
  <si>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</si>
  <si>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</si>
  <si>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</si>
  <si>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</si>
  <si>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</si>
  <si>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</si>
  <si>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</si>
  <si>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</si>
  <si>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</si>
  <si>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</si>
  <si>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</si>
  <si>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</si>
  <si>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</si>
  <si>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</si>
  <si>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</si>
  <si>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</si>
  <si>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</si>
  <si>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</si>
  <si>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</si>
  <si>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</si>
  <si>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</si>
  <si>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</si>
  <si>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</si>
  <si>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</si>
  <si>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</si>
  <si>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</si>
  <si>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</si>
  <si>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</si>
  <si>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</si>
  <si>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</si>
  <si>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</si>
  <si>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</si>
  <si>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</si>
  <si>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</si>
  <si>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</si>
  <si>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</si>
  <si>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</si>
  <si>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</si>
  <si>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</si>
  <si>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</si>
  <si>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</si>
  <si>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</si>
  <si>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</si>
  <si>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</si>
  <si>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</si>
  <si>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</si>
  <si>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</si>
  <si>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</si>
  <si>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</si>
  <si>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</si>
  <si>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</si>
  <si>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</si>
  <si>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</si>
  <si>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</si>
  <si>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</si>
  <si>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</si>
  <si>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</si>
  <si>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</si>
  <si>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</si>
  <si>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</si>
  <si>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</si>
  <si>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</si>
  <si>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</si>
  <si>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</si>
  <si>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</si>
  <si>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</si>
  <si>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</si>
  <si>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</si>
  <si>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</si>
  <si>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</si>
  <si>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</si>
  <si>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</si>
  <si>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</si>
  <si>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</si>
  <si>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</si>
  <si>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</si>
  <si>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</si>
  <si>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</si>
  <si>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</si>
  <si>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</si>
  <si>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</si>
  <si>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</si>
  <si>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</si>
  <si>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</si>
  <si>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</si>
  <si>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</si>
  <si>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</si>
  <si>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</si>
  <si>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</si>
  <si>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</si>
  <si>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</si>
  <si>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</si>
  <si>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</si>
  <si>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</si>
  <si>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</si>
  <si>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</si>
  <si>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</si>
  <si>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</si>
  <si>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</si>
  <si>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</si>
  <si>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</si>
  <si>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</si>
  <si>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</si>
  <si>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</si>
  <si>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</si>
  <si>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</si>
  <si>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</si>
  <si>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</si>
  <si>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</si>
  <si>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</si>
  <si>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</si>
  <si>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</si>
  <si>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</si>
  <si>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</si>
  <si>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</si>
  <si>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</si>
  <si>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</si>
  <si>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</si>
  <si>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</si>
  <si>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</si>
  <si>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</si>
  <si>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</si>
  <si>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</si>
  <si>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</si>
  <si>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</si>
  <si>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</si>
  <si>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</si>
  <si>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</si>
  <si>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</si>
  <si>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</si>
  <si>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</si>
  <si>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</si>
  <si>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</si>
  <si>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</si>
  <si>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</si>
  <si>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</si>
  <si>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</si>
  <si>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</si>
  <si>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</si>
  <si>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</si>
  <si>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</si>
  <si>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</si>
  <si>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</si>
  <si>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</si>
  <si>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</si>
  <si>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</si>
  <si>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</si>
  <si>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</si>
  <si>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</si>
  <si>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</si>
  <si>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</si>
  <si>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</si>
  <si>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</si>
  <si>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</si>
  <si>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</si>
  <si>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</si>
  <si>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</si>
  <si>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</si>
  <si>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</si>
  <si>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</si>
  <si>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</si>
  <si>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</si>
  <si>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</si>
  <si>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</si>
  <si>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</si>
  <si>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</si>
  <si>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</si>
  <si>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</si>
  <si>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</si>
  <si>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</si>
  <si>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</si>
  <si>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</si>
  <si>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</si>
  <si>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</si>
  <si>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</si>
  <si>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</si>
  <si>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</si>
  <si>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</si>
  <si>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</si>
  <si>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</si>
  <si>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</si>
  <si>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</si>
  <si>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</si>
  <si>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</si>
  <si>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</si>
  <si>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</si>
  <si>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</si>
  <si>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</si>
  <si>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</si>
  <si>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</si>
  <si>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</si>
  <si>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</si>
  <si>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</si>
  <si>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</si>
  <si>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</si>
  <si>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</si>
  <si>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</si>
  <si>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</si>
  <si>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</si>
  <si>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</si>
  <si>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</si>
  <si>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</si>
  <si>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</si>
  <si>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</si>
  <si>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</si>
  <si>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</si>
  <si>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</si>
  <si>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</si>
  <si>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</si>
  <si>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</si>
  <si>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</si>
  <si>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</si>
  <si>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</si>
  <si>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</si>
  <si>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</si>
  <si>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</si>
  <si>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</si>
  <si>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</si>
  <si>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</si>
  <si>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</si>
  <si>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</si>
  <si>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</si>
  <si>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</si>
  <si>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</si>
  <si>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</si>
  <si>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</si>
  <si>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</si>
  <si>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</si>
  <si>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</si>
  <si>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</si>
  <si>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</si>
  <si>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</si>
  <si>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</si>
  <si>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</si>
  <si>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</si>
  <si>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</si>
  <si>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</si>
  <si>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</si>
  <si>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</si>
  <si>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</si>
  <si>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</si>
  <si>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</si>
  <si>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</si>
  <si>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</si>
  <si>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</si>
  <si>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</si>
  <si>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</si>
  <si>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</si>
  <si>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</si>
  <si>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</si>
  <si>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</si>
  <si>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</si>
  <si>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</si>
  <si>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</si>
  <si>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</si>
  <si>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</si>
  <si>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</si>
  <si>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</si>
  <si>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</si>
  <si>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</si>
  <si>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</si>
  <si>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</si>
  <si>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</si>
  <si>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</si>
  <si>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</si>
  <si>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</si>
  <si>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</si>
  <si>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</si>
  <si>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</si>
  <si>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</si>
  <si>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</si>
  <si>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</si>
  <si>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</si>
  <si>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</si>
  <si>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</si>
  <si>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</si>
  <si>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</si>
  <si>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</si>
  <si>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</si>
  <si>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</si>
  <si>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</si>
  <si>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</si>
  <si>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</si>
  <si>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</si>
  <si>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</si>
  <si>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</si>
  <si>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</si>
  <si>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</si>
  <si>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</si>
  <si>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</si>
  <si>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</si>
  <si>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</si>
  <si>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</si>
  <si>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</si>
  <si>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</si>
  <si>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</si>
  <si>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</si>
  <si>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</si>
  <si>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</si>
  <si>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</si>
  <si>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</si>
  <si>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</si>
  <si>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</si>
  <si>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</si>
  <si>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</si>
  <si>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</si>
  <si>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</si>
  <si>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</si>
  <si>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</si>
  <si>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</si>
  <si>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</si>
  <si>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</si>
  <si>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</si>
  <si>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</si>
  <si>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</si>
  <si>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</si>
  <si>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</si>
  <si>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</si>
  <si>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</si>
  <si>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</si>
  <si>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</si>
  <si>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</si>
  <si>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</si>
  <si>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</si>
  <si>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</si>
  <si>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</si>
  <si>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</si>
  <si>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</si>
  <si>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</si>
  <si>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</si>
  <si>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</si>
  <si>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</si>
  <si>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</si>
  <si>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</si>
  <si>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</si>
  <si>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</si>
  <si>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</si>
  <si>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</si>
  <si>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</si>
  <si>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</si>
  <si>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</si>
  <si>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</si>
  <si>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</si>
  <si>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</si>
  <si>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</si>
  <si>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</si>
  <si>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</si>
  <si>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</si>
  <si>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</si>
  <si>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</si>
  <si>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</si>
  <si>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</si>
  <si>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</si>
  <si>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</si>
  <si>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</si>
  <si>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</si>
  <si>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</si>
  <si>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</si>
  <si>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</si>
  <si>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</si>
  <si>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</si>
  <si>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</si>
  <si>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</si>
  <si>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</si>
  <si>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</si>
  <si>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</si>
  <si>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</si>
  <si>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</si>
  <si>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</si>
  <si>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</si>
  <si>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</si>
  <si>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</si>
  <si>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</si>
  <si>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</si>
  <si>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</si>
  <si>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</si>
  <si>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</si>
  <si>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</si>
  <si>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</si>
  <si>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</si>
  <si>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</si>
  <si>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</si>
  <si>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</si>
  <si>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</si>
  <si>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</si>
  <si>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</si>
  <si>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</si>
  <si>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</si>
  <si>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</si>
  <si>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</si>
  <si>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</si>
  <si>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</si>
  <si>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</si>
  <si>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</si>
  <si>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</si>
  <si>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</si>
  <si>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</si>
  <si>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</si>
  <si>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</si>
  <si>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</si>
  <si>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</si>
  <si>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</si>
  <si>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</si>
  <si>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</si>
  <si>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</si>
  <si>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</si>
  <si>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</si>
  <si>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</si>
  <si>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</si>
  <si>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</si>
  <si>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</si>
  <si>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</si>
  <si>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</si>
  <si>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</si>
  <si>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</si>
  <si>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</si>
  <si>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</si>
  <si>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</si>
  <si>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</si>
  <si>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</si>
  <si>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</si>
  <si>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</si>
  <si>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</si>
  <si>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</si>
  <si>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</si>
  <si>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</si>
  <si>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</si>
  <si>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</si>
  <si>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</si>
  <si>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</si>
  <si>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</si>
  <si>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</si>
  <si>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</si>
  <si>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</si>
  <si>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</si>
  <si>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</si>
  <si>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</si>
  <si>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</si>
  <si>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</si>
  <si>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</si>
  <si>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</si>
  <si>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</si>
  <si>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</si>
  <si>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</si>
  <si>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</si>
  <si>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</si>
  <si>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</si>
  <si>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</si>
  <si>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</si>
  <si>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</si>
  <si>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</si>
  <si>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</si>
  <si>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</si>
  <si>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</si>
  <si>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</si>
  <si>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</si>
  <si>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</si>
  <si>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</si>
  <si>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</si>
  <si>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</si>
  <si>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</si>
  <si>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</si>
  <si>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</si>
  <si>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</si>
  <si>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</si>
  <si>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</si>
  <si>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</si>
  <si>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</si>
  <si>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</si>
  <si>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</si>
  <si>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</si>
  <si>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</si>
  <si>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</si>
  <si>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</si>
  <si>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</si>
  <si>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</si>
  <si>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</si>
  <si>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</si>
  <si>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</si>
  <si>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</si>
  <si>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</si>
  <si>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</si>
  <si>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</si>
  <si>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</si>
  <si>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</si>
  <si>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</si>
  <si>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</si>
  <si>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</si>
  <si>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</si>
  <si>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</si>
  <si>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</si>
  <si>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</si>
  <si>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</si>
  <si>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</si>
  <si>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</si>
  <si>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</si>
  <si>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</si>
  <si>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</si>
  <si>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</si>
  <si>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</si>
  <si>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</si>
  <si>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</si>
  <si>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</si>
  <si>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</si>
  <si>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</si>
  <si>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</si>
  <si>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</si>
  <si>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</si>
  <si>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</si>
  <si>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</si>
  <si>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</si>
  <si>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</si>
  <si>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</si>
  <si>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</si>
  <si>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</si>
  <si>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</si>
  <si>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</si>
  <si>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</si>
  <si>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</si>
  <si>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</si>
  <si>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</si>
  <si>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</si>
  <si>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</si>
  <si>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</si>
  <si>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</si>
  <si>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</si>
  <si>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</si>
  <si>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</si>
  <si>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</si>
  <si>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</si>
  <si>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</si>
  <si>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</si>
  <si>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</si>
  <si>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</si>
  <si>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</si>
  <si>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</si>
  <si>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</si>
  <si>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</si>
  <si>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</si>
  <si>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</si>
  <si>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</si>
  <si>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</si>
  <si>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</si>
  <si>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</si>
  <si>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</si>
  <si>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</si>
  <si>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</si>
  <si>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</si>
  <si>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</si>
  <si>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</si>
  <si>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</si>
  <si>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</si>
  <si>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</si>
  <si>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</si>
  <si>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</si>
  <si>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</si>
  <si>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</si>
  <si>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</si>
  <si>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</si>
  <si>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</si>
  <si>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</si>
  <si>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</si>
  <si>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</si>
  <si>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</si>
  <si>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</si>
  <si>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</si>
  <si>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</si>
  <si>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</si>
  <si>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</si>
  <si>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</si>
  <si>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</si>
  <si>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</si>
  <si>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</si>
  <si>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</si>
  <si>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</si>
  <si>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</si>
  <si>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</si>
  <si>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</si>
  <si>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</si>
  <si>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</si>
  <si>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</si>
  <si>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</si>
  <si>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</si>
  <si>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</si>
  <si>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</si>
  <si>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</si>
  <si>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</si>
  <si>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</si>
  <si>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</si>
  <si>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</si>
  <si>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</si>
  <si>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</si>
  <si>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</si>
  <si>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</si>
  <si>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</si>
  <si>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</si>
  <si>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</si>
  <si>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</si>
  <si>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</si>
  <si>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</si>
  <si>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</si>
  <si>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</si>
  <si>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</si>
  <si>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</si>
  <si>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</si>
  <si>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</si>
  <si>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</si>
  <si>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</si>
  <si>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</si>
  <si>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</si>
  <si>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</si>
  <si>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</si>
  <si>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</si>
  <si>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</si>
  <si>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</si>
  <si>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</si>
  <si>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</si>
  <si>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</si>
  <si>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</si>
  <si>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</si>
  <si>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</si>
  <si>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</si>
  <si>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</si>
  <si>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</si>
  <si>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</si>
  <si>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</si>
  <si>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</si>
  <si>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</si>
  <si>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</si>
  <si>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</si>
  <si>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</si>
  <si>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</si>
  <si>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</si>
  <si>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</si>
  <si>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</si>
  <si>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</si>
  <si>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</si>
  <si>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</si>
  <si>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</si>
  <si>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</si>
  <si>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</si>
  <si>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</si>
  <si>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</si>
  <si>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</si>
  <si>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</si>
  <si>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</si>
  <si>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</si>
  <si>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</si>
  <si>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</si>
  <si>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</si>
  <si>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</si>
  <si>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</si>
  <si>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</si>
  <si>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</si>
  <si>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</si>
  <si>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</si>
  <si>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</si>
  <si>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</si>
  <si>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</si>
  <si>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</si>
  <si>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</si>
  <si>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</si>
  <si>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</si>
  <si>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</si>
  <si>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</si>
  <si>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</si>
  <si>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</si>
  <si>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</si>
  <si>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</si>
  <si>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</si>
  <si>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</si>
  <si>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</si>
  <si>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</si>
  <si>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</si>
  <si>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</si>
  <si>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</si>
  <si>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</si>
  <si>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</si>
  <si>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</si>
  <si>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</si>
  <si>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</si>
  <si>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</si>
  <si>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</si>
  <si>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</si>
  <si>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</si>
  <si>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</si>
  <si>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</si>
  <si>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</si>
  <si>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</si>
  <si>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</si>
  <si>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</si>
  <si>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</si>
  <si>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</si>
  <si>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</si>
  <si>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</si>
  <si>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</si>
  <si>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</si>
  <si>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</si>
  <si>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</si>
  <si>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</si>
  <si>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</si>
  <si>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</si>
  <si>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</si>
  <si>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</si>
  <si>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</si>
  <si>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</si>
  <si>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</si>
  <si>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</si>
  <si>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</si>
  <si>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</si>
  <si>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</si>
  <si>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</si>
  <si>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</si>
  <si>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</si>
  <si>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</si>
  <si>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</si>
  <si>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</si>
  <si>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</si>
  <si>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</si>
  <si>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</si>
  <si>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</si>
  <si>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</si>
  <si>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</si>
  <si>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</si>
  <si>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</si>
  <si>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</si>
  <si>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</si>
  <si>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</si>
  <si>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</si>
  <si>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</si>
  <si>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</si>
  <si>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</si>
  <si>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</si>
  <si>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</si>
  <si>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</si>
  <si>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</si>
  <si>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</si>
  <si>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</si>
  <si>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</si>
  <si>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</si>
  <si>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</si>
  <si>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</si>
  <si>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</si>
  <si>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</si>
  <si>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</si>
  <si>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</si>
  <si>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</si>
  <si>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</si>
  <si>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</si>
  <si>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</si>
  <si>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</si>
  <si>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</si>
  <si>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</si>
  <si>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</si>
  <si>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</si>
  <si>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</si>
  <si>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</si>
  <si>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</si>
  <si>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</si>
  <si>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</si>
  <si>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</si>
  <si>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</si>
  <si>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</si>
  <si>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</si>
  <si>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</si>
  <si>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</si>
  <si>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</si>
  <si>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</si>
  <si>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</si>
  <si>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</si>
  <si>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</si>
  <si>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</si>
  <si>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</si>
  <si>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</si>
  <si>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</si>
  <si>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</si>
  <si>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</si>
  <si>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</si>
  <si>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</si>
  <si>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</si>
  <si>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</si>
  <si>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</si>
  <si>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</si>
  <si>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</si>
  <si>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</si>
  <si>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</si>
  <si>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</si>
  <si>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</si>
  <si>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</si>
  <si>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</si>
  <si>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</si>
  <si>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</si>
  <si>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</si>
  <si>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</si>
  <si>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</si>
  <si>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</si>
  <si>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</si>
  <si>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</si>
  <si>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</si>
  <si>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</si>
  <si>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</si>
  <si>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</si>
  <si>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</si>
  <si>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</si>
  <si>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</si>
  <si>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</si>
  <si>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</si>
  <si>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</si>
  <si>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</si>
  <si>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</si>
  <si>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</si>
  <si>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</si>
  <si>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</si>
  <si>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</si>
  <si>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</si>
  <si>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</si>
  <si>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</si>
  <si>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</si>
  <si>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</si>
  <si>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</si>
  <si>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</si>
  <si>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</si>
  <si>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</si>
  <si>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</si>
  <si>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</si>
  <si>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</si>
  <si>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</si>
  <si>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</si>
  <si>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</si>
  <si>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</si>
  <si>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</si>
  <si>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</si>
  <si>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</si>
  <si>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</si>
  <si>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</si>
  <si>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</si>
  <si>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</si>
  <si>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</si>
  <si>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</si>
  <si>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</si>
  <si>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</si>
  <si>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</si>
  <si>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</si>
  <si>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</si>
  <si>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</si>
  <si>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</si>
  <si>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</si>
  <si>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</si>
  <si>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</si>
  <si>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</si>
  <si>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</si>
  <si>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</si>
  <si>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</si>
  <si>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</si>
  <si>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</si>
  <si>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</si>
  <si>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</si>
  <si>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</si>
  <si>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</si>
  <si>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</si>
  <si>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</si>
  <si>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</si>
  <si>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</si>
  <si>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</si>
  <si>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</si>
  <si>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</si>
  <si>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</si>
  <si>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</si>
  <si>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</si>
  <si>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</si>
  <si>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</si>
  <si>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</si>
  <si>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</si>
  <si>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</si>
  <si>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</si>
  <si>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</si>
  <si>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</si>
  <si>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</si>
  <si>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</si>
  <si>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</si>
  <si>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</si>
  <si>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</si>
  <si>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</si>
  <si>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</si>
  <si>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</si>
  <si>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</si>
  <si>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</si>
  <si>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</si>
  <si>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</si>
  <si>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</si>
  <si>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</si>
  <si>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</si>
  <si>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</si>
  <si>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</si>
  <si>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</si>
  <si>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</si>
  <si>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</si>
  <si>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</si>
  <si>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</si>
  <si>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</si>
  <si>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</si>
  <si>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</si>
  <si>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</si>
  <si>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</si>
  <si>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</si>
  <si>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</si>
  <si>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</si>
  <si>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</si>
  <si>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</si>
  <si>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</si>
  <si>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</si>
  <si>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</si>
  <si>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</si>
  <si>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</si>
  <si>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</si>
  <si>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</si>
  <si>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</si>
  <si>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</si>
  <si>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</si>
  <si>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</si>
  <si>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</si>
  <si>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</si>
  <si>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</si>
  <si>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</si>
  <si>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</si>
  <si>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</si>
  <si>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</si>
  <si>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</si>
  <si>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</si>
  <si>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</si>
  <si>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</si>
  <si>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</si>
  <si>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</si>
  <si>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</si>
  <si>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</si>
  <si>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</si>
  <si>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</si>
  <si>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</si>
  <si>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</si>
  <si>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</si>
  <si>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</si>
  <si>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</si>
  <si>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</si>
  <si>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</si>
  <si>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</si>
  <si>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</si>
  <si>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</si>
  <si>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</si>
  <si>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</si>
  <si>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</si>
  <si>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</si>
  <si>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</si>
  <si>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</si>
  <si>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</si>
  <si>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</si>
  <si>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</si>
  <si>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</si>
  <si>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</si>
  <si>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</si>
  <si>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</si>
  <si>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</si>
  <si>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</si>
  <si>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</si>
  <si>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</si>
  <si>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</si>
  <si>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</si>
  <si>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</si>
  <si>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</si>
  <si>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</si>
  <si>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</si>
  <si>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</si>
  <si>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</si>
  <si>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</si>
  <si>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</si>
  <si>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</si>
  <si>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</si>
  <si>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</si>
  <si>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</si>
  <si>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</si>
  <si>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</si>
  <si>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</si>
  <si>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</si>
  <si>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</si>
  <si>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</si>
  <si>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</si>
  <si>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</si>
  <si>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</si>
  <si>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</si>
  <si>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</si>
  <si>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</si>
  <si>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</si>
  <si>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</si>
  <si>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</si>
  <si>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</si>
  <si>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</si>
  <si>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</si>
  <si>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</si>
  <si>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</si>
  <si>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</si>
  <si>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</si>
  <si>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</si>
  <si>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</si>
  <si>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</si>
  <si>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</si>
  <si>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</si>
  <si>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</si>
  <si>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</si>
  <si>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</si>
  <si>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</si>
  <si>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</si>
  <si>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</si>
  <si>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</si>
  <si>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</si>
  <si>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</si>
  <si>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</si>
  <si>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</si>
  <si>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</si>
  <si>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</si>
  <si>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</si>
  <si>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</si>
  <si>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</si>
  <si>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</si>
  <si>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</si>
  <si>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</si>
  <si>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</si>
  <si>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</si>
  <si>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</si>
  <si>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</si>
  <si>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</si>
  <si>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</si>
  <si>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</si>
  <si>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</si>
  <si>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</si>
  <si>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</si>
  <si>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</si>
  <si>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</si>
  <si>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</si>
  <si>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</si>
  <si>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</si>
  <si>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</si>
  <si>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</si>
  <si>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</si>
  <si>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</si>
  <si>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</si>
  <si>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</si>
  <si>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</si>
  <si>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</si>
  <si>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</si>
  <si>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</si>
  <si>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</si>
  <si>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</si>
  <si>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</si>
  <si>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</si>
  <si>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</si>
  <si>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</si>
  <si>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</si>
  <si>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</si>
  <si>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</si>
  <si>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</si>
  <si>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</si>
  <si>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</si>
  <si>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</si>
  <si>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</si>
  <si>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</si>
  <si>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</si>
  <si>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</si>
  <si>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</si>
  <si>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</si>
  <si>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</si>
  <si>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</si>
  <si>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</si>
  <si>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</si>
  <si>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</si>
  <si>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</si>
  <si>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</si>
  <si>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</si>
  <si>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</si>
  <si>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</si>
  <si>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</si>
  <si>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</si>
  <si>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</si>
  <si>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</si>
  <si>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</si>
  <si>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</si>
  <si>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</si>
  <si>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</si>
  <si>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</si>
  <si>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</si>
  <si>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</si>
  <si>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</si>
  <si>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</si>
  <si>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</si>
  <si>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</si>
  <si>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</si>
  <si>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</si>
  <si>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</si>
  <si>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</si>
  <si>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</si>
  <si>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</si>
  <si>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</si>
  <si>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</si>
  <si>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</si>
  <si>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</si>
  <si>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</si>
  <si>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</si>
  <si>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</si>
  <si>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</si>
  <si>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</si>
  <si>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</si>
  <si>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</si>
  <si>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</si>
  <si>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</si>
  <si>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</si>
  <si>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</si>
  <si>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</si>
  <si>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</si>
  <si>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</si>
  <si>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</si>
  <si>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</si>
  <si>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</si>
  <si>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</si>
  <si>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</si>
  <si>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</si>
  <si>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</si>
  <si>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</si>
  <si>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</si>
  <si>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</si>
  <si>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</si>
  <si>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</si>
  <si>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</si>
  <si>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</si>
  <si>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</si>
  <si>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</si>
  <si>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</si>
  <si>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</si>
  <si>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</si>
  <si>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</si>
  <si>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</si>
  <si>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</si>
  <si>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</si>
  <si>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</si>
  <si>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</si>
  <si>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</si>
  <si>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</si>
  <si>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</si>
  <si>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</si>
  <si>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</si>
  <si>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</si>
  <si>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</si>
  <si>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</si>
  <si>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</si>
  <si>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</si>
  <si>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</si>
  <si>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</si>
  <si>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</si>
  <si>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</si>
  <si>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</si>
  <si>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</si>
  <si>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</si>
  <si>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</si>
  <si>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</si>
  <si>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</si>
  <si>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</si>
  <si>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</si>
  <si>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</si>
  <si>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</si>
  <si>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</si>
  <si>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</si>
  <si>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</si>
  <si>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</si>
  <si>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</si>
  <si>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</si>
  <si>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</si>
  <si>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</si>
  <si>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</si>
  <si>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</si>
  <si>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</si>
  <si>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</si>
  <si>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</si>
  <si>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</si>
  <si>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</si>
  <si>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</si>
  <si>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</si>
  <si>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</si>
  <si>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</si>
  <si>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</si>
  <si>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</si>
  <si>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</si>
  <si>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</si>
  <si>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</si>
  <si>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</si>
  <si>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</si>
  <si>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</si>
  <si>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</si>
  <si>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</si>
  <si>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</si>
  <si>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</si>
  <si>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</si>
  <si>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</si>
  <si>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</si>
  <si>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</si>
  <si>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</si>
  <si>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</si>
  <si>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</si>
  <si>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</si>
  <si>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</si>
  <si>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</si>
  <si>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</si>
  <si>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</si>
  <si>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</si>
  <si>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</si>
  <si>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</si>
  <si>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</si>
  <si>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</si>
  <si>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</si>
  <si>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</si>
  <si>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</si>
  <si>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</si>
  <si>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</si>
  <si>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</si>
  <si>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</si>
  <si>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</si>
  <si>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</si>
  <si>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</si>
  <si>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</si>
  <si>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</si>
  <si>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</si>
  <si>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</si>
  <si>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</si>
  <si>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</si>
  <si>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</si>
  <si>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</si>
  <si>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</si>
  <si>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</si>
  <si>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</si>
  <si>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</si>
  <si>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</si>
  <si>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</si>
  <si>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</si>
  <si>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</si>
  <si>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</si>
  <si>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</si>
  <si>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</si>
  <si>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</si>
  <si>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</si>
  <si>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</si>
  <si>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</si>
  <si>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</si>
  <si>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</si>
  <si>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</si>
  <si>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</si>
  <si>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</si>
  <si>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</si>
  <si>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</si>
  <si>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</si>
  <si>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</si>
  <si>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</si>
  <si>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</si>
  <si>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</si>
  <si>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</si>
  <si>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</si>
  <si>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</si>
  <si>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</si>
  <si>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</si>
  <si>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</si>
  <si>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</si>
  <si>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</si>
  <si>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</si>
  <si>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</si>
  <si>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</si>
  <si>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</si>
  <si>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</si>
  <si>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</si>
  <si>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</si>
  <si>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</si>
  <si>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</si>
  <si>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</si>
  <si>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</si>
  <si>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</si>
  <si>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</si>
  <si>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</si>
  <si>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</si>
  <si>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</si>
  <si>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</si>
  <si>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</si>
  <si>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</si>
  <si>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</si>
  <si>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</si>
  <si>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</si>
  <si>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</si>
  <si>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</si>
  <si>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</si>
  <si>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</si>
  <si>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</si>
  <si>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</si>
  <si>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</si>
  <si>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</si>
  <si>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</si>
  <si>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</si>
  <si>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</si>
  <si>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</si>
  <si>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</si>
  <si>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</si>
  <si>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</si>
  <si>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</si>
  <si>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</si>
  <si>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</si>
  <si>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</si>
  <si>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</si>
  <si>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</si>
  <si>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</si>
  <si>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</si>
  <si>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</si>
  <si>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</si>
  <si>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</si>
  <si>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</si>
  <si>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</si>
  <si>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</si>
  <si>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</si>
  <si>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</si>
  <si>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</si>
  <si>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</si>
  <si>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</si>
  <si>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</si>
  <si>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</si>
  <si>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</si>
  <si>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</si>
  <si>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</si>
  <si>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</si>
  <si>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</si>
  <si>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</si>
  <si>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</si>
  <si>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</si>
  <si>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</si>
  <si>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</si>
  <si>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</si>
  <si>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</si>
  <si>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</si>
  <si>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</si>
  <si>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</si>
  <si>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</si>
  <si>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</si>
  <si>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</si>
  <si>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</si>
  <si>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</si>
  <si>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</si>
  <si>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</si>
  <si>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</si>
  <si>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</si>
  <si>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</si>
  <si>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</si>
  <si>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</si>
  <si>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</si>
  <si>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</si>
  <si>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</si>
  <si>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</si>
  <si>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</si>
  <si>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</si>
  <si>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</si>
  <si>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</si>
  <si>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</si>
  <si>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</si>
  <si>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</si>
  <si>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</si>
  <si>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</si>
  <si>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</si>
  <si>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</si>
  <si>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</si>
  <si>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</si>
  <si>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</si>
  <si>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</si>
  <si>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</si>
  <si>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</si>
  <si>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</si>
  <si>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</si>
  <si>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</si>
  <si>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</si>
  <si>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</si>
  <si>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</si>
  <si>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</si>
  <si>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</si>
  <si>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</si>
  <si>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</si>
  <si>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</si>
  <si>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</si>
  <si>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</si>
  <si>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</si>
  <si>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</si>
  <si>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</si>
  <si>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</si>
  <si>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</si>
  <si>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</si>
  <si>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</si>
  <si>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</si>
  <si>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</si>
  <si>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</si>
  <si>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</si>
  <si>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</si>
  <si>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</si>
  <si>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</si>
  <si>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</si>
  <si>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</si>
  <si>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</si>
  <si>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</si>
  <si>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</si>
  <si>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</si>
  <si>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</si>
  <si>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</si>
  <si>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</si>
  <si>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</si>
  <si>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</si>
  <si>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</si>
  <si>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</si>
  <si>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</si>
  <si>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</si>
  <si>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</si>
  <si>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</si>
  <si>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</si>
  <si>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</si>
  <si>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</si>
  <si>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</si>
  <si>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</si>
  <si>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</si>
  <si>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</si>
  <si>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</si>
  <si>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</si>
  <si>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</si>
  <si>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</si>
  <si>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</si>
  <si>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</si>
  <si>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</si>
  <si>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</si>
  <si>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</si>
  <si>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</si>
  <si>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</si>
  <si>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</si>
  <si>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</si>
  <si>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</si>
  <si>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</si>
  <si>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</si>
  <si>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</si>
  <si>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</si>
  <si>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</si>
  <si>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</si>
  <si>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</si>
  <si>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</si>
  <si>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</si>
  <si>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</si>
  <si>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</si>
  <si>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</si>
  <si>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</si>
  <si>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</si>
  <si>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</si>
  <si>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</si>
  <si>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</si>
  <si>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</si>
  <si>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</si>
  <si>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</si>
  <si>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</si>
  <si>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</si>
  <si>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</si>
  <si>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</si>
  <si>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</si>
  <si>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</si>
  <si>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</si>
  <si>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</si>
  <si>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</si>
  <si>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</si>
  <si>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</si>
  <si>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</si>
  <si>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</si>
  <si>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</si>
  <si>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</si>
  <si>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</si>
  <si>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</si>
  <si>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</si>
  <si>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</si>
  <si>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</si>
  <si>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</si>
  <si>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</si>
  <si>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</si>
  <si>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</si>
  <si>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</si>
  <si>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</si>
  <si>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</si>
  <si>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</si>
  <si>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</si>
  <si>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</si>
  <si>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</si>
  <si>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</si>
  <si>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</si>
  <si>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</si>
  <si>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</si>
  <si>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</si>
  <si>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</si>
  <si>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</si>
  <si>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</si>
  <si>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</si>
  <si>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</si>
  <si>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</si>
  <si>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</si>
  <si>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</si>
  <si>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</si>
  <si>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</si>
  <si>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</si>
  <si>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</si>
  <si>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</si>
  <si>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</si>
  <si>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</si>
  <si>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</si>
  <si>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</si>
  <si>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</si>
  <si>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</si>
  <si>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</si>
  <si>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</si>
  <si>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</si>
  <si>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</si>
  <si>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</si>
  <si>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</si>
  <si>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</si>
  <si>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</si>
  <si>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</si>
  <si>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</si>
  <si>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</si>
  <si>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</si>
  <si>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</si>
  <si>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</si>
  <si>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</si>
  <si>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</si>
  <si>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</si>
  <si>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</si>
  <si>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</si>
  <si>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</si>
  <si>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</si>
  <si>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</si>
  <si>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</si>
  <si>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</si>
  <si>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</si>
  <si>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</si>
  <si>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</si>
  <si>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</si>
  <si>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</si>
  <si>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</si>
  <si>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</si>
  <si>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</si>
  <si>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</si>
  <si>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</si>
  <si>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</si>
  <si>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</si>
  <si>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</si>
  <si>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</si>
  <si>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</si>
  <si>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</si>
  <si>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</si>
  <si>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</si>
  <si>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</si>
  <si>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</si>
  <si>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</si>
  <si>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</si>
  <si>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</si>
  <si>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</si>
  <si>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</si>
  <si>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</si>
  <si>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</si>
  <si>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</si>
  <si>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</si>
  <si>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</si>
  <si>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</si>
  <si>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</si>
  <si>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</si>
  <si>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</si>
  <si>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</si>
  <si>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</si>
  <si>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</si>
  <si>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</si>
  <si>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</si>
  <si>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</si>
  <si>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</si>
  <si>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</si>
  <si>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</si>
  <si>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</si>
  <si>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</si>
  <si>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</si>
  <si>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</si>
  <si>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</si>
  <si>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</si>
  <si>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</si>
  <si>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</si>
  <si>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</si>
  <si>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</si>
  <si>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</si>
  <si>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</si>
  <si>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</si>
  <si>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</si>
  <si>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</si>
  <si>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</si>
  <si>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</si>
  <si>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</si>
  <si>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</si>
  <si>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</si>
  <si>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</si>
  <si>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</si>
  <si>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</si>
  <si>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</si>
  <si>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</si>
  <si>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</si>
  <si>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</si>
  <si>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</si>
  <si>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</si>
  <si>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</si>
  <si>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</si>
  <si>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</si>
  <si>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</si>
  <si>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</si>
  <si>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</si>
  <si>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</si>
  <si>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</si>
  <si>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</si>
  <si>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</si>
  <si>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</si>
  <si>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</si>
  <si>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</si>
  <si>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</si>
  <si>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</si>
  <si>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</si>
  <si>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</si>
  <si>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</si>
  <si>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</si>
  <si>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</si>
  <si>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</si>
  <si>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</si>
  <si>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</si>
  <si>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</si>
  <si>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</si>
  <si>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</si>
  <si>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</si>
  <si>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</si>
  <si>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</si>
  <si>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</si>
  <si>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</si>
  <si>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</si>
  <si>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</si>
  <si>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</si>
  <si>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</si>
  <si>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</si>
  <si>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</si>
  <si>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</si>
  <si>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</si>
  <si>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</si>
  <si>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</si>
  <si>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</si>
  <si>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</si>
  <si>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</si>
  <si>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</si>
  <si>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</si>
  <si>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</si>
  <si>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</si>
  <si>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</si>
  <si>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</si>
  <si>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</si>
  <si>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</si>
  <si>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</si>
  <si>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</si>
  <si>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</si>
  <si>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</si>
  <si>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</si>
  <si>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</si>
  <si>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</si>
  <si>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</si>
  <si>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</si>
  <si>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</si>
  <si>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</si>
  <si>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</si>
  <si>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</si>
  <si>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</si>
  <si>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</si>
  <si>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</si>
  <si>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</si>
  <si>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</si>
  <si>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</si>
  <si>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</si>
  <si>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</si>
  <si>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</si>
  <si>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</si>
  <si>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</si>
  <si>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</si>
  <si>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</si>
  <si>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</si>
  <si>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</si>
  <si>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</si>
  <si>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</si>
  <si>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</si>
  <si>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</si>
  <si>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</si>
  <si>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</si>
  <si>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</si>
  <si>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</si>
  <si>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</si>
  <si>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</si>
  <si>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</si>
  <si>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</si>
  <si>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</si>
  <si>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</si>
  <si>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</si>
  <si>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</si>
  <si>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</si>
  <si>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</si>
  <si>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</si>
  <si>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</si>
  <si>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</si>
  <si>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</si>
  <si>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</si>
  <si>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</si>
  <si>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</si>
  <si>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</si>
  <si>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</si>
  <si>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</si>
  <si>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</si>
  <si>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</si>
  <si>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</si>
  <si>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</si>
  <si>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</si>
  <si>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</si>
  <si>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</si>
  <si>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</si>
  <si>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</si>
  <si>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</si>
  <si>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</si>
  <si>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</si>
  <si>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</si>
  <si>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</si>
  <si>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</si>
  <si>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</si>
  <si>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</si>
  <si>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</si>
  <si>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</si>
  <si>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</si>
  <si>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</si>
  <si>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</si>
  <si>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</si>
  <si>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</si>
  <si>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</si>
  <si>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</si>
  <si>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</si>
  <si>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</si>
  <si>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</si>
  <si>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</si>
  <si>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</si>
  <si>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</si>
  <si>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</si>
  <si>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</si>
  <si>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</si>
  <si>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</si>
  <si>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</si>
  <si>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</si>
  <si>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</si>
  <si>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</si>
  <si>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</si>
  <si>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</si>
  <si>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</si>
  <si>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</si>
  <si>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</si>
  <si>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</si>
  <si>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</si>
  <si>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</si>
  <si>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</si>
  <si>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</si>
  <si>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</si>
  <si>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</si>
  <si>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</si>
  <si>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</si>
  <si>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</si>
  <si>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</si>
  <si>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</si>
  <si>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</si>
  <si>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</si>
  <si>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</si>
  <si>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</si>
  <si>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</si>
  <si>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</si>
  <si>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</si>
  <si>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</si>
  <si>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</si>
  <si>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</si>
  <si>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</si>
  <si>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</si>
  <si>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</si>
  <si>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</si>
  <si>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</si>
  <si>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</si>
  <si>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</si>
  <si>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</si>
  <si>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</si>
  <si>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</si>
  <si>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</si>
  <si>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</si>
  <si>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</si>
  <si>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</si>
  <si>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</si>
  <si>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</si>
  <si>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</si>
  <si>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</si>
  <si>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</si>
  <si>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</si>
  <si>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</si>
  <si>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</si>
  <si>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</si>
  <si>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</si>
  <si>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</si>
  <si>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</si>
  <si>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</si>
  <si>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</si>
  <si>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</si>
  <si>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</si>
  <si>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</si>
  <si>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</si>
  <si>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</si>
  <si>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</si>
  <si>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</si>
  <si>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</si>
  <si>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</si>
  <si>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</si>
  <si>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</si>
  <si>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</si>
  <si>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</si>
  <si>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</si>
  <si>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</si>
  <si>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</si>
  <si>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</si>
  <si>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</si>
  <si>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</si>
  <si>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</si>
  <si>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</si>
  <si>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</si>
  <si>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</si>
  <si>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</si>
  <si>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</si>
  <si>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</si>
  <si>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</si>
  <si>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</si>
  <si>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</si>
  <si>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</si>
  <si>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</si>
  <si>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</si>
  <si>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</si>
  <si>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</si>
  <si>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</si>
  <si>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</si>
  <si>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</si>
  <si>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</si>
  <si>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</si>
  <si>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</si>
  <si>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</si>
  <si>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</si>
  <si>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</si>
  <si>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</si>
  <si>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</si>
  <si>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</si>
  <si>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</si>
  <si>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</si>
  <si>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</si>
  <si>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</si>
  <si>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</si>
  <si>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</si>
  <si>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</si>
  <si>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</si>
  <si>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</si>
  <si>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</si>
  <si>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</si>
  <si>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</si>
  <si>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</si>
  <si>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</si>
  <si>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</si>
  <si>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</si>
  <si>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</si>
  <si>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</si>
  <si>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</si>
  <si>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</si>
  <si>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</si>
  <si>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</si>
  <si>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</si>
  <si>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</si>
  <si>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</si>
  <si>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</si>
  <si>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</si>
  <si>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</si>
  <si>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</si>
  <si>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</si>
  <si>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</si>
  <si>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</si>
  <si>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</si>
  <si>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</si>
  <si>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</si>
  <si>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</si>
  <si>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</si>
  <si>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</si>
  <si>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</si>
  <si>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</si>
  <si>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</si>
  <si>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</si>
  <si>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</si>
  <si>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</si>
  <si>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</si>
  <si>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</si>
  <si>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</si>
  <si>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</si>
  <si>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</si>
  <si>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</si>
  <si>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</si>
  <si>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</si>
  <si>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</si>
  <si>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</si>
  <si>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</si>
  <si>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</si>
  <si>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</si>
  <si>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</si>
  <si>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</si>
  <si>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</si>
  <si>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</si>
  <si>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</si>
  <si>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</si>
  <si>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</si>
  <si>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</si>
  <si>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</si>
  <si>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</si>
  <si>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</si>
  <si>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</si>
  <si>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</si>
  <si>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</si>
  <si>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</si>
  <si>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</si>
  <si>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</si>
  <si>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</si>
  <si>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</si>
  <si>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</si>
  <si>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</si>
  <si>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</si>
  <si>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</si>
  <si>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</si>
  <si>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</si>
  <si>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</si>
  <si>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</si>
  <si>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</si>
  <si>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</si>
  <si>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</si>
  <si>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</si>
  <si>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</si>
  <si>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</si>
  <si>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</si>
  <si>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</si>
  <si>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</si>
  <si>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</si>
  <si>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</si>
  <si>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</si>
  <si>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</si>
  <si>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</si>
  <si>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</si>
  <si>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</si>
  <si>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</si>
  <si>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</si>
  <si>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</si>
  <si>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</si>
  <si>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</si>
  <si>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</si>
  <si>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</si>
  <si>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</si>
  <si>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</si>
  <si>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</si>
  <si>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</si>
  <si>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</si>
  <si>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</si>
  <si>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</si>
  <si>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</si>
  <si>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</si>
  <si>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</si>
  <si>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</si>
  <si>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</si>
  <si>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</si>
  <si>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</si>
  <si>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</si>
  <si>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</si>
  <si>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</si>
  <si>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</si>
  <si>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</si>
  <si>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</si>
  <si>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</si>
  <si>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</si>
  <si>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</si>
  <si>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</si>
  <si>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</si>
  <si>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</si>
  <si>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</si>
  <si>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</si>
  <si>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</si>
  <si>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</si>
  <si>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</si>
  <si>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</si>
  <si>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</si>
  <si>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</si>
  <si>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</si>
  <si>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</si>
  <si>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</si>
  <si>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</si>
  <si>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</si>
  <si>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</si>
  <si>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</si>
  <si>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</si>
  <si>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</si>
  <si>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</si>
  <si>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</si>
  <si>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</si>
  <si>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</si>
  <si>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</si>
  <si>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</si>
  <si>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</si>
  <si>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</si>
  <si>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</si>
  <si>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</si>
  <si>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</si>
  <si>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</si>
  <si>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</si>
  <si>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</si>
  <si>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</si>
  <si>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</si>
  <si>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</si>
  <si>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</si>
  <si>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</si>
  <si>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</si>
  <si>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</si>
  <si>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</si>
  <si>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</si>
  <si>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</si>
  <si>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</si>
  <si>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</si>
  <si>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</si>
  <si>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</si>
  <si>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</si>
  <si>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</si>
  <si>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</si>
  <si>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</si>
  <si>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</si>
  <si>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</si>
  <si>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</si>
  <si>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</si>
  <si>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</si>
  <si>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</si>
  <si>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</si>
  <si>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</si>
  <si>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</si>
  <si>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</si>
  <si>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</si>
  <si>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</si>
  <si>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</si>
  <si>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</si>
  <si>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</si>
  <si>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</si>
  <si>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</si>
  <si>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</si>
  <si>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</si>
  <si>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</si>
  <si>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</si>
  <si>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</si>
  <si>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</si>
  <si>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</si>
  <si>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</si>
  <si>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</si>
  <si>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</si>
  <si>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</si>
  <si>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</si>
  <si>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</si>
  <si>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</si>
  <si>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</si>
  <si>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</si>
  <si>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</si>
  <si>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</si>
  <si>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</si>
  <si>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</si>
  <si>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</si>
  <si>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</si>
  <si>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</si>
  <si>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</si>
  <si>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</si>
  <si>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</si>
  <si>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</si>
  <si>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</si>
  <si>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</si>
  <si>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</si>
  <si>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</si>
  <si>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</si>
  <si>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</si>
  <si>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</si>
  <si>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</si>
  <si>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</si>
  <si>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</si>
  <si>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</si>
  <si>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</si>
  <si>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</si>
  <si>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</si>
  <si>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</si>
  <si>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</si>
  <si>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</si>
  <si>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</si>
  <si>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</si>
  <si>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</si>
  <si>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</si>
  <si>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</si>
  <si>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</si>
  <si>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</si>
  <si>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</si>
  <si>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</si>
  <si>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</si>
  <si>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</si>
  <si>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</si>
  <si>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</si>
  <si>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</si>
  <si>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</si>
  <si>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</si>
  <si>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</si>
  <si>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</si>
  <si>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</si>
  <si>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</si>
  <si>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</si>
  <si>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</si>
  <si>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</si>
  <si>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</si>
  <si>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</si>
  <si>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</si>
  <si>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</si>
  <si>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</si>
  <si>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</si>
  <si>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</si>
  <si>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</si>
  <si>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</si>
  <si>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</si>
  <si>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</si>
  <si>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</si>
  <si>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</si>
  <si>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</si>
  <si>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</si>
  <si>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</si>
  <si>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</si>
  <si>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</si>
  <si>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</si>
  <si>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</si>
  <si>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</si>
  <si>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</si>
  <si>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</si>
  <si>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</si>
  <si>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</si>
  <si>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</si>
  <si>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</si>
  <si>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</si>
  <si>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</si>
  <si>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</si>
  <si>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</si>
  <si>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</si>
  <si>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</si>
  <si>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</si>
  <si>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</si>
  <si>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</si>
  <si>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</si>
  <si>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</si>
  <si>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</si>
  <si>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</si>
  <si>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</si>
  <si>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</si>
  <si>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</si>
  <si>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</si>
  <si>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</si>
  <si>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</si>
  <si>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</si>
  <si>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</si>
  <si>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</si>
  <si>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</si>
  <si>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</si>
  <si>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</si>
  <si>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</si>
  <si>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</si>
  <si>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</si>
  <si>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</si>
  <si>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</si>
  <si>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</si>
  <si>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</si>
  <si>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</si>
  <si>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</si>
  <si>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</si>
  <si>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</si>
  <si>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</si>
  <si>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</si>
  <si>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</si>
  <si>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</si>
  <si>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</si>
  <si>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</si>
  <si>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</si>
  <si>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</si>
  <si>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</si>
  <si>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</si>
  <si>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</si>
  <si>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</si>
  <si>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</si>
  <si>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</si>
  <si>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</si>
  <si>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</si>
  <si>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</si>
  <si>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</si>
  <si>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</si>
  <si>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</si>
  <si>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</si>
  <si>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</si>
  <si>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</si>
  <si>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</si>
  <si>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</si>
  <si>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</si>
  <si>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</si>
  <si>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</si>
  <si>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</si>
  <si>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</si>
  <si>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</si>
  <si>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</si>
  <si>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</si>
  <si>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</si>
  <si>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</si>
  <si>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</si>
  <si>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</si>
  <si>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</si>
  <si>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</si>
  <si>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</si>
  <si>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</si>
  <si>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</si>
  <si>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</si>
  <si>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</si>
  <si>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</si>
  <si>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</si>
  <si>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</si>
  <si>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</si>
  <si>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</si>
  <si>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</si>
  <si>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</si>
  <si>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</si>
  <si>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</si>
  <si>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</si>
  <si>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</si>
  <si>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</si>
  <si>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</si>
  <si>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</si>
  <si>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</si>
  <si>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</si>
  <si>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</si>
  <si>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</si>
  <si>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</si>
  <si>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</si>
  <si>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</si>
  <si>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</si>
  <si>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</si>
  <si>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</si>
  <si>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</si>
  <si>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</si>
  <si>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</si>
  <si>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</si>
  <si>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</si>
  <si>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</si>
  <si>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</si>
  <si>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</si>
  <si>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</si>
  <si>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</si>
  <si>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</si>
  <si>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</si>
  <si>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</si>
  <si>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</si>
  <si>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</si>
  <si>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</si>
  <si>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</si>
  <si>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</si>
  <si>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</si>
  <si>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</si>
  <si>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</si>
  <si>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</si>
  <si>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</si>
  <si>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</si>
  <si>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</si>
  <si>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</si>
  <si>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</si>
  <si>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</si>
  <si>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</si>
  <si>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</si>
  <si>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</si>
  <si>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</si>
  <si>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</si>
  <si>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</si>
  <si>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</si>
  <si>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</si>
  <si>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</si>
  <si>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</si>
  <si>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</si>
  <si>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</si>
  <si>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</si>
  <si>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</si>
  <si>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</si>
  <si>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</si>
  <si>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</si>
  <si>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</si>
  <si>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</si>
  <si>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</si>
  <si>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</si>
  <si>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</si>
  <si>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</si>
  <si>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</si>
  <si>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</si>
  <si>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</si>
  <si>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</si>
  <si>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</si>
  <si>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</si>
  <si>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</si>
  <si>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</si>
  <si>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</si>
  <si>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</si>
  <si>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</si>
  <si>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</si>
  <si>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</si>
  <si>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</si>
  <si>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</si>
  <si>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</si>
  <si>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</si>
  <si>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</si>
  <si>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</si>
  <si>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</si>
  <si>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</si>
  <si>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</si>
  <si>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</si>
  <si>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</si>
  <si>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</si>
  <si>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</si>
  <si>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</si>
  <si>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</si>
  <si>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</si>
  <si>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</si>
  <si>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</si>
  <si>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</si>
  <si>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</si>
  <si>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</si>
  <si>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</si>
  <si>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</si>
  <si>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</si>
  <si>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</si>
  <si>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</si>
  <si>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</si>
  <si>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</si>
  <si>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</si>
  <si>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</si>
  <si>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</si>
  <si>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</si>
  <si>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</si>
  <si>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</si>
  <si>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</si>
  <si>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</si>
  <si>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</si>
  <si>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</si>
  <si>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</si>
  <si>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</si>
  <si>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</si>
  <si>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</si>
  <si>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</si>
  <si>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</si>
  <si>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</si>
  <si>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</si>
  <si>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</si>
  <si>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</si>
  <si>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</si>
  <si>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</si>
  <si>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</si>
  <si>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</si>
  <si>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</si>
  <si>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</si>
  <si>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</si>
  <si>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</si>
  <si>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</si>
  <si>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</si>
  <si>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</si>
  <si>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</si>
  <si>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</si>
  <si>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</si>
  <si>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</si>
  <si>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</si>
  <si>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</si>
  <si>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</si>
  <si>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</si>
  <si>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</si>
  <si>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</si>
  <si>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</si>
  <si>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</si>
  <si>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</si>
  <si>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</si>
  <si>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</si>
  <si>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</si>
  <si>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</si>
  <si>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</si>
  <si>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</si>
  <si>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</si>
  <si>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</si>
  <si>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</si>
  <si>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</si>
  <si>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</si>
  <si>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</si>
  <si>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</si>
  <si>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</si>
  <si>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</si>
  <si>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</si>
  <si>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</si>
  <si>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</si>
  <si>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</si>
  <si>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</si>
  <si>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</si>
  <si>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</si>
  <si>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</si>
  <si>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</si>
  <si>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</si>
  <si>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</si>
  <si>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</si>
  <si>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</si>
  <si>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</si>
  <si>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</si>
  <si>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</si>
  <si>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</si>
  <si>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</si>
  <si>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</si>
  <si>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</si>
  <si>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</si>
  <si>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</si>
  <si>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</si>
  <si>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</si>
  <si>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</si>
  <si>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</si>
  <si>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</si>
  <si>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</si>
  <si>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</si>
  <si>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</si>
  <si>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</si>
  <si>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</si>
  <si>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</si>
  <si>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</si>
  <si>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</si>
  <si>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</si>
  <si>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</si>
  <si>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</si>
  <si>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</si>
  <si>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</si>
  <si>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</si>
  <si>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</si>
  <si>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</si>
  <si>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</si>
  <si>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</si>
  <si>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</si>
  <si>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</si>
  <si>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</si>
  <si>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</si>
  <si>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</si>
  <si>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</si>
  <si>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</si>
  <si>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</si>
  <si>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</si>
  <si>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</si>
  <si>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</si>
  <si>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</si>
  <si>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</si>
  <si>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</si>
  <si>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</si>
  <si>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</si>
  <si>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</si>
  <si>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</si>
  <si>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</si>
  <si>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</si>
  <si>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</si>
  <si>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</si>
  <si>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</si>
  <si>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</si>
  <si>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</si>
  <si>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</si>
  <si>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</si>
  <si>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</si>
  <si>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</si>
  <si>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</si>
  <si>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</si>
  <si>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</si>
  <si>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</si>
  <si>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</si>
  <si>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</si>
  <si>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</si>
  <si>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</si>
  <si>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</si>
  <si>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</si>
  <si>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</si>
  <si>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</si>
  <si>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</si>
  <si>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</si>
  <si>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</si>
  <si>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</si>
  <si>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</si>
  <si>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</si>
  <si>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</si>
  <si>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</si>
  <si>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</si>
  <si>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</si>
  <si>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</si>
  <si>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</si>
  <si>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</si>
  <si>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</si>
  <si>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</si>
  <si>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</si>
  <si>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</si>
  <si>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</si>
  <si>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</si>
  <si>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</si>
  <si>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</si>
  <si>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</si>
  <si>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</si>
  <si>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</si>
  <si>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</si>
  <si>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</si>
  <si>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</si>
  <si>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</si>
  <si>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</si>
  <si>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</si>
  <si>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</si>
  <si>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</si>
  <si>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</si>
  <si>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</si>
  <si>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</si>
  <si>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</si>
  <si>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</si>
  <si>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</si>
  <si>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</si>
  <si>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</si>
  <si>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</si>
  <si>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</si>
  <si>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</si>
  <si>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</si>
  <si>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</si>
  <si>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</si>
  <si>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</si>
  <si>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</si>
  <si>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</si>
  <si>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</si>
  <si>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</si>
  <si>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</si>
  <si>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</si>
  <si>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</si>
  <si>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</si>
  <si>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</si>
  <si>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</si>
  <si>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</si>
  <si>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</si>
  <si>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</si>
  <si>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</si>
  <si>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</si>
  <si>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</si>
  <si>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</si>
  <si>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</si>
  <si>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</si>
  <si>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</si>
  <si>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</si>
  <si>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</si>
  <si>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</si>
  <si>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</si>
  <si>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</si>
  <si>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</si>
  <si>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</si>
  <si>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</si>
  <si>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</si>
  <si>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</si>
  <si>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</si>
  <si>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</si>
  <si>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</si>
  <si>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</si>
  <si>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</si>
  <si>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</si>
  <si>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</si>
  <si>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</si>
  <si>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</si>
  <si>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</si>
  <si>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</si>
  <si>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</si>
  <si>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</si>
  <si>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</si>
  <si>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</si>
  <si>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</si>
  <si>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</si>
  <si>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</si>
  <si>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</si>
  <si>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</si>
  <si>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</si>
  <si>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</si>
  <si>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</si>
  <si>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</si>
  <si>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</si>
  <si>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</si>
  <si>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</si>
  <si>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</si>
  <si>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</si>
  <si>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</si>
  <si>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</si>
  <si>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</si>
  <si>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</si>
  <si>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</si>
  <si>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</si>
  <si>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</si>
  <si>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</si>
  <si>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</si>
  <si>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</si>
  <si>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</si>
  <si>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</si>
  <si>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</si>
  <si>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</si>
  <si>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</si>
  <si>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</si>
  <si>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</si>
  <si>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</si>
  <si>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</si>
  <si>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</si>
  <si>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</si>
  <si>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</si>
  <si>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</si>
  <si>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</si>
  <si>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</si>
  <si>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</si>
  <si>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</si>
  <si>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</si>
  <si>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</si>
  <si>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</si>
  <si>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</si>
  <si>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</si>
  <si>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</si>
  <si>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</si>
  <si>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</si>
  <si>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</si>
  <si>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</si>
  <si>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</si>
  <si>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</si>
  <si>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</si>
  <si>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</si>
  <si>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</si>
  <si>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</si>
  <si>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</si>
  <si>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</si>
  <si>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</si>
  <si>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</si>
  <si>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</si>
  <si>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</si>
  <si>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</si>
  <si>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</si>
  <si>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</si>
  <si>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</si>
  <si>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</si>
  <si>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</si>
  <si>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</si>
  <si>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</si>
  <si>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</si>
  <si>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</si>
  <si>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</si>
  <si>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</si>
  <si>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</si>
  <si>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</si>
  <si>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</si>
  <si>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</si>
  <si>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</si>
  <si>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</si>
  <si>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</si>
  <si>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</si>
  <si>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</si>
  <si>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</si>
  <si>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</si>
  <si>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</si>
  <si>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</si>
  <si>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</si>
  <si>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</si>
  <si>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</si>
  <si>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</si>
  <si>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</si>
  <si>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</si>
  <si>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</si>
  <si>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</si>
  <si>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</si>
  <si>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</si>
  <si>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</si>
  <si>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</si>
  <si>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</si>
  <si>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</si>
  <si>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</si>
  <si>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</si>
  <si>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</si>
  <si>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</si>
  <si>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</si>
  <si>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</si>
  <si>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</si>
  <si>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</si>
  <si>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</si>
  <si>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</si>
  <si>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</si>
  <si>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</si>
  <si>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</si>
  <si>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</si>
  <si>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</si>
  <si>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</si>
  <si>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</si>
  <si>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</si>
  <si>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</si>
  <si>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</si>
  <si>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</si>
  <si>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</si>
  <si>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</si>
  <si>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</si>
  <si>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</si>
  <si>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</si>
  <si>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</si>
  <si>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</si>
  <si>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</si>
  <si>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</si>
  <si>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</si>
  <si>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</si>
  <si>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</si>
  <si>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</si>
  <si>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</si>
  <si>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</si>
  <si>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</si>
  <si>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</si>
  <si>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</si>
  <si>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</si>
  <si>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</si>
  <si>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</si>
  <si>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</si>
  <si>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</si>
  <si>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</si>
  <si>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</si>
  <si>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</si>
  <si>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</si>
  <si>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</si>
  <si>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</si>
  <si>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</si>
  <si>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</si>
  <si>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</si>
  <si>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</si>
  <si>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</si>
  <si>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</si>
  <si>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</si>
  <si>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</si>
  <si>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</si>
  <si>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</si>
  <si>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</si>
  <si>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</si>
  <si>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</si>
  <si>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</si>
  <si>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</si>
  <si>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</si>
  <si>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</si>
  <si>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</si>
  <si>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</si>
  <si>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</si>
  <si>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</si>
  <si>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</si>
  <si>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</si>
  <si>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</si>
  <si>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</si>
  <si>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</si>
  <si>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</si>
  <si>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</si>
  <si>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</si>
  <si>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</si>
  <si>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</si>
  <si>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</si>
  <si>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</si>
  <si>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</si>
  <si>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</si>
  <si>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</si>
  <si>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</si>
  <si>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</si>
  <si>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</si>
  <si>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</si>
  <si>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</si>
  <si>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</si>
  <si>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</si>
  <si>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</si>
  <si>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</si>
  <si>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</si>
  <si>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</si>
  <si>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</si>
  <si>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</si>
  <si>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</si>
  <si>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</si>
  <si>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</si>
  <si>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</si>
  <si>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</si>
  <si>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</si>
  <si>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</si>
  <si>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</si>
  <si>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</si>
  <si>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</si>
  <si>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</si>
  <si>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</si>
  <si>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</si>
  <si>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</si>
  <si>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</si>
  <si>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</si>
  <si>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</si>
  <si>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</si>
  <si>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</si>
  <si>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</si>
  <si>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</si>
  <si>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</si>
  <si>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</si>
  <si>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</si>
  <si>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</si>
  <si>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</si>
  <si>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</si>
  <si>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</si>
  <si>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</si>
  <si>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</si>
  <si>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</si>
  <si>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</si>
  <si>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</si>
  <si>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</si>
  <si>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</si>
  <si>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</si>
  <si>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</si>
  <si>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</si>
  <si>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</si>
  <si>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</si>
  <si>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</si>
  <si>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</si>
  <si>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</si>
  <si>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</si>
  <si>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</si>
  <si>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</si>
  <si>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</si>
  <si>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</si>
  <si>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</si>
  <si>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</si>
  <si>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</si>
  <si>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</si>
  <si>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</si>
  <si>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</si>
  <si>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</si>
  <si>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</si>
  <si>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</si>
  <si>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</si>
  <si>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</si>
  <si>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</si>
  <si>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</si>
  <si>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</si>
  <si>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</si>
  <si>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</si>
  <si>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</si>
  <si>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</si>
  <si>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</si>
  <si>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</si>
  <si>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</si>
  <si>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</si>
  <si>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</si>
  <si>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</si>
  <si>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</si>
  <si>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</si>
  <si>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</si>
  <si>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</si>
  <si>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</si>
  <si>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</si>
  <si>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</si>
  <si>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</si>
  <si>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</si>
  <si>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</si>
  <si>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</si>
  <si>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</si>
  <si>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</si>
  <si>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</si>
  <si>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</si>
  <si>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</si>
  <si>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</si>
  <si>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</si>
  <si>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</si>
  <si>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</si>
  <si>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</si>
  <si>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</si>
  <si>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</si>
  <si>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</si>
  <si>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</si>
  <si>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</si>
  <si>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</si>
  <si>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</si>
  <si>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</si>
  <si>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</si>
  <si>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</si>
  <si>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</si>
  <si>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</si>
  <si>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</si>
  <si>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</si>
  <si>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</si>
  <si>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</si>
  <si>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</si>
  <si>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</si>
  <si>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</si>
  <si>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</si>
  <si>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</si>
  <si>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</si>
  <si>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</si>
  <si>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</si>
  <si>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</si>
  <si>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</si>
  <si>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</si>
  <si>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</si>
  <si>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</si>
  <si>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</si>
  <si>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</si>
  <si>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</si>
  <si>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</si>
  <si>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</si>
  <si>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</si>
  <si>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</si>
  <si>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</si>
  <si>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</si>
  <si>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</si>
  <si>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</si>
  <si>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</si>
  <si>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</si>
  <si>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</si>
  <si>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</si>
  <si>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</si>
  <si>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</si>
  <si>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</si>
  <si>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</si>
  <si>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</si>
  <si>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</si>
  <si>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</si>
  <si>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</si>
  <si>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</si>
  <si>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</si>
  <si>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</si>
  <si>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</si>
  <si>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</si>
  <si>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</si>
  <si>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</si>
  <si>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</si>
  <si>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</si>
  <si>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</si>
  <si>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</si>
  <si>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</si>
  <si>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</si>
  <si>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</si>
  <si>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</si>
  <si>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</si>
  <si>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</si>
  <si>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</si>
  <si>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</si>
  <si>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</si>
  <si>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</si>
  <si>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</si>
  <si>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</si>
  <si>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</si>
  <si>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</si>
  <si>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</si>
  <si>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</si>
  <si>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</si>
  <si>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</si>
  <si>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</si>
  <si>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</si>
  <si>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</si>
  <si>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</si>
  <si>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</si>
  <si>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</si>
  <si>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</si>
  <si>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</si>
  <si>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</si>
  <si>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</si>
  <si>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</si>
  <si>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</si>
  <si>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</si>
  <si>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</si>
  <si>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</si>
  <si>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</si>
  <si>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</si>
  <si>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</si>
  <si>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</si>
  <si>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</si>
  <si>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</si>
  <si>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</si>
  <si>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</si>
  <si>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</si>
  <si>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</si>
  <si>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</si>
  <si>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</si>
  <si>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</si>
  <si>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</si>
  <si>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</si>
  <si>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</si>
  <si>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</si>
  <si>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</si>
  <si>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</si>
  <si>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</si>
  <si>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</si>
  <si>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</si>
  <si>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</si>
  <si>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</si>
  <si>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</si>
  <si>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</si>
  <si>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</si>
  <si>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</si>
  <si>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</si>
  <si>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</si>
  <si>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</si>
  <si>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</si>
  <si>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</si>
  <si>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</si>
  <si>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</si>
  <si>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</si>
  <si>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</si>
  <si>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</si>
  <si>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</si>
  <si>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</si>
  <si>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</si>
  <si>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</si>
  <si>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</si>
  <si>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</si>
  <si>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</si>
  <si>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</si>
  <si>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</si>
  <si>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</si>
  <si>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</si>
  <si>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</si>
  <si>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</si>
  <si>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</si>
  <si>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</si>
  <si>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</si>
  <si>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</si>
  <si>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</si>
  <si>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</si>
  <si>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</si>
  <si>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</si>
  <si>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</si>
  <si>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</si>
  <si>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</si>
  <si>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</si>
  <si>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</si>
  <si>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</si>
  <si>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</si>
  <si>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</si>
  <si>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</si>
  <si>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</si>
  <si>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</si>
  <si>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</si>
  <si>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</si>
  <si>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</si>
  <si>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</si>
  <si>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</si>
  <si>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</si>
  <si>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</si>
  <si>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</si>
  <si>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</si>
  <si>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</si>
  <si>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</si>
  <si>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</si>
  <si>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</si>
  <si>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</si>
  <si>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</si>
  <si>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</si>
  <si>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</si>
  <si>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</si>
  <si>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</si>
  <si>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</si>
  <si>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</si>
  <si>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</si>
  <si>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</si>
  <si>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</si>
  <si>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</si>
  <si>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</si>
  <si>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</si>
  <si>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</si>
  <si>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</si>
  <si>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</si>
  <si>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</si>
  <si>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</si>
  <si>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</si>
  <si>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</si>
  <si>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</si>
  <si>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</si>
  <si>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</si>
  <si>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</si>
  <si>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</si>
  <si>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</si>
  <si>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</si>
  <si>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</si>
  <si>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</si>
  <si>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</si>
  <si>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</si>
  <si>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</si>
  <si>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</si>
  <si>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</si>
  <si>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</si>
  <si>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</si>
  <si>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</si>
  <si>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</si>
  <si>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</si>
  <si>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</si>
  <si>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</si>
  <si>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</si>
  <si>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</si>
  <si>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</si>
  <si>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</si>
  <si>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</si>
  <si>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</si>
  <si>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</si>
  <si>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</si>
  <si>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</si>
  <si>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</si>
  <si>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</si>
  <si>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</si>
  <si>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</si>
  <si>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</si>
  <si>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</si>
  <si>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</si>
  <si>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</si>
  <si>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</si>
  <si>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</si>
  <si>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</si>
  <si>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</si>
  <si>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</si>
  <si>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</si>
  <si>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</si>
  <si>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</si>
  <si>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</si>
  <si>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</si>
  <si>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</si>
  <si>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</si>
  <si>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</si>
  <si>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</si>
  <si>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</si>
  <si>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</si>
  <si>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</si>
  <si>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</si>
  <si>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</si>
  <si>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</si>
  <si>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</si>
  <si>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</si>
  <si>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</si>
  <si>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</si>
  <si>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</si>
  <si>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</si>
  <si>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</si>
  <si>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</si>
  <si>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</si>
  <si>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</si>
  <si>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</si>
  <si>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</si>
  <si>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</si>
  <si>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</si>
  <si>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</si>
  <si>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</si>
  <si>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</si>
  <si>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</si>
  <si>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</si>
  <si>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</si>
  <si>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</si>
  <si>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</si>
  <si>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</si>
  <si>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</si>
  <si>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</si>
  <si>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</si>
  <si>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</si>
  <si>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</si>
  <si>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</si>
  <si>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</si>
  <si>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</si>
  <si>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</si>
  <si>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</si>
  <si>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</si>
  <si>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</si>
  <si>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</si>
  <si>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</si>
  <si>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</si>
  <si>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</si>
  <si>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</si>
  <si>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</si>
  <si>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</si>
  <si>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</si>
  <si>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</si>
  <si>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</si>
  <si>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</si>
  <si>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</si>
  <si>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</si>
  <si>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</si>
  <si>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</si>
  <si>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</si>
  <si>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</si>
  <si>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</si>
  <si>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</si>
  <si>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</si>
  <si>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</si>
  <si>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</si>
  <si>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</si>
  <si>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</si>
  <si>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</si>
  <si>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</si>
  <si>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</si>
  <si>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</si>
  <si>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</si>
  <si>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</si>
  <si>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</si>
  <si>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</si>
  <si>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</si>
  <si>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</si>
  <si>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</si>
  <si>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</si>
  <si>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</si>
  <si>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</si>
  <si>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</si>
  <si>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</si>
  <si>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</si>
  <si>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</si>
  <si>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</si>
  <si>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</si>
  <si>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</si>
  <si>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</si>
  <si>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</si>
  <si>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</si>
  <si>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</si>
  <si>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</si>
  <si>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</si>
  <si>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</si>
  <si>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</si>
  <si>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</si>
  <si>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</si>
  <si>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</si>
  <si>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</si>
  <si>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</si>
  <si>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</si>
  <si>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</si>
  <si>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</si>
  <si>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</si>
  <si>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</si>
  <si>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</si>
  <si>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</si>
  <si>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</si>
  <si>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</si>
  <si>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</si>
  <si>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</si>
  <si>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</si>
  <si>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</si>
  <si>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</si>
  <si>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</si>
  <si>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</si>
  <si>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</si>
  <si>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</si>
  <si>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</si>
  <si>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</si>
  <si>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</si>
  <si>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</si>
  <si>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</si>
  <si>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</si>
  <si>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</si>
  <si>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</si>
  <si>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</si>
  <si>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</si>
  <si>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</si>
  <si>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</si>
  <si>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</si>
  <si>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</si>
  <si>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</si>
  <si>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</si>
  <si>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</si>
  <si>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</si>
  <si>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</si>
  <si>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</si>
  <si>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</si>
  <si>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</si>
  <si>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</si>
  <si>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</si>
  <si>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</si>
  <si>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</si>
  <si>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</si>
  <si>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</si>
  <si>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</si>
  <si>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</si>
  <si>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</si>
  <si>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</si>
  <si>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</si>
  <si>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</si>
  <si>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</si>
  <si>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</si>
  <si>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</si>
  <si>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</si>
  <si>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</si>
  <si>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</si>
  <si>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</si>
  <si>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</si>
  <si>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</si>
  <si>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</si>
  <si>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</si>
  <si>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</si>
  <si>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</si>
  <si>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</si>
  <si>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</si>
  <si>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</si>
  <si>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</si>
  <si>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</si>
  <si>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</si>
  <si>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</si>
  <si>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</si>
  <si>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</si>
  <si>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</si>
  <si>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</si>
  <si>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</si>
  <si>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</si>
  <si>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</si>
  <si>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</si>
  <si>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</si>
  <si>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</si>
  <si>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</si>
  <si>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</si>
  <si>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</si>
  <si>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</si>
  <si>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</si>
  <si>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</si>
  <si>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</si>
  <si>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</si>
  <si>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</si>
  <si>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</si>
  <si>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</si>
  <si>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</si>
  <si>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</si>
  <si>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</si>
  <si>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</si>
  <si>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</si>
  <si>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</si>
  <si>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</si>
  <si>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</si>
  <si>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</si>
  <si>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</si>
  <si>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</si>
  <si>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</si>
  <si>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</si>
  <si>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</si>
  <si>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</si>
  <si>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</si>
  <si>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</si>
  <si>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</si>
  <si>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</si>
  <si>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</si>
  <si>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</si>
  <si>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</si>
  <si>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</si>
  <si>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</si>
  <si>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</si>
  <si>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</si>
  <si>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</si>
  <si>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</si>
  <si>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</si>
  <si>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</si>
  <si>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</si>
  <si>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</si>
  <si>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</si>
  <si>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</si>
  <si>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</si>
  <si>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</si>
  <si>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</si>
  <si>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</si>
  <si>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</si>
  <si>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</si>
  <si>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</si>
  <si>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</si>
  <si>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</si>
  <si>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</si>
  <si>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</si>
  <si>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</si>
  <si>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</si>
  <si>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</si>
  <si>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</si>
  <si>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</si>
  <si>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</si>
  <si>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</si>
  <si>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</si>
  <si>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</si>
  <si>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</si>
  <si>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</si>
  <si>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</si>
  <si>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</si>
  <si>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</si>
  <si>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</si>
  <si>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</si>
  <si>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</si>
  <si>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</si>
  <si>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</si>
  <si>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</si>
  <si>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</si>
  <si>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</si>
  <si>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</si>
  <si>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</si>
  <si>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</si>
  <si>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</si>
  <si>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</si>
  <si>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</si>
  <si>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</si>
  <si>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</si>
  <si>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</si>
  <si>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</si>
  <si>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</si>
  <si>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</si>
  <si>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</si>
  <si>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</si>
  <si>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</si>
  <si>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</si>
  <si>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</si>
  <si>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</si>
  <si>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</si>
  <si>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</si>
  <si>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</si>
  <si>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</si>
  <si>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</si>
  <si>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</si>
  <si>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</si>
  <si>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</si>
  <si>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</si>
  <si>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</si>
  <si>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</si>
  <si>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</si>
  <si>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</si>
  <si>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</si>
  <si>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</si>
  <si>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</si>
  <si>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</si>
  <si>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</si>
  <si>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</si>
  <si>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</si>
  <si>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</si>
  <si>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</si>
  <si>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</si>
  <si>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</si>
  <si>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</si>
  <si>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</si>
  <si>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</si>
  <si>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</si>
  <si>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</si>
  <si>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</si>
  <si>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</si>
  <si>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</si>
  <si>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</si>
  <si>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</si>
  <si>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</si>
  <si>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</si>
  <si>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</si>
  <si>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</si>
  <si>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</si>
  <si>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</si>
  <si>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</si>
  <si>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</si>
  <si>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</si>
  <si>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</si>
  <si>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</si>
  <si>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</si>
  <si>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</si>
  <si>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</si>
  <si>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</si>
  <si>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</si>
  <si>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</si>
  <si>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</si>
  <si>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</si>
  <si>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</si>
  <si>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</si>
  <si>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</si>
  <si>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</si>
  <si>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</si>
  <si>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</si>
  <si>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</si>
  <si>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</si>
  <si>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</si>
  <si>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</si>
  <si>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</si>
  <si>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</si>
  <si>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</si>
  <si>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</si>
  <si>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</si>
  <si>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</si>
  <si>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</si>
  <si>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</si>
  <si>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</si>
  <si>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</si>
  <si>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</si>
  <si>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</si>
  <si>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</si>
  <si>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</si>
  <si>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</si>
  <si>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</si>
  <si>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</si>
  <si>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</si>
  <si>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</si>
  <si>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</si>
  <si>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</si>
  <si>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</si>
  <si>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</si>
  <si>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</si>
  <si>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</si>
  <si>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</si>
  <si>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</si>
  <si>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</si>
  <si>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</si>
  <si>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</si>
  <si>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</si>
  <si>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</si>
  <si>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</si>
  <si>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</si>
  <si>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</si>
  <si>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</si>
  <si>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</si>
  <si>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</si>
  <si>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</si>
  <si>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</si>
  <si>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</si>
  <si>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</si>
  <si>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</si>
  <si>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</si>
  <si>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</si>
  <si>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</si>
  <si>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</si>
  <si>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</si>
  <si>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</si>
  <si>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</si>
  <si>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</si>
  <si>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</si>
  <si>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</si>
  <si>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</si>
  <si>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</si>
  <si>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</si>
  <si>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</si>
  <si>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</si>
  <si>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</si>
  <si>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</si>
  <si>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</si>
  <si>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</si>
  <si>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</si>
  <si>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</si>
  <si>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</si>
  <si>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</si>
  <si>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</si>
  <si>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</si>
  <si>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</si>
  <si>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</si>
  <si>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</si>
  <si>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</si>
  <si>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</si>
  <si>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</si>
  <si>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</si>
  <si>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</si>
  <si>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</si>
  <si>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</si>
  <si>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</si>
  <si>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</si>
  <si>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</si>
  <si>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</si>
  <si>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</si>
  <si>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</si>
  <si>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</si>
  <si>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</si>
  <si>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</si>
  <si>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</si>
  <si>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</si>
  <si>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</si>
  <si>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</si>
  <si>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</si>
  <si>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</si>
  <si>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</si>
  <si>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</si>
  <si>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</si>
  <si>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</si>
  <si>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</si>
  <si>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</si>
  <si>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</si>
  <si>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</si>
  <si>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</si>
  <si>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</si>
  <si>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</si>
  <si>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</si>
  <si>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</si>
  <si>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</si>
  <si>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</si>
  <si>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</si>
  <si>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</si>
  <si>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</si>
  <si>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</si>
  <si>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</si>
  <si>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</si>
  <si>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</si>
  <si>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</si>
  <si>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</si>
  <si>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</si>
  <si>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</si>
  <si>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</si>
  <si>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</si>
  <si>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</si>
  <si>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</si>
  <si>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</si>
  <si>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</si>
  <si>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</si>
  <si>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</si>
  <si>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</si>
  <si>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</si>
  <si>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</si>
  <si>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</si>
  <si>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</si>
  <si>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</si>
  <si>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</si>
  <si>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</si>
  <si>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</si>
  <si>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</si>
  <si>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</si>
  <si>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</si>
  <si>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</si>
  <si>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</si>
  <si>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</si>
  <si>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</si>
  <si>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</si>
  <si>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</si>
  <si>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</si>
  <si>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</si>
  <si>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</si>
  <si>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</si>
  <si>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</si>
  <si>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</si>
  <si>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</si>
  <si>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</si>
  <si>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</si>
  <si>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</si>
  <si>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</si>
  <si>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</si>
  <si>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</si>
  <si>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</si>
  <si>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</si>
  <si>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</si>
  <si>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</si>
  <si>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</si>
  <si>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</si>
  <si>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</si>
  <si>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</si>
  <si>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</si>
  <si>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</si>
  <si>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</si>
  <si>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</si>
  <si>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</si>
  <si>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</si>
  <si>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</si>
  <si>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</si>
  <si>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</si>
  <si>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</si>
  <si>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</si>
  <si>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</si>
  <si>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</si>
  <si>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</si>
  <si>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</si>
  <si>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</si>
  <si>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</si>
  <si>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</si>
  <si>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</si>
  <si>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</si>
  <si>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</si>
  <si>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</si>
  <si>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</si>
  <si>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</si>
  <si>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</si>
  <si>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</si>
  <si>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</si>
  <si>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</si>
  <si>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</si>
  <si>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</si>
  <si>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</si>
  <si>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</si>
  <si>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</si>
  <si>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</si>
  <si>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</si>
  <si>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</si>
  <si>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</si>
  <si>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</si>
  <si>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</si>
  <si>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</si>
  <si>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</si>
  <si>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</si>
  <si>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</si>
  <si>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</si>
  <si>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</si>
  <si>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</si>
  <si>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</si>
  <si>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</si>
  <si>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</si>
  <si>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</si>
  <si>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</si>
  <si>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</si>
  <si>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</si>
  <si>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</si>
  <si>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</si>
  <si>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</si>
  <si>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</si>
  <si>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</si>
  <si>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</si>
  <si>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</si>
  <si>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</si>
  <si>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</si>
  <si>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</si>
  <si>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</si>
  <si>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</si>
  <si>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</si>
  <si>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</si>
  <si>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</si>
  <si>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</si>
  <si>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</si>
  <si>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</si>
  <si>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</si>
  <si>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</si>
  <si>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</si>
  <si>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</si>
  <si>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</si>
  <si>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</si>
  <si>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</si>
  <si>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</si>
  <si>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</si>
  <si>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</si>
  <si>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</si>
  <si>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</si>
  <si>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</si>
  <si>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</si>
  <si>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</si>
  <si>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</si>
  <si>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</si>
  <si>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</si>
  <si>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</si>
  <si>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</si>
  <si>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</si>
  <si>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</si>
  <si>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</si>
  <si>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</si>
  <si>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</si>
  <si>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</si>
  <si>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</si>
  <si>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</si>
  <si>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</si>
  <si>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</si>
  <si>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</si>
  <si>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</si>
  <si>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</si>
  <si>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</si>
  <si>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</si>
  <si>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</si>
  <si>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</si>
  <si>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</si>
  <si>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</si>
  <si>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</si>
  <si>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</si>
  <si>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</si>
  <si>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</si>
  <si>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</si>
  <si>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</si>
  <si>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</si>
  <si>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</si>
  <si>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</si>
  <si>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</si>
  <si>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</si>
  <si>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</si>
  <si>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</si>
  <si>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</si>
  <si>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</si>
  <si>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</si>
  <si>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</si>
  <si>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</si>
  <si>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</si>
  <si>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</si>
  <si>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</si>
  <si>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</si>
  <si>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</si>
  <si>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</si>
  <si>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</si>
  <si>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</si>
  <si>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</si>
  <si>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</si>
  <si>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</si>
  <si>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</si>
  <si>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</si>
  <si>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</si>
  <si>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</si>
  <si>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</si>
  <si>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</si>
  <si>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</si>
  <si>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</si>
  <si>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</si>
  <si>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</si>
  <si>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</si>
  <si>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</si>
  <si>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</si>
  <si>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</si>
  <si>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</si>
  <si>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</si>
  <si>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</si>
  <si>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</si>
  <si>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</si>
  <si>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</si>
  <si>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</si>
  <si>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</si>
  <si>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</si>
  <si>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</si>
  <si>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</si>
  <si>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</si>
  <si>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</si>
  <si>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</si>
  <si>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</si>
  <si>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</si>
  <si>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</si>
  <si>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</si>
  <si>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</si>
  <si>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</si>
  <si>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</si>
  <si>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</si>
  <si>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</si>
  <si>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</si>
  <si>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</si>
  <si>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</si>
  <si>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</si>
  <si>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</si>
  <si>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</si>
  <si>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</si>
  <si>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</si>
  <si>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</si>
  <si>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</si>
  <si>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</si>
  <si>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</si>
  <si>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</si>
  <si>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</si>
  <si>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</si>
  <si>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</si>
  <si>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</si>
  <si>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</si>
  <si>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</si>
  <si>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</si>
  <si>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</si>
  <si>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</si>
  <si>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</si>
  <si>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</si>
  <si>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</si>
  <si>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</si>
  <si>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</si>
  <si>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</si>
  <si>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</si>
  <si>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</si>
  <si>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</si>
  <si>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</si>
  <si>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</si>
  <si>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</si>
  <si>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</si>
  <si>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</si>
  <si>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</si>
  <si>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</si>
  <si>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</si>
  <si>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</si>
  <si>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</si>
  <si>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</si>
  <si>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</si>
  <si>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</si>
  <si>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</si>
  <si>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</si>
  <si>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</si>
  <si>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</si>
  <si>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</si>
  <si>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</si>
  <si>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</si>
  <si>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</si>
  <si>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</si>
  <si>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</si>
  <si>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</si>
  <si>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</si>
  <si>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</si>
  <si>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</si>
  <si>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</si>
  <si>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</si>
  <si>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</si>
  <si>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</si>
  <si>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</si>
  <si>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</si>
  <si>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</si>
  <si>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</si>
  <si>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</si>
  <si>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</si>
  <si>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</si>
  <si>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</si>
  <si>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</si>
  <si>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</si>
  <si>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</si>
  <si>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</si>
  <si>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</si>
  <si>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</si>
  <si>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</si>
  <si>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</si>
  <si>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</si>
  <si>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</si>
  <si>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</si>
  <si>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</si>
  <si>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</si>
  <si>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</si>
  <si>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</si>
  <si>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</si>
  <si>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</si>
  <si>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</si>
  <si>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</si>
  <si>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</si>
  <si>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</si>
  <si>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</si>
  <si>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</si>
  <si>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</si>
  <si>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</si>
  <si>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</si>
  <si>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</si>
  <si>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</si>
  <si>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</si>
  <si>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</si>
  <si>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</si>
  <si>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</si>
  <si>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</si>
  <si>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</si>
  <si>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</si>
  <si>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</si>
  <si>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</si>
  <si>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</si>
  <si>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</si>
  <si>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</si>
  <si>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</si>
  <si>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</si>
  <si>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</si>
  <si>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</si>
  <si>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</si>
  <si>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</si>
  <si>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</si>
  <si>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</si>
  <si>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</si>
  <si>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</si>
  <si>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</si>
  <si>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</si>
  <si>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</si>
  <si>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</si>
  <si>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</si>
  <si>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</si>
  <si>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</si>
  <si>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</si>
  <si>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</si>
  <si>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</si>
  <si>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</si>
  <si>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</si>
  <si>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</si>
  <si>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</si>
  <si>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</si>
  <si>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</si>
  <si>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</si>
  <si>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</si>
  <si>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</si>
  <si>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</si>
  <si>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</si>
  <si>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</si>
  <si>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</si>
  <si>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</si>
  <si>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</si>
  <si>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</si>
  <si>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</si>
  <si>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</si>
  <si>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</si>
  <si>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</si>
  <si>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</si>
  <si>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</si>
  <si>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</si>
  <si>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</si>
  <si>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</si>
  <si>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</si>
  <si>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</si>
  <si>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</si>
  <si>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</si>
  <si>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</si>
  <si>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</si>
  <si>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</si>
  <si>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</si>
  <si>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</si>
  <si>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</si>
  <si>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</si>
  <si>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</si>
  <si>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</si>
  <si>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</si>
  <si>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</si>
  <si>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</si>
  <si>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</si>
  <si>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</si>
  <si>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</si>
  <si>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</si>
  <si>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</si>
  <si>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</si>
  <si>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</si>
  <si>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</si>
  <si>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</si>
  <si>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</si>
  <si>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</si>
  <si>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</si>
  <si>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</si>
  <si>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</si>
  <si>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</si>
  <si>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</si>
  <si>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</si>
  <si>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</si>
  <si>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</si>
  <si>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</si>
  <si>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</si>
  <si>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</si>
  <si>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</si>
  <si>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</si>
  <si>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</si>
  <si>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</si>
  <si>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</si>
  <si>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</si>
  <si>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</si>
  <si>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</si>
  <si>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</si>
  <si>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</si>
  <si>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</si>
  <si>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</si>
  <si>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</si>
  <si>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</si>
  <si>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</si>
  <si>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</si>
  <si>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</si>
  <si>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</si>
  <si>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</si>
  <si>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</si>
  <si>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</si>
  <si>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</si>
  <si>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</si>
  <si>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</si>
  <si>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</si>
  <si>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</si>
  <si>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</si>
  <si>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</si>
  <si>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</si>
  <si>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</si>
  <si>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</si>
  <si>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</si>
  <si>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</si>
  <si>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</si>
  <si>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</si>
  <si>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</si>
  <si>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</si>
  <si>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</si>
  <si>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</si>
  <si>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</si>
  <si>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</si>
  <si>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</si>
  <si>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</si>
  <si>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</si>
  <si>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</si>
  <si>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</si>
  <si>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</si>
  <si>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</si>
  <si>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</si>
  <si>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</si>
  <si>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</si>
  <si>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</si>
  <si>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</si>
  <si>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</si>
  <si>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</si>
  <si>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</si>
  <si>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</si>
  <si>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</si>
  <si>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</si>
  <si>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</si>
  <si>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</si>
  <si>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</si>
  <si>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</si>
  <si>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</si>
  <si>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</si>
  <si>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</si>
  <si>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</si>
  <si>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</si>
  <si>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</si>
  <si>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</si>
  <si>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</si>
  <si>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</si>
  <si>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</si>
  <si>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</si>
  <si>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</si>
  <si>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</si>
  <si>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</si>
  <si>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</si>
  <si>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</si>
  <si>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</si>
  <si>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</si>
  <si>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</si>
  <si>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</si>
  <si>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</si>
  <si>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</si>
  <si>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</si>
  <si>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</si>
  <si>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</si>
  <si>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</si>
  <si>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</si>
  <si>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</si>
  <si>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</si>
  <si>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</si>
  <si>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</si>
  <si>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</si>
  <si>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</si>
  <si>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</si>
  <si>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</si>
  <si>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</si>
  <si>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</si>
  <si>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</si>
  <si>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</si>
  <si>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</si>
  <si>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</si>
  <si>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</si>
  <si>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</si>
  <si>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</si>
  <si>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</si>
  <si>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</si>
  <si>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</si>
  <si>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</si>
  <si>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</si>
  <si>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</si>
  <si>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</si>
  <si>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</si>
  <si>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</si>
  <si>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</si>
  <si>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</si>
  <si>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</si>
  <si>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</si>
  <si>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</si>
  <si>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</si>
  <si>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</si>
  <si>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</si>
  <si>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</si>
  <si>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</si>
  <si>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</si>
  <si>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</si>
  <si>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</si>
  <si>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</si>
  <si>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</si>
  <si>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</si>
  <si>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</si>
  <si>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</si>
  <si>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</si>
  <si>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</si>
  <si>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</si>
  <si>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</si>
  <si>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</si>
  <si>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</si>
  <si>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</si>
  <si>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</si>
  <si>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</si>
  <si>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</si>
  <si>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</si>
  <si>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</si>
  <si>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</si>
  <si>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</si>
  <si>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</si>
  <si>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</si>
  <si>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</si>
  <si>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</si>
  <si>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</si>
  <si>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</si>
  <si>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</si>
  <si>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</si>
  <si>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</si>
  <si>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</si>
  <si>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</si>
  <si>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</si>
  <si>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</si>
  <si>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</si>
  <si>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</si>
  <si>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</si>
  <si>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</si>
  <si>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</si>
  <si>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</si>
  <si>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</si>
  <si>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</si>
  <si>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</si>
  <si>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</si>
  <si>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</si>
  <si>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</si>
  <si>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</si>
  <si>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</si>
  <si>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</si>
  <si>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</si>
  <si>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</si>
  <si>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</si>
  <si>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</si>
  <si>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</si>
  <si>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</si>
  <si>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</si>
  <si>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</si>
  <si>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</si>
  <si>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</si>
  <si>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</si>
  <si>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</si>
  <si>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</si>
  <si>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</si>
  <si>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</si>
  <si>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</si>
  <si>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</si>
  <si>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</si>
  <si>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</si>
  <si>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</si>
  <si>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</si>
  <si>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</si>
  <si>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</si>
  <si>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</si>
  <si>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</si>
  <si>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</si>
  <si>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</si>
  <si>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</si>
  <si>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</si>
  <si>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</si>
  <si>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</si>
  <si>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</si>
  <si>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</si>
  <si>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</si>
  <si>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</si>
  <si>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</si>
  <si>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</si>
  <si>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</si>
  <si>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</si>
  <si>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</si>
  <si>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</si>
  <si>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</si>
  <si>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</si>
  <si>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</si>
  <si>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</si>
  <si>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</si>
  <si>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</si>
  <si>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</si>
  <si>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</si>
  <si>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</si>
  <si>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</si>
  <si>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</si>
  <si>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</si>
  <si>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</si>
  <si>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</si>
  <si>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</si>
  <si>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</si>
  <si>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</si>
  <si>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</si>
  <si>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</si>
  <si>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</si>
  <si>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</si>
  <si>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</si>
  <si>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</si>
  <si>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</si>
  <si>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</si>
  <si>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</si>
  <si>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</si>
  <si>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</si>
  <si>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</si>
  <si>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</si>
  <si>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</si>
  <si>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</si>
  <si>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</si>
  <si>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</si>
  <si>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</si>
  <si>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</si>
  <si>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</si>
  <si>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</si>
  <si>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</si>
  <si>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</si>
  <si>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</si>
  <si>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</si>
  <si>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</si>
  <si>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</si>
  <si>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</si>
  <si>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</si>
  <si>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</si>
  <si>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</si>
  <si>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</si>
  <si>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</si>
  <si>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</si>
  <si>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</si>
  <si>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</si>
  <si>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</si>
  <si>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</si>
  <si>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</si>
  <si>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</si>
  <si>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</si>
  <si>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</si>
  <si>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</si>
  <si>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</si>
  <si>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</si>
  <si>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</si>
  <si>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</si>
  <si>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</si>
  <si>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</si>
  <si>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</si>
  <si>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</si>
  <si>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</si>
  <si>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</si>
  <si>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</si>
  <si>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</si>
  <si>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</si>
  <si>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</si>
  <si>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</si>
  <si>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</si>
  <si>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</si>
  <si>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</si>
  <si>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</si>
  <si>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</si>
  <si>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</si>
  <si>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</si>
  <si>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</si>
  <si>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</si>
  <si>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</si>
  <si>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</si>
  <si>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</si>
  <si>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</si>
  <si>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</si>
  <si>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</si>
  <si>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</si>
  <si>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</si>
  <si>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</si>
  <si>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</si>
  <si>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</si>
  <si>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</si>
  <si>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</si>
  <si>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</si>
  <si>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</si>
  <si>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</si>
  <si>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</si>
  <si>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</si>
  <si>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</si>
  <si>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</si>
  <si>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</si>
  <si>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</si>
  <si>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</si>
  <si>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</si>
  <si>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</si>
  <si>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</si>
  <si>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</si>
  <si>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</si>
  <si>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</si>
  <si>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</si>
  <si>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</si>
  <si>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</si>
  <si>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</si>
  <si>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</si>
  <si>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</si>
  <si>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</si>
  <si>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</si>
  <si>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</si>
  <si>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</si>
  <si>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</si>
  <si>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</si>
  <si>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</si>
  <si>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</si>
  <si>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</si>
  <si>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</si>
  <si>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</si>
  <si>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</si>
  <si>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</si>
  <si>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</si>
  <si>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</si>
  <si>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</si>
  <si>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</si>
  <si>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</si>
  <si>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</si>
  <si>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</si>
  <si>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</si>
  <si>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</si>
  <si>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</si>
  <si>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</si>
  <si>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</si>
  <si>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</si>
  <si>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</si>
  <si>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</si>
  <si>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</si>
  <si>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</si>
  <si>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</si>
  <si>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</si>
  <si>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</si>
  <si>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</si>
  <si>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</si>
  <si>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</si>
  <si>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</si>
  <si>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</si>
  <si>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</si>
  <si>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</si>
  <si>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</si>
  <si>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</si>
  <si>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</si>
  <si>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</si>
  <si>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</si>
  <si>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</si>
  <si>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</si>
  <si>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</si>
  <si>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</si>
  <si>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</si>
  <si>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</si>
  <si>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</si>
  <si>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</si>
  <si>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</si>
  <si>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</si>
  <si>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</si>
  <si>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</si>
  <si>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</si>
  <si>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</si>
  <si>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</si>
  <si>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</si>
  <si>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</si>
  <si>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</si>
  <si>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</si>
  <si>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</si>
  <si>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</si>
  <si>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</si>
  <si>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</si>
  <si>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</si>
  <si>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</si>
  <si>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</si>
  <si>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</si>
  <si>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</si>
  <si>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</si>
  <si>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</si>
  <si>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</si>
  <si>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</si>
  <si>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</si>
  <si>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</si>
  <si>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</si>
  <si>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</si>
  <si>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</si>
  <si>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</si>
  <si>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</si>
  <si>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</si>
  <si>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</si>
  <si>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</si>
  <si>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</si>
  <si>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</si>
  <si>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</si>
  <si>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</si>
  <si>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</si>
  <si>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</si>
  <si>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</si>
  <si>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</si>
  <si>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</si>
  <si>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</si>
  <si>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</si>
  <si>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</si>
  <si>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</si>
  <si>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</si>
  <si>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</si>
  <si>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</si>
  <si>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</si>
  <si>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</si>
  <si>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</si>
  <si>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</si>
  <si>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</si>
  <si>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</si>
  <si>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</si>
  <si>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</si>
  <si>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</si>
  <si>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</si>
  <si>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</si>
  <si>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</si>
  <si>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</si>
  <si>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</si>
  <si>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</si>
  <si>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</si>
  <si>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</si>
  <si>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</si>
  <si>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</si>
  <si>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</si>
  <si>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</si>
  <si>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</si>
  <si>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</si>
  <si>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</si>
  <si>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</si>
  <si>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</si>
  <si>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</si>
  <si>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</si>
  <si>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</si>
  <si>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</si>
  <si>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</si>
  <si>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</si>
  <si>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</si>
  <si>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</si>
  <si>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</si>
  <si>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</si>
  <si>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</si>
  <si>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</si>
  <si>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</si>
  <si>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</si>
  <si>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</si>
  <si>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</si>
  <si>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</si>
  <si>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</si>
  <si>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</si>
  <si>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</si>
  <si>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</si>
  <si>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</si>
  <si>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</si>
  <si>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</si>
  <si>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</si>
  <si>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</si>
  <si>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</si>
  <si>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</si>
  <si>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</si>
  <si>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</si>
  <si>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</si>
  <si>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</si>
  <si>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</si>
  <si>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</si>
  <si>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</si>
  <si>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</si>
  <si>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</si>
  <si>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</si>
  <si>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</si>
  <si>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</si>
  <si>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</si>
  <si>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</si>
  <si>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</si>
  <si>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</si>
  <si>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</si>
  <si>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</si>
  <si>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</si>
  <si>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</si>
  <si>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</si>
  <si>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</si>
  <si>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</si>
  <si>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</si>
  <si>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</si>
  <si>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</si>
  <si>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</si>
  <si>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</si>
  <si>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</si>
  <si>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</si>
  <si>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</si>
  <si>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</si>
  <si>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</si>
  <si>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</si>
  <si>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</si>
  <si>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</si>
  <si>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</si>
  <si>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</si>
  <si>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</si>
  <si>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</si>
  <si>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</si>
  <si>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</si>
  <si>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</si>
  <si>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</si>
  <si>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</si>
  <si>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</si>
  <si>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</si>
  <si>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</si>
  <si>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</si>
  <si>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</si>
  <si>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</si>
  <si>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</si>
  <si>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</si>
  <si>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</si>
  <si>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</si>
  <si>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</si>
  <si>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</si>
  <si>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</si>
  <si>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</si>
  <si>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</si>
  <si>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</si>
  <si>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</si>
  <si>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</si>
  <si>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</si>
  <si>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</si>
  <si>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</si>
  <si>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</si>
  <si>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</si>
  <si>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</si>
  <si>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</si>
  <si>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</si>
  <si>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</si>
  <si>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</si>
  <si>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</si>
  <si>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</si>
  <si>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</si>
  <si>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</si>
  <si>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</si>
  <si>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</si>
  <si>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</si>
  <si>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</si>
  <si>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</si>
  <si>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</si>
  <si>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</si>
  <si>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</si>
  <si>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</si>
  <si>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</si>
  <si>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</si>
  <si>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</si>
  <si>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</si>
  <si>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</si>
  <si>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</si>
  <si>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</si>
  <si>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</si>
  <si>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</si>
  <si>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</si>
  <si>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</si>
  <si>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</si>
  <si>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</si>
  <si>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</si>
  <si>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</si>
  <si>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</si>
  <si>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</si>
  <si>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</si>
  <si>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</si>
  <si>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</si>
  <si>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</si>
  <si>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</si>
  <si>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</si>
  <si>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</si>
  <si>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</si>
  <si>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</si>
  <si>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</si>
  <si>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</si>
  <si>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</si>
  <si>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</si>
  <si>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</si>
  <si>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</si>
  <si>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</si>
  <si>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</si>
  <si>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</si>
  <si>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</si>
  <si>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</si>
  <si>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</si>
  <si>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</si>
  <si>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</si>
  <si>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</si>
  <si>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</si>
  <si>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</si>
  <si>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</si>
  <si>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</si>
  <si>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</si>
  <si>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</si>
  <si>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</si>
  <si>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</si>
  <si>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</si>
  <si>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</si>
  <si>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</si>
  <si>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</si>
  <si>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</si>
  <si>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</si>
  <si>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</si>
  <si>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</si>
  <si>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</si>
  <si>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</si>
  <si>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</si>
  <si>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</si>
  <si>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</si>
  <si>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</si>
  <si>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</si>
  <si>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</si>
  <si>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</si>
  <si>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</si>
  <si>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</si>
  <si>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</si>
  <si>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</si>
  <si>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</si>
  <si>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</si>
  <si>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</si>
  <si>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</si>
  <si>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</si>
  <si>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</si>
  <si>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</si>
  <si>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</si>
  <si>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</si>
  <si>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</si>
  <si>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</si>
  <si>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</si>
  <si>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</si>
  <si>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</si>
  <si>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</si>
  <si>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</si>
  <si>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</si>
  <si>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</si>
  <si>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</si>
  <si>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</si>
  <si>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</si>
  <si>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</si>
  <si>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</si>
  <si>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</si>
  <si>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</si>
  <si>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</si>
  <si>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</si>
  <si>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</si>
  <si>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</si>
  <si>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</si>
  <si>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</si>
  <si>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</si>
  <si>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</si>
  <si>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</si>
  <si>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</si>
  <si>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</si>
  <si>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</si>
  <si>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</si>
  <si>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</si>
  <si>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</si>
  <si>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</si>
  <si>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</si>
  <si>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</si>
  <si>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</si>
  <si>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</si>
  <si>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</si>
  <si>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</si>
  <si>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</si>
  <si>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</si>
  <si>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</si>
  <si>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</si>
  <si>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</si>
  <si>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</si>
  <si>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</si>
  <si>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</si>
  <si>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</si>
  <si>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</si>
  <si>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</si>
  <si>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</si>
  <si>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</si>
  <si>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</si>
  <si>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</si>
  <si>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</si>
  <si>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</si>
  <si>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</si>
  <si>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</si>
  <si>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</si>
  <si>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</si>
  <si>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</si>
  <si>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</si>
  <si>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</si>
  <si>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</si>
  <si>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</si>
  <si>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</si>
  <si>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</si>
  <si>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</si>
  <si>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</si>
  <si>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</si>
  <si>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</si>
  <si>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</si>
  <si>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</si>
  <si>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</si>
  <si>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</si>
  <si>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</si>
  <si>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</si>
  <si>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</si>
  <si>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</si>
  <si>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</si>
  <si>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</si>
  <si>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</si>
  <si>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</si>
  <si>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</si>
  <si>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</si>
  <si>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</si>
  <si>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</si>
  <si>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</si>
  <si>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</si>
  <si>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</si>
  <si>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</si>
  <si>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</si>
  <si>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</si>
  <si>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</si>
  <si>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</si>
  <si>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</si>
  <si>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</si>
  <si>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</si>
  <si>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</si>
  <si>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</si>
  <si>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</si>
  <si>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</si>
  <si>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</si>
  <si>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</si>
  <si>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</si>
  <si>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</si>
  <si>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</si>
  <si>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</si>
  <si>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</si>
  <si>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</si>
  <si>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</si>
  <si>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</si>
  <si>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</si>
  <si>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</si>
  <si>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</si>
  <si>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</si>
  <si>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</si>
  <si>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</si>
  <si>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</si>
  <si>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</si>
  <si>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</si>
  <si>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</si>
  <si>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</si>
  <si>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</si>
  <si>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</si>
  <si>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</si>
  <si>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</si>
  <si>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</si>
  <si>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</si>
  <si>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</si>
  <si>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</si>
  <si>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</si>
  <si>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</si>
  <si>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</si>
  <si>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</si>
  <si>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</si>
  <si>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</si>
  <si>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</si>
  <si>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</si>
  <si>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</si>
  <si>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</si>
  <si>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</si>
  <si>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</si>
  <si>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</si>
  <si>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</si>
  <si>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</si>
  <si>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</si>
  <si>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</si>
  <si>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</si>
  <si>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</si>
  <si>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</si>
  <si>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</si>
  <si>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</si>
  <si>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</si>
  <si>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</si>
  <si>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</si>
  <si>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</si>
  <si>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</si>
  <si>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</si>
  <si>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</si>
  <si>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</si>
  <si>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</si>
  <si>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</si>
  <si>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</si>
  <si>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</si>
  <si>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</si>
  <si>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</si>
  <si>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</si>
  <si>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</si>
  <si>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</si>
  <si>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</si>
  <si>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</si>
  <si>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</si>
  <si>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</si>
  <si>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</si>
  <si>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</si>
  <si>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</si>
  <si>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</si>
  <si>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</si>
  <si>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</si>
  <si>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</si>
  <si>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</si>
  <si>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</si>
  <si>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</si>
  <si>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</si>
  <si>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</si>
  <si>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</si>
  <si>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</si>
  <si>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</si>
  <si>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</si>
  <si>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</si>
  <si>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</si>
  <si>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</si>
  <si>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</si>
  <si>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</si>
  <si>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</si>
  <si>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</si>
  <si>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</si>
  <si>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</si>
  <si>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</si>
  <si>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</si>
  <si>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</si>
  <si>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</si>
  <si>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</si>
  <si>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</si>
  <si>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</si>
  <si>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</si>
  <si>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</si>
  <si>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</si>
  <si>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</si>
  <si>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</si>
  <si>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</si>
  <si>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</si>
  <si>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</si>
  <si>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</si>
  <si>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</si>
  <si>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</si>
  <si>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</si>
  <si>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</si>
  <si>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</si>
  <si>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</si>
  <si>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</si>
  <si>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</si>
  <si>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</si>
  <si>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</si>
  <si>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</si>
  <si>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</si>
  <si>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</si>
  <si>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</si>
  <si>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</si>
  <si>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</si>
  <si>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</si>
  <si>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</si>
  <si>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</si>
  <si>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</si>
  <si>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</si>
  <si>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</si>
  <si>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</si>
  <si>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</si>
  <si>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</si>
  <si>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</si>
  <si>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</si>
  <si>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</si>
  <si>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</si>
  <si>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</si>
  <si>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</si>
  <si>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</si>
  <si>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</si>
  <si>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</si>
  <si>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</si>
  <si>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</si>
  <si>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</si>
  <si>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</si>
  <si>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</si>
  <si>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</si>
  <si>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</si>
  <si>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</si>
  <si>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</si>
  <si>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</si>
  <si>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</si>
  <si>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</si>
  <si>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</si>
  <si>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</si>
  <si>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</si>
  <si>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</si>
  <si>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</si>
  <si>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</si>
  <si>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</si>
  <si>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</si>
  <si>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</si>
  <si>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</si>
  <si>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</si>
  <si>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</si>
  <si>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</si>
  <si>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</si>
  <si>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</si>
  <si>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</si>
  <si>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</si>
  <si>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</si>
  <si>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</si>
  <si>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</si>
  <si>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</si>
  <si>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</si>
  <si>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</si>
  <si>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</si>
  <si>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</si>
  <si>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</si>
  <si>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</si>
  <si>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</si>
  <si>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</si>
  <si>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</si>
  <si>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</si>
  <si>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</si>
  <si>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</si>
  <si>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</si>
  <si>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</si>
  <si>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</si>
  <si>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</si>
  <si>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</si>
  <si>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</si>
  <si>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</si>
  <si>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</si>
  <si>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</si>
  <si>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</si>
  <si>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</si>
  <si>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</si>
  <si>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</si>
  <si>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</si>
  <si>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</si>
  <si>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</si>
  <si>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</si>
  <si>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</si>
  <si>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</si>
  <si>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</si>
  <si>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</si>
  <si>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</si>
  <si>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</si>
  <si>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</si>
  <si>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</si>
  <si>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</si>
  <si>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</si>
  <si>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</si>
  <si>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</si>
  <si>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</si>
  <si>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</si>
  <si>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</si>
  <si>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</si>
  <si>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</si>
  <si>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</si>
  <si>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</si>
  <si>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</si>
  <si>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</si>
  <si>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</si>
  <si>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</si>
  <si>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</si>
  <si>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</si>
  <si>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</si>
  <si>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</si>
  <si>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</si>
  <si>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</si>
  <si>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</si>
  <si>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</si>
  <si>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</si>
  <si>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</si>
  <si>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</si>
  <si>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</si>
  <si>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</si>
  <si>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</si>
  <si>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</si>
  <si>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</si>
  <si>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</si>
  <si>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</si>
  <si>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</si>
  <si>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</si>
  <si>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</si>
  <si>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</si>
  <si>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</si>
  <si>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</si>
  <si>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</si>
  <si>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</si>
  <si>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</si>
  <si>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</si>
  <si>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</si>
  <si>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</si>
  <si>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</si>
  <si>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</si>
  <si>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</si>
  <si>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</si>
  <si>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</si>
  <si>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</si>
  <si>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</si>
  <si>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</si>
  <si>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</si>
  <si>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</si>
  <si>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</si>
  <si>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</si>
  <si>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</si>
  <si>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</si>
  <si>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</si>
  <si>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</si>
  <si>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</si>
  <si>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</si>
  <si>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</si>
  <si>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</si>
  <si>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</si>
  <si>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</si>
  <si>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</si>
  <si>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</si>
  <si>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</si>
  <si>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</si>
  <si>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</si>
  <si>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</si>
  <si>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</si>
  <si>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</si>
  <si>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</si>
  <si>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</si>
  <si>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</si>
  <si>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</si>
  <si>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</si>
  <si>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</si>
  <si>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</si>
  <si>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</si>
  <si>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</si>
  <si>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</si>
  <si>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</si>
  <si>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</si>
  <si>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</si>
  <si>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</si>
  <si>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</si>
  <si>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</si>
  <si>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</si>
  <si>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</si>
  <si>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</si>
  <si>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</si>
  <si>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</si>
  <si>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</si>
  <si>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</si>
  <si>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</si>
  <si>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</si>
  <si>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</si>
  <si>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</si>
  <si>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</si>
  <si>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</si>
  <si>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</si>
  <si>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</si>
  <si>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</si>
  <si>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</si>
  <si>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</si>
  <si>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</si>
  <si>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</si>
  <si>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</si>
  <si>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</si>
  <si>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</si>
  <si>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</si>
  <si>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</si>
  <si>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</si>
  <si>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</si>
  <si>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</si>
  <si>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</si>
  <si>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</si>
  <si>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</si>
  <si>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</si>
  <si>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</si>
  <si>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</si>
  <si>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</si>
  <si>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</si>
  <si>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</si>
  <si>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</si>
  <si>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</si>
  <si>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</si>
  <si>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</si>
  <si>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</si>
  <si>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</si>
  <si>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</si>
  <si>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</si>
  <si>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</si>
  <si>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</si>
  <si>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</si>
  <si>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</si>
  <si>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</si>
  <si>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</si>
  <si>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</si>
  <si>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</si>
  <si>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</si>
  <si>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</si>
  <si>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</si>
  <si>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</si>
  <si>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</si>
  <si>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</si>
  <si>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</si>
  <si>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</si>
  <si>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</si>
  <si>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</si>
  <si>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</si>
  <si>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</si>
  <si>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</si>
  <si>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</si>
  <si>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</si>
  <si>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</si>
  <si>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</si>
  <si>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</si>
  <si>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</si>
  <si>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</si>
  <si>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</si>
  <si>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</si>
  <si>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</si>
  <si>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</si>
  <si>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</si>
  <si>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</si>
  <si>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</si>
  <si>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</si>
  <si>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</si>
  <si>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</si>
  <si>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</si>
  <si>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</si>
  <si>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</si>
  <si>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</si>
  <si>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</si>
  <si>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</si>
  <si>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</si>
  <si>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</si>
  <si>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</si>
  <si>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</si>
  <si>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</si>
  <si>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</si>
  <si>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</si>
  <si>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</si>
  <si>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</si>
  <si>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</si>
  <si>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</si>
  <si>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</si>
  <si>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</si>
  <si>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</si>
  <si>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</si>
  <si>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</si>
  <si>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</si>
  <si>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</si>
  <si>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</si>
  <si>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</si>
  <si>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</si>
  <si>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</si>
  <si>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</si>
  <si>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</si>
  <si>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</si>
  <si>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</si>
  <si>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</si>
  <si>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</si>
  <si>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</si>
  <si>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</si>
  <si>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</si>
  <si>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</si>
  <si>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</si>
  <si>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</si>
  <si>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</si>
  <si>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</si>
  <si>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</si>
  <si>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</si>
  <si>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</si>
  <si>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</si>
  <si>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</si>
  <si>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</si>
  <si>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</si>
  <si>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</si>
  <si>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</si>
  <si>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</si>
  <si>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</si>
  <si>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</si>
  <si>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</si>
  <si>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</si>
  <si>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</si>
  <si>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</si>
  <si>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</si>
  <si>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</si>
  <si>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</si>
  <si>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</si>
  <si>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</si>
  <si>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</si>
  <si>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</si>
  <si>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</si>
  <si>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</si>
  <si>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</si>
  <si>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</si>
  <si>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</si>
  <si>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</si>
  <si>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</si>
  <si>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</si>
  <si>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</si>
  <si>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</si>
  <si>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</si>
  <si>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</si>
  <si>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</si>
  <si>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</si>
  <si>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</si>
  <si>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</si>
  <si>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</si>
  <si>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</si>
  <si>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</si>
  <si>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</si>
  <si>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</si>
  <si>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</si>
  <si>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</si>
  <si>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</si>
  <si>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</si>
  <si>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</si>
  <si>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</si>
  <si>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</si>
  <si>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</si>
  <si>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</si>
  <si>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</si>
  <si>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</si>
  <si>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</si>
  <si>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</si>
  <si>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</si>
  <si>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</si>
  <si>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</si>
  <si>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</si>
  <si>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</si>
  <si>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</si>
  <si>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</si>
  <si>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</si>
  <si>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</si>
  <si>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</si>
  <si>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</si>
  <si>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</si>
  <si>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</si>
  <si>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</si>
  <si>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</si>
  <si>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</si>
  <si>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</si>
  <si>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</si>
  <si>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</si>
  <si>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</si>
  <si>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</si>
  <si>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</si>
  <si>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</si>
  <si>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</si>
  <si>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</si>
  <si>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</si>
  <si>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</si>
  <si>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</si>
  <si>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</si>
  <si>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</si>
  <si>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</si>
  <si>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</si>
  <si>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</si>
  <si>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</si>
  <si>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</si>
  <si>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</si>
  <si>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</si>
  <si>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</si>
  <si>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</si>
  <si>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</si>
  <si>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</si>
  <si>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</si>
  <si>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</si>
  <si>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</si>
  <si>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</si>
  <si>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</si>
  <si>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</si>
  <si>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</si>
  <si>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</si>
  <si>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</si>
  <si>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</si>
  <si>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</si>
  <si>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</si>
  <si>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</si>
  <si>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</si>
  <si>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</si>
  <si>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</si>
  <si>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</si>
  <si>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</si>
  <si>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</si>
  <si>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</si>
  <si>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</si>
  <si>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</si>
  <si>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</si>
  <si>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</si>
  <si>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</si>
  <si>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</si>
  <si>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</si>
  <si>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</si>
  <si>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</si>
  <si>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</si>
  <si>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</si>
  <si>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</si>
  <si>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</si>
  <si>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</si>
  <si>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</si>
  <si>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</si>
  <si>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</si>
  <si>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</si>
  <si>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</si>
  <si>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</si>
  <si>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</si>
  <si>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</si>
  <si>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</si>
  <si>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</si>
  <si>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</si>
  <si>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</si>
  <si>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</si>
  <si>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</si>
  <si>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</si>
  <si>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</si>
  <si>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</si>
  <si>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</si>
  <si>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</si>
  <si>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</si>
  <si>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</si>
  <si>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</si>
  <si>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</si>
  <si>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</si>
  <si>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</si>
  <si>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</si>
  <si>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</si>
  <si>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</si>
  <si>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</si>
  <si>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</si>
  <si>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</si>
  <si>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</si>
  <si>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</si>
  <si>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</si>
  <si>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</si>
  <si>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</si>
  <si>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</si>
  <si>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</si>
  <si>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</si>
  <si>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</si>
  <si>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</si>
  <si>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</si>
  <si>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</si>
  <si>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</si>
  <si>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</si>
  <si>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</si>
  <si>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</si>
  <si>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</si>
  <si>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</si>
  <si>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</si>
  <si>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</si>
  <si>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</si>
  <si>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</si>
  <si>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</si>
  <si>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</si>
  <si>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</si>
  <si>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</si>
  <si>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</si>
  <si>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</si>
  <si>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</si>
  <si>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</si>
  <si>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</si>
  <si>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</si>
  <si>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</si>
  <si>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</si>
  <si>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</si>
  <si>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</si>
  <si>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</si>
  <si>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</si>
  <si>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</si>
  <si>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</si>
  <si>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</si>
  <si>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</si>
  <si>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</si>
  <si>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</si>
  <si>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</si>
  <si>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</si>
  <si>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</si>
  <si>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</si>
  <si>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</si>
  <si>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</si>
  <si>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</si>
  <si>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</si>
  <si>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</si>
  <si>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</si>
  <si>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</si>
  <si>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</si>
  <si>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</si>
  <si>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</si>
  <si>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</si>
  <si>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</si>
  <si>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</si>
  <si>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</si>
  <si>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</si>
  <si>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</si>
  <si>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</si>
  <si>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</si>
  <si>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</si>
  <si>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</si>
  <si>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</si>
  <si>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</si>
  <si>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</si>
  <si>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</si>
  <si>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</si>
  <si>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</si>
  <si>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</si>
  <si>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</si>
  <si>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</si>
  <si>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</si>
  <si>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</si>
  <si>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</si>
  <si>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</si>
  <si>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</si>
  <si>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</si>
  <si>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</si>
  <si>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</si>
  <si>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</si>
  <si>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</si>
  <si>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</si>
  <si>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</si>
  <si>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</si>
  <si>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</si>
  <si>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</si>
  <si>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</si>
  <si>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</si>
  <si>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</si>
  <si>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</si>
  <si>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</si>
  <si>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</si>
  <si>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</si>
  <si>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</si>
  <si>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</si>
  <si>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</si>
  <si>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</si>
  <si>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</si>
  <si>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</si>
  <si>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</si>
  <si>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</si>
  <si>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</si>
  <si>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</si>
  <si>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</si>
  <si>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</si>
  <si>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</si>
  <si>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</si>
  <si>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</si>
  <si>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</si>
  <si>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</si>
  <si>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</si>
  <si>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</si>
  <si>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</si>
  <si>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</si>
  <si>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</si>
  <si>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</si>
  <si>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</si>
  <si>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</si>
  <si>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</si>
  <si>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</si>
  <si>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</si>
  <si>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</si>
  <si>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</si>
  <si>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</si>
  <si>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</si>
  <si>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</si>
  <si>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</si>
  <si>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</si>
  <si>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</si>
  <si>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</si>
  <si>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</si>
  <si>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</si>
  <si>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</si>
  <si>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</si>
  <si>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</si>
  <si>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</si>
  <si>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</si>
  <si>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</si>
  <si>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</si>
  <si>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</si>
  <si>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</si>
  <si>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</si>
  <si>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</si>
  <si>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</si>
  <si>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</si>
  <si>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</si>
  <si>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</si>
  <si>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</si>
  <si>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</si>
  <si>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</si>
  <si>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</si>
  <si>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</si>
  <si>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</si>
  <si>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</si>
  <si>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</si>
  <si>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</si>
  <si>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</si>
  <si>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</si>
  <si>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</si>
  <si>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</si>
  <si>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</si>
  <si>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</si>
  <si>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</si>
  <si>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</si>
  <si>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</si>
  <si>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</si>
  <si>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</si>
  <si>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</si>
  <si>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</si>
  <si>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</si>
  <si>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</si>
  <si>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</si>
  <si>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</si>
  <si>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</si>
  <si>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</si>
  <si>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</si>
  <si>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</si>
  <si>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</si>
  <si>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</si>
  <si>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</si>
  <si>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</si>
  <si>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</si>
  <si>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</si>
  <si>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</si>
  <si>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</si>
  <si>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</si>
  <si>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</si>
  <si>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</si>
  <si>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</si>
  <si>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</si>
  <si>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</si>
  <si>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</si>
  <si>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</si>
  <si>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</si>
  <si>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</si>
  <si>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</si>
  <si>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</si>
  <si>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</si>
  <si>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</si>
  <si>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</si>
  <si>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</si>
  <si>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</si>
  <si>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</si>
  <si>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</si>
  <si>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</si>
  <si>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</si>
  <si>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</si>
  <si>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</si>
  <si>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</si>
  <si>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</si>
  <si>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</si>
  <si>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</si>
  <si>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</si>
  <si>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</si>
  <si>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</si>
  <si>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</si>
  <si>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</si>
  <si>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</si>
  <si>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</si>
  <si>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</si>
  <si>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</si>
  <si>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</si>
  <si>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</si>
  <si>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</si>
  <si>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</si>
  <si>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</si>
  <si>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</si>
  <si>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</si>
  <si>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</si>
  <si>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</si>
  <si>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</si>
  <si>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</si>
  <si>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</si>
  <si>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</si>
  <si>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</si>
  <si>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</si>
  <si>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</si>
  <si>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</si>
  <si>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</si>
  <si>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</si>
  <si>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</si>
  <si>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</si>
  <si>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</si>
  <si>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</si>
  <si>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</si>
  <si>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</si>
  <si>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</si>
  <si>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</si>
  <si>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</si>
  <si>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</si>
  <si>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</si>
  <si>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</si>
  <si>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</si>
  <si>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</si>
  <si>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</si>
  <si>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</si>
  <si>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</si>
  <si>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</si>
  <si>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</si>
  <si>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</si>
  <si>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</si>
  <si>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</si>
  <si>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</si>
  <si>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</si>
  <si>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</si>
  <si>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</si>
  <si>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</si>
  <si>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</si>
  <si>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</si>
  <si>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</si>
  <si>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</si>
  <si>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</si>
  <si>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</si>
  <si>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</si>
  <si>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</si>
  <si>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</si>
  <si>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</si>
  <si>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</si>
  <si>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</si>
  <si>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</si>
  <si>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</si>
  <si>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</si>
  <si>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</si>
  <si>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</si>
  <si>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</si>
  <si>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</si>
  <si>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</si>
  <si>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</si>
  <si>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</si>
  <si>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</si>
  <si>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</si>
  <si>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</si>
  <si>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</si>
  <si>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</si>
  <si>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</si>
  <si>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</si>
  <si>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</si>
  <si>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</si>
  <si>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</si>
  <si>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</si>
  <si>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</si>
  <si>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</si>
  <si>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</si>
  <si>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</si>
  <si>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</si>
  <si>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</si>
  <si>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</si>
  <si>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</si>
  <si>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</si>
  <si>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</si>
  <si>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</si>
  <si>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</si>
  <si>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</si>
  <si>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</si>
  <si>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</si>
  <si>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</si>
  <si>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</si>
  <si>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</si>
  <si>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</si>
  <si>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</si>
  <si>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</si>
  <si>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</si>
  <si>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</si>
  <si>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</si>
  <si>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</si>
  <si>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</si>
  <si>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</si>
  <si>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</si>
  <si>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</si>
  <si>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</si>
  <si>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</si>
  <si>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</si>
  <si>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</si>
  <si>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</si>
  <si>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</si>
  <si>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</si>
  <si>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</si>
  <si>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</si>
  <si>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</si>
  <si>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</si>
  <si>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</si>
  <si>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</si>
  <si>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</si>
  <si>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</si>
  <si>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</si>
  <si>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</si>
  <si>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</si>
  <si>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</si>
  <si>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</si>
  <si>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</si>
  <si>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</si>
  <si>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</si>
  <si>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</si>
  <si>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</si>
  <si>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</si>
  <si>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</si>
  <si>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</si>
  <si>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</si>
  <si>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</si>
  <si>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</si>
  <si>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</si>
  <si>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</si>
  <si>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</si>
  <si>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</si>
  <si>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</si>
  <si>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</si>
  <si>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</si>
  <si>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</si>
  <si>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</si>
  <si>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</si>
  <si>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</si>
  <si>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</si>
  <si>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</si>
  <si>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</si>
  <si>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</si>
  <si>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</si>
  <si>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</si>
  <si>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</si>
  <si>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</si>
  <si>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</si>
  <si>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</si>
  <si>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</si>
  <si>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</si>
  <si>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</si>
  <si>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</si>
  <si>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</si>
  <si>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</si>
  <si>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</si>
  <si>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</si>
  <si>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</si>
  <si>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</si>
  <si>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</si>
  <si>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</si>
  <si>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</si>
  <si>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</si>
  <si>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</si>
  <si>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</si>
  <si>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</si>
  <si>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</si>
  <si>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</si>
  <si>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</si>
  <si>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</si>
  <si>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</si>
  <si>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</si>
  <si>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</si>
  <si>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</si>
  <si>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</si>
  <si>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</si>
  <si>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</si>
  <si>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</si>
  <si>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</si>
  <si>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</si>
  <si>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</si>
  <si>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</si>
  <si>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</si>
  <si>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</si>
  <si>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</si>
  <si>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</si>
  <si>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</si>
  <si>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</si>
  <si>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</si>
  <si>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</si>
  <si>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</si>
  <si>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</si>
  <si>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</si>
  <si>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</si>
  <si>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</si>
  <si>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</si>
  <si>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</si>
  <si>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</si>
  <si>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</si>
  <si>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</si>
  <si>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</si>
  <si>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</si>
  <si>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</si>
  <si>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</si>
  <si>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</si>
  <si>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</si>
  <si>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</si>
  <si>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</si>
  <si>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</si>
  <si>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</si>
  <si>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</si>
  <si>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</si>
  <si>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</si>
  <si>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</si>
  <si>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</si>
  <si>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</si>
  <si>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</si>
  <si>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</si>
  <si>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</si>
  <si>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</si>
  <si>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</si>
  <si>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</si>
  <si>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</si>
  <si>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</si>
  <si>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</si>
  <si>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</si>
  <si>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</si>
  <si>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</si>
  <si>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</si>
  <si>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</si>
  <si>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</si>
  <si>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</si>
  <si>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</si>
  <si>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</si>
  <si>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</si>
  <si>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</si>
  <si>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</si>
  <si>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</si>
  <si>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</si>
  <si>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</si>
  <si>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</si>
  <si>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</si>
  <si>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</si>
  <si>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</si>
  <si>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</si>
  <si>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</si>
  <si>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</si>
  <si>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</si>
  <si>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</si>
  <si>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</si>
  <si>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</si>
  <si>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</si>
  <si>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</si>
  <si>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</si>
  <si>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</si>
  <si>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</si>
  <si>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</si>
  <si>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</si>
  <si>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</si>
  <si>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</si>
  <si>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</si>
  <si>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</si>
  <si>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</si>
  <si>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</si>
  <si>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</si>
  <si>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</si>
  <si>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</si>
  <si>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</si>
  <si>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</si>
  <si>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</si>
  <si>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</si>
  <si>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</si>
  <si>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</si>
  <si>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</si>
  <si>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</si>
  <si>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</si>
  <si>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</si>
  <si>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</si>
  <si>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</si>
  <si>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</si>
  <si>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</si>
  <si>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</si>
  <si>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</si>
  <si>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</si>
  <si>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</si>
  <si>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</si>
  <si>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</si>
  <si>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</si>
  <si>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</si>
  <si>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</si>
  <si>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</si>
  <si>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</si>
  <si>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</si>
  <si>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</si>
  <si>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</si>
  <si>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</si>
  <si>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</si>
  <si>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</si>
  <si>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</si>
  <si>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</si>
  <si>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</si>
  <si>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</si>
  <si>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</si>
  <si>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</si>
  <si>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</si>
  <si>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</si>
  <si>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</si>
  <si>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</si>
  <si>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</si>
  <si>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</si>
  <si>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</si>
  <si>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</si>
  <si>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</si>
  <si>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</si>
  <si>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</si>
  <si>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</si>
  <si>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</si>
  <si>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</si>
  <si>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</si>
  <si>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</si>
  <si>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</si>
  <si>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</si>
  <si>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</si>
  <si>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</si>
  <si>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</si>
  <si>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</si>
  <si>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</si>
  <si>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</si>
  <si>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</si>
  <si>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</si>
  <si>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</si>
  <si>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</si>
  <si>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</si>
  <si>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</si>
  <si>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</si>
  <si>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</si>
  <si>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</si>
  <si>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</si>
  <si>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</si>
  <si>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</si>
  <si>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</si>
  <si>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</si>
  <si>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</si>
  <si>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</si>
  <si>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</si>
  <si>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</si>
  <si>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</si>
  <si>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</si>
  <si>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</si>
  <si>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</si>
  <si>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</si>
  <si>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</si>
  <si>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</si>
  <si>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</si>
  <si>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</si>
  <si>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</si>
  <si>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</si>
  <si>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</si>
  <si>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</si>
  <si>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</si>
  <si>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</si>
  <si>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</si>
  <si>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</si>
  <si>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</si>
  <si>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</si>
  <si>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</si>
  <si>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</si>
  <si>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</si>
  <si>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</si>
  <si>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</si>
  <si>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</si>
  <si>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</si>
  <si>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</si>
  <si>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</si>
  <si>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</si>
  <si>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</si>
  <si>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</si>
  <si>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</si>
  <si>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</si>
  <si>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</si>
  <si>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</si>
  <si>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</si>
  <si>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</si>
  <si>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</si>
  <si>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</si>
  <si>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</si>
  <si>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</si>
  <si>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</si>
  <si>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</si>
  <si>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</si>
  <si>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</si>
  <si>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</si>
  <si>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</si>
  <si>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</si>
  <si>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</si>
  <si>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</si>
  <si>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</si>
  <si>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</si>
  <si>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</si>
  <si>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</si>
  <si>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</si>
  <si>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</si>
  <si>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</si>
  <si>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</si>
  <si>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</si>
  <si>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</si>
  <si>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</si>
  <si>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</si>
  <si>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</si>
  <si>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</si>
  <si>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</si>
  <si>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</si>
  <si>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</si>
  <si>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</si>
  <si>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</si>
  <si>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</si>
  <si>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</si>
  <si>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</si>
  <si>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</si>
  <si>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</si>
  <si>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</si>
  <si>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</si>
  <si>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</si>
  <si>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</si>
  <si>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</si>
  <si>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</si>
  <si>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</si>
  <si>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</si>
  <si>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</si>
  <si>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</si>
  <si>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</si>
  <si>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</si>
  <si>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</si>
  <si>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</si>
  <si>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</si>
  <si>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</si>
  <si>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</si>
  <si>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</si>
  <si>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</si>
  <si>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</si>
  <si>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</si>
  <si>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</si>
  <si>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</si>
  <si>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</si>
  <si>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</si>
  <si>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</si>
  <si>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</si>
  <si>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</si>
  <si>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</si>
  <si>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</si>
  <si>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</si>
  <si>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</si>
  <si>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</si>
  <si>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</si>
  <si>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</si>
  <si>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</si>
  <si>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</si>
  <si>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</si>
  <si>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</si>
  <si>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</si>
  <si>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</si>
  <si>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</si>
  <si>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</si>
  <si>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</si>
  <si>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</si>
  <si>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</si>
  <si>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</si>
  <si>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</si>
  <si>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</si>
  <si>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</si>
  <si>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</si>
  <si>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</si>
  <si>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</si>
  <si>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</si>
  <si>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</si>
  <si>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</si>
  <si>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</si>
  <si>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</si>
  <si>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</si>
  <si>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</si>
  <si>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</si>
  <si>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</si>
  <si>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</si>
  <si>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</si>
  <si>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</si>
  <si>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</si>
  <si>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</si>
  <si>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</si>
  <si>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</si>
  <si>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</si>
  <si>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</si>
  <si>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</si>
  <si>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</si>
  <si>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</si>
  <si>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</si>
  <si>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</si>
  <si>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</si>
  <si>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</si>
  <si>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</si>
  <si>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</si>
  <si>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</si>
  <si>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</si>
  <si>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</si>
  <si>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</si>
  <si>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</si>
  <si>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</si>
  <si>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</si>
  <si>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</si>
  <si>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</si>
  <si>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</si>
  <si>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</si>
  <si>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</si>
  <si>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</si>
  <si>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</si>
  <si>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</si>
  <si>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</si>
  <si>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</si>
  <si>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</si>
  <si>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</si>
  <si>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</si>
  <si>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</si>
  <si>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</si>
  <si>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</si>
  <si>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</si>
  <si>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</si>
  <si>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</si>
  <si>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</si>
  <si>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</si>
  <si>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</si>
  <si>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</si>
  <si>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</si>
  <si>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</si>
  <si>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</si>
  <si>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</si>
  <si>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</si>
  <si>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</si>
  <si>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</si>
  <si>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</si>
  <si>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</si>
  <si>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</si>
  <si>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</si>
  <si>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</si>
  <si>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</si>
  <si>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</si>
  <si>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</si>
  <si>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</si>
  <si>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</si>
  <si>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</si>
  <si>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</si>
  <si>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</si>
  <si>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</si>
  <si>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</si>
  <si>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</si>
  <si>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</si>
  <si>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</si>
  <si>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</si>
  <si>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</si>
  <si>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</si>
  <si>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</si>
  <si>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</si>
  <si>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</si>
  <si>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</si>
  <si>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</si>
  <si>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</si>
  <si>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</si>
  <si>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</si>
  <si>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</si>
  <si>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</si>
  <si>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</si>
  <si>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</si>
  <si>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</si>
  <si>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</si>
  <si>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</si>
  <si>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</si>
  <si>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</si>
  <si>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</si>
  <si>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</si>
  <si>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</si>
  <si>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</si>
  <si>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</si>
  <si>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</si>
  <si>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</si>
  <si>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</si>
  <si>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</si>
  <si>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</si>
  <si>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</si>
  <si>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</si>
  <si>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</si>
  <si>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</si>
  <si>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</si>
  <si>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</si>
  <si>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</si>
  <si>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</si>
  <si>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</si>
  <si>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</si>
  <si>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</si>
  <si>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</si>
  <si>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</si>
  <si>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</si>
  <si>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</si>
  <si>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</si>
  <si>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</si>
  <si>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</si>
  <si>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</si>
  <si>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</si>
  <si>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</si>
  <si>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</si>
  <si>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</si>
  <si>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</si>
  <si>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</si>
  <si>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</si>
  <si>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</si>
  <si>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</si>
  <si>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</si>
  <si>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</si>
  <si>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</si>
  <si>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</si>
  <si>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</si>
  <si>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</si>
  <si>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</si>
  <si>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</si>
  <si>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</si>
  <si>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</si>
  <si>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</si>
  <si>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</si>
  <si>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</si>
  <si>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</si>
  <si>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</si>
  <si>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</si>
  <si>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</si>
  <si>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</si>
  <si>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</si>
  <si>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</si>
  <si>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</si>
  <si>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</si>
  <si>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</si>
  <si>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</si>
  <si>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</si>
  <si>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</si>
  <si>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</si>
  <si>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</si>
  <si>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</si>
  <si>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</si>
  <si>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</si>
  <si>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</si>
  <si>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</si>
  <si>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</si>
  <si>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</si>
  <si>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</si>
  <si>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</si>
  <si>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</si>
  <si>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</si>
  <si>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</si>
  <si>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</si>
  <si>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</si>
  <si>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</si>
  <si>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</si>
  <si>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</si>
  <si>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</si>
  <si>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</si>
  <si>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</si>
  <si>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</si>
  <si>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</si>
  <si>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</si>
  <si>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</si>
  <si>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</si>
  <si>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</si>
  <si>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</si>
  <si>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</si>
  <si>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</si>
  <si>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</si>
  <si>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</si>
  <si>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</si>
  <si>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</si>
  <si>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</si>
  <si>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</si>
  <si>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</si>
  <si>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</si>
  <si>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</si>
  <si>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</si>
  <si>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</si>
  <si>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</si>
  <si>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</si>
  <si>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</si>
  <si>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</si>
  <si>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</si>
  <si>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</si>
  <si>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</si>
  <si>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</si>
  <si>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</si>
  <si>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</si>
  <si>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</si>
  <si>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</si>
  <si>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</si>
  <si>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</si>
  <si>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</si>
  <si>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</si>
  <si>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</si>
  <si>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</si>
  <si>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</si>
  <si>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</si>
  <si>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</si>
  <si>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</si>
  <si>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</si>
  <si>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</si>
  <si>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</si>
  <si>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</si>
  <si>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</si>
  <si>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</si>
  <si>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</si>
  <si>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</si>
  <si>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</si>
  <si>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</si>
  <si>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</si>
  <si>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</si>
  <si>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</si>
  <si>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</si>
  <si>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</si>
  <si>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</si>
  <si>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</si>
  <si>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</si>
  <si>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</si>
  <si>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</si>
  <si>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</si>
  <si>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</si>
  <si>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</si>
  <si>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</si>
  <si>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</si>
  <si>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</si>
  <si>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</si>
  <si>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</si>
  <si>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</si>
  <si>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</si>
  <si>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</si>
  <si>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</si>
  <si>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</si>
  <si>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</si>
  <si>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</si>
  <si>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</si>
  <si>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</si>
  <si>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</si>
  <si>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</si>
  <si>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</si>
  <si>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</si>
  <si>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</si>
  <si>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</si>
  <si>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</si>
  <si>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</si>
  <si>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</si>
  <si>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</si>
  <si>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</si>
  <si>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</si>
  <si>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</si>
  <si>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</si>
  <si>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</si>
  <si>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</si>
  <si>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</si>
  <si>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</si>
  <si>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</si>
  <si>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</si>
  <si>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</si>
  <si>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</si>
  <si>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</si>
  <si>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</si>
  <si>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</si>
  <si>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</si>
  <si>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</si>
  <si>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</si>
  <si>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</si>
  <si>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</si>
  <si>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</si>
  <si>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</si>
  <si>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</si>
  <si>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</si>
  <si>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</si>
  <si>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</si>
  <si>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</si>
  <si>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</si>
  <si>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</si>
  <si>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</si>
  <si>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</si>
  <si>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</si>
  <si>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</si>
  <si>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</si>
  <si>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</si>
  <si>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</si>
  <si>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</si>
  <si>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</si>
  <si>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</si>
  <si>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</si>
  <si>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</si>
  <si>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</si>
  <si>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</si>
  <si>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</si>
  <si>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</si>
  <si>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</si>
  <si>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</si>
  <si>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</si>
  <si>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</si>
  <si>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</si>
  <si>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</si>
  <si>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</si>
  <si>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</si>
  <si>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</si>
  <si>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</si>
  <si>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</si>
  <si>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</si>
  <si>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</si>
  <si>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</si>
  <si>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</si>
  <si>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</si>
  <si>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</si>
  <si>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</si>
  <si>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</si>
  <si>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</si>
  <si>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</si>
  <si>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</si>
  <si>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</si>
  <si>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</si>
  <si>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</si>
  <si>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</si>
  <si>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</si>
  <si>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</si>
  <si>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</si>
  <si>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</si>
  <si>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</si>
  <si>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</si>
  <si>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</si>
  <si>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</si>
  <si>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</si>
  <si>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</si>
  <si>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</si>
  <si>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</si>
  <si>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</si>
  <si>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</si>
  <si>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</si>
  <si>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</si>
  <si>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</si>
  <si>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</si>
  <si>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</si>
  <si>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</si>
  <si>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</si>
  <si>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</si>
  <si>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</si>
  <si>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</si>
  <si>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</si>
  <si>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</si>
  <si>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</si>
  <si>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</si>
  <si>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</si>
  <si>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</si>
  <si>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</si>
  <si>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</si>
  <si>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</si>
  <si>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</si>
  <si>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</si>
  <si>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</si>
  <si>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</si>
  <si>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</si>
  <si>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</si>
  <si>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</si>
  <si>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</si>
  <si>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</si>
  <si>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</si>
  <si>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</si>
  <si>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</si>
  <si>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</si>
  <si>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</si>
  <si>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</si>
  <si>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</si>
  <si>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</si>
  <si>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</si>
  <si>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</si>
  <si>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</si>
  <si>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</si>
  <si>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</si>
  <si>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</si>
  <si>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</si>
  <si>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</si>
  <si>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</si>
  <si>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</si>
  <si>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</si>
  <si>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</si>
  <si>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</si>
  <si>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</si>
  <si>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</si>
  <si>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</si>
  <si>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</si>
  <si>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</si>
  <si>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</si>
  <si>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</si>
  <si>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</si>
  <si>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</si>
  <si>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</si>
  <si>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</si>
  <si>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</si>
  <si>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</si>
  <si>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</si>
  <si>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</si>
  <si>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</si>
  <si>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</si>
  <si>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</si>
  <si>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</si>
  <si>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</si>
  <si>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</si>
  <si>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</si>
  <si>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</si>
  <si>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</si>
  <si>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</si>
  <si>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</si>
  <si>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</si>
  <si>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</si>
  <si>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</si>
  <si>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</si>
  <si>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</si>
  <si>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</si>
  <si>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</si>
  <si>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</si>
  <si>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</si>
  <si>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</si>
  <si>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</si>
  <si>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</si>
  <si>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</si>
  <si>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</si>
  <si>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</si>
  <si>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</si>
  <si>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</si>
  <si>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</si>
  <si>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</si>
  <si>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</si>
  <si>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</si>
  <si>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</si>
  <si>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</si>
  <si>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</si>
  <si>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</si>
  <si>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</si>
  <si>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</si>
  <si>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</si>
  <si>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</si>
  <si>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</si>
  <si>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</si>
  <si>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</si>
  <si>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</si>
  <si>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</si>
  <si>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</si>
  <si>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</si>
  <si>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</si>
  <si>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</si>
  <si>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</si>
  <si>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</si>
  <si>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</si>
  <si>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</si>
  <si>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</si>
  <si>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</si>
  <si>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</si>
  <si>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</si>
  <si>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</si>
  <si>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</si>
  <si>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</si>
  <si>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</si>
  <si>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</si>
  <si>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</si>
  <si>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</si>
  <si>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</si>
  <si>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</si>
  <si>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</si>
  <si>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</si>
  <si>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</si>
  <si>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</si>
  <si>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</si>
  <si>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</si>
  <si>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</si>
  <si>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</si>
  <si>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</si>
  <si>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</si>
  <si>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</si>
  <si>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</si>
  <si>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</si>
  <si>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</si>
  <si>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</si>
  <si>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</si>
  <si>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</si>
  <si>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</si>
  <si>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</si>
  <si>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</si>
  <si>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</si>
  <si>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</si>
  <si>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</si>
  <si>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</si>
  <si>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</si>
  <si>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</si>
  <si>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</si>
  <si>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</si>
  <si>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</si>
  <si>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</si>
  <si>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</si>
  <si>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</si>
  <si>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</si>
  <si>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</si>
  <si>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</si>
  <si>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</si>
  <si>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</si>
  <si>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</si>
  <si>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</si>
  <si>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</si>
  <si>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</si>
  <si>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</si>
  <si>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</si>
  <si>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</si>
  <si>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</si>
  <si>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</si>
  <si>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</si>
  <si>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</si>
  <si>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</si>
  <si>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</si>
  <si>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</si>
  <si>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</si>
  <si>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</si>
  <si>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</si>
  <si>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</si>
  <si>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</si>
  <si>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</si>
  <si>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</si>
  <si>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</si>
  <si>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</si>
  <si>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</si>
  <si>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</si>
  <si>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</si>
  <si>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</si>
  <si>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</si>
  <si>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</si>
  <si>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</si>
  <si>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</si>
  <si>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</si>
  <si>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</si>
  <si>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</si>
  <si>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</si>
  <si>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</si>
  <si>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</si>
  <si>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</si>
  <si>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</si>
  <si>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</si>
  <si>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</si>
  <si>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</si>
  <si>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</si>
  <si>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</si>
  <si>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</si>
  <si>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</si>
  <si>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</si>
  <si>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</si>
  <si>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</si>
  <si>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</si>
  <si>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</si>
  <si>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</si>
  <si>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</si>
  <si>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</si>
  <si>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</si>
  <si>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</si>
  <si>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</si>
  <si>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</si>
  <si>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</si>
  <si>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</si>
  <si>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</si>
  <si>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</si>
  <si>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</si>
  <si>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</si>
  <si>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</si>
  <si>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</si>
  <si>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</si>
  <si>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</si>
  <si>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</si>
  <si>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</si>
  <si>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</si>
  <si>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</si>
  <si>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</si>
  <si>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</si>
  <si>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</si>
  <si>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</si>
  <si>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</si>
  <si>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</si>
  <si>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</si>
  <si>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</si>
  <si>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</si>
  <si>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</si>
  <si>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</si>
  <si>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</si>
  <si>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</si>
  <si>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</si>
  <si>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</si>
  <si>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</si>
  <si>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</si>
  <si>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</si>
  <si>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</si>
  <si>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</si>
  <si>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</si>
  <si>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</si>
  <si>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</si>
  <si>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</si>
  <si>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</si>
  <si>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</si>
  <si>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</si>
  <si>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</si>
  <si>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</si>
  <si>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</si>
  <si>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</si>
  <si>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</si>
  <si>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</si>
  <si>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</si>
  <si>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</si>
  <si>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</si>
  <si>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</si>
  <si>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</si>
  <si>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</si>
  <si>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</si>
  <si>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</si>
  <si>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</si>
  <si>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</si>
  <si>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</si>
  <si>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</si>
  <si>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</si>
  <si>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</si>
  <si>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</si>
  <si>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</si>
  <si>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</si>
  <si>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</si>
  <si>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</si>
  <si>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</si>
  <si>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</si>
  <si>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</si>
  <si>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</si>
  <si>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</si>
  <si>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</si>
  <si>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</si>
  <si>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</si>
  <si>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</si>
  <si>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</si>
  <si>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</si>
  <si>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</si>
  <si>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</si>
  <si>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</si>
  <si>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</si>
  <si>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</si>
  <si>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</si>
  <si>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</si>
  <si>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</si>
  <si>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</si>
  <si>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</si>
  <si>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</si>
  <si>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</si>
  <si>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</si>
  <si>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</si>
  <si>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</si>
  <si>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</si>
  <si>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</si>
  <si>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</si>
  <si>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</si>
  <si>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</si>
  <si>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</si>
  <si>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</si>
  <si>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</si>
  <si>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</si>
  <si>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</si>
  <si>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</si>
  <si>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</si>
  <si>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</si>
  <si>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</si>
  <si>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</si>
  <si>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</si>
  <si>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</si>
  <si>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</si>
  <si>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</si>
  <si>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</si>
  <si>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</si>
  <si>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</si>
  <si>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</si>
  <si>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</si>
  <si>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</si>
  <si>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</si>
  <si>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</si>
  <si>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</si>
  <si>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</si>
  <si>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</si>
  <si>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</si>
  <si>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</si>
  <si>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</si>
  <si>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</si>
  <si>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</si>
  <si>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</si>
  <si>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</si>
  <si>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</si>
  <si>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</si>
  <si>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</si>
  <si>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</si>
  <si>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</si>
  <si>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</si>
  <si>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</si>
  <si>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</si>
  <si>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</si>
  <si>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</si>
  <si>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</si>
  <si>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</si>
  <si>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</si>
  <si>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</si>
  <si>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</si>
  <si>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</si>
  <si>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</si>
  <si>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</si>
  <si>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</si>
  <si>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</si>
  <si>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</si>
  <si>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</si>
  <si>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</si>
  <si>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</si>
  <si>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</si>
  <si>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</si>
  <si>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</si>
  <si>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</si>
  <si>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</si>
  <si>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</si>
  <si>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</si>
  <si>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</si>
  <si>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</si>
  <si>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</si>
  <si>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</si>
  <si>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</si>
  <si>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</si>
  <si>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</si>
  <si>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</si>
  <si>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</si>
  <si>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</si>
  <si>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</si>
  <si>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</si>
  <si>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</si>
  <si>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</si>
  <si>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</si>
  <si>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</si>
  <si>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</si>
  <si>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</si>
  <si>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</si>
  <si>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</si>
  <si>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</si>
  <si>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</si>
  <si>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</si>
  <si>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</si>
  <si>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</si>
  <si>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</si>
  <si>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</si>
  <si>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</si>
  <si>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</si>
  <si>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</si>
  <si>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</si>
  <si>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</si>
  <si>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</si>
  <si>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</si>
  <si>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</si>
  <si>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</si>
  <si>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</si>
  <si>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</si>
  <si>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</si>
  <si>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</si>
  <si>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</si>
  <si>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</si>
  <si>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</si>
  <si>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</si>
  <si>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</si>
  <si>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</si>
  <si>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</si>
  <si>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</si>
  <si>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</si>
  <si>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</si>
  <si>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</si>
  <si>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</si>
  <si>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</si>
  <si>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</si>
  <si>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</si>
  <si>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</si>
  <si>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</si>
  <si>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</si>
  <si>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</si>
  <si>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</si>
  <si>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</si>
  <si>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</si>
  <si>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</si>
  <si>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</si>
  <si>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</si>
  <si>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</si>
  <si>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</si>
  <si>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</si>
  <si>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</si>
  <si>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</si>
  <si>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</si>
  <si>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</si>
  <si>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</si>
  <si>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</si>
  <si>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</si>
  <si>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</si>
  <si>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</si>
  <si>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</si>
  <si>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</si>
  <si>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</si>
  <si>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</si>
  <si>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</si>
  <si>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</si>
  <si>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</si>
  <si>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</si>
  <si>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</si>
  <si>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</si>
  <si>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</si>
  <si>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</si>
  <si>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</si>
  <si>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</si>
  <si>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</si>
  <si>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</si>
  <si>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</si>
  <si>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</si>
  <si>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</si>
  <si>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</si>
  <si>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</si>
  <si>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</si>
  <si>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</si>
  <si>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</si>
  <si>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</si>
  <si>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</si>
  <si>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</si>
  <si>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</si>
  <si>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</si>
  <si>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</si>
  <si>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</si>
  <si>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</si>
  <si>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</si>
  <si>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</si>
  <si>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</si>
  <si>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</si>
  <si>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</si>
  <si>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</si>
  <si>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</si>
  <si>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</si>
  <si>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</si>
  <si>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</si>
  <si>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</si>
  <si>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</si>
  <si>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</si>
  <si>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</si>
  <si>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</si>
  <si>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</si>
  <si>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</si>
  <si>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</si>
  <si>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</si>
  <si>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</si>
  <si>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</si>
  <si>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</si>
  <si>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</si>
  <si>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</si>
  <si>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</si>
  <si>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</si>
  <si>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</si>
  <si>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</si>
  <si>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</si>
  <si>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</si>
  <si>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</si>
  <si>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</si>
  <si>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</si>
  <si>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</si>
  <si>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</si>
  <si>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</si>
  <si>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</si>
  <si>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</si>
  <si>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</si>
  <si>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</si>
  <si>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</si>
  <si>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</si>
  <si>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</si>
  <si>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</si>
  <si>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</si>
  <si>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</si>
  <si>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</si>
  <si>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</si>
  <si>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</si>
  <si>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</si>
  <si>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</si>
  <si>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</si>
  <si>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</si>
  <si>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</si>
  <si>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</si>
  <si>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</si>
  <si>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</si>
  <si>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</si>
  <si>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</si>
  <si>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</si>
  <si>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</si>
  <si>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</si>
  <si>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</si>
  <si>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</si>
  <si>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</si>
  <si>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</si>
  <si>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</si>
  <si>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</si>
  <si>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</si>
  <si>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</si>
  <si>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</si>
  <si>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</si>
  <si>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</si>
  <si>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</si>
  <si>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</si>
  <si>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</si>
  <si>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</si>
  <si>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</si>
  <si>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</si>
  <si>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</si>
  <si>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</si>
  <si>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</si>
  <si>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</si>
  <si>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</si>
  <si>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</si>
  <si>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</si>
  <si>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</si>
  <si>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</si>
  <si>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</si>
  <si>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</si>
  <si>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</si>
  <si>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</si>
  <si>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</si>
  <si>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</si>
  <si>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</si>
  <si>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</si>
  <si>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</si>
  <si>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</si>
  <si>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</si>
  <si>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</si>
  <si>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</si>
  <si>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</si>
  <si>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</si>
  <si>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</si>
  <si>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</si>
  <si>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</si>
  <si>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</si>
  <si>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</si>
  <si>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</si>
  <si>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</si>
  <si>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</si>
  <si>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</si>
  <si>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</si>
  <si>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</si>
  <si>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</si>
  <si>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</si>
  <si>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</si>
  <si>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</si>
  <si>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</si>
  <si>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</si>
  <si>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</si>
  <si>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</si>
  <si>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</si>
  <si>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</si>
  <si>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</si>
  <si>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</si>
  <si>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</si>
  <si>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</si>
  <si>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</si>
  <si>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</si>
  <si>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</si>
  <si>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</si>
  <si>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</si>
  <si>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</si>
  <si>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</si>
  <si>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</si>
  <si>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</si>
  <si>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</si>
  <si>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</si>
  <si>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</si>
  <si>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</si>
  <si>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</si>
  <si>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</si>
  <si>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</si>
  <si>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</si>
  <si>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</si>
  <si>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</si>
  <si>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</si>
  <si>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</si>
  <si>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</si>
  <si>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</si>
  <si>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</si>
  <si>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</si>
  <si>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</si>
  <si>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</si>
  <si>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</si>
  <si>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</si>
  <si>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</si>
  <si>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</si>
  <si>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</si>
  <si>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</si>
  <si>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</si>
  <si>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</si>
  <si>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</si>
  <si>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</si>
  <si>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</si>
  <si>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</si>
  <si>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</si>
  <si>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</si>
  <si>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</si>
  <si>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</si>
  <si>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</si>
  <si>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</si>
  <si>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</si>
  <si>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</si>
  <si>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</si>
  <si>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</si>
  <si>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</si>
  <si>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</si>
  <si>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</si>
  <si>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</si>
  <si>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</si>
  <si>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</si>
  <si>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</si>
  <si>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</si>
  <si>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</si>
  <si>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</si>
  <si>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</si>
  <si>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</si>
  <si>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</si>
  <si>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</si>
  <si>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</si>
  <si>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</si>
  <si>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</si>
  <si>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</si>
  <si>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</si>
  <si>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</si>
  <si>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</si>
  <si>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</si>
  <si>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</si>
  <si>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</si>
  <si>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</si>
  <si>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</si>
  <si>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</si>
  <si>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</si>
  <si>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</si>
  <si>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</si>
  <si>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</si>
  <si>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</si>
  <si>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</si>
  <si>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</si>
  <si>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</si>
  <si>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</si>
  <si>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</si>
  <si>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</si>
  <si>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</si>
  <si>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</si>
  <si>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</si>
  <si>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</si>
  <si>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</si>
  <si>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</si>
  <si>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</si>
  <si>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</si>
  <si>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</si>
  <si>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</si>
  <si>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</si>
  <si>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</si>
  <si>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</si>
  <si>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</si>
  <si>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</si>
  <si>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</si>
  <si>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</si>
  <si>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</si>
  <si>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</si>
  <si>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</si>
  <si>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</si>
  <si>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</si>
  <si>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</si>
  <si>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</si>
  <si>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</si>
  <si>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</si>
  <si>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</si>
  <si>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</si>
  <si>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</si>
  <si>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</si>
  <si>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</si>
  <si>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</si>
  <si>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</si>
  <si>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</si>
  <si>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</si>
  <si>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</si>
  <si>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</si>
  <si>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</si>
  <si>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</si>
  <si>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</si>
  <si>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</si>
  <si>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</si>
  <si>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</si>
  <si>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</si>
  <si>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</si>
  <si>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</si>
  <si>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</si>
  <si>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</si>
  <si>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</si>
  <si>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</si>
  <si>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</si>
  <si>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</si>
  <si>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</si>
  <si>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</si>
  <si>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</si>
  <si>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</si>
  <si>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</si>
  <si>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</si>
  <si>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</si>
  <si>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</si>
  <si>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</si>
  <si>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</si>
  <si>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</si>
  <si>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</si>
  <si>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</si>
  <si>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</si>
  <si>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</si>
  <si>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</si>
  <si>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</si>
  <si>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</si>
  <si>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</si>
  <si>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</si>
  <si>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</si>
  <si>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</si>
  <si>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</si>
  <si>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</si>
  <si>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</si>
  <si>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</si>
  <si>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</si>
  <si>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</si>
  <si>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</si>
  <si>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</si>
  <si>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</si>
  <si>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</si>
  <si>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</si>
  <si>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</si>
  <si>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</si>
  <si>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</si>
  <si>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</si>
  <si>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</si>
  <si>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</si>
  <si>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</si>
  <si>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</si>
  <si>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</si>
  <si>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</si>
  <si>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</si>
  <si>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</si>
  <si>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</si>
  <si>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</si>
  <si>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</si>
  <si>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</si>
  <si>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</si>
  <si>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</si>
  <si>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</si>
  <si>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</si>
  <si>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</si>
  <si>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</si>
  <si>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</si>
  <si>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</si>
  <si>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</si>
  <si>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</si>
  <si>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</si>
  <si>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</si>
  <si>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</si>
  <si>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</si>
  <si>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</si>
  <si>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</si>
  <si>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</si>
  <si>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</si>
  <si>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</si>
  <si>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</si>
  <si>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</si>
  <si>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</si>
  <si>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</si>
  <si>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</si>
  <si>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</si>
  <si>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</si>
  <si>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</si>
  <si>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</si>
  <si>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</si>
  <si>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</si>
  <si>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</si>
  <si>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</si>
  <si>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</si>
  <si>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</si>
  <si>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</si>
  <si>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</si>
  <si>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</si>
  <si>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</si>
  <si>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</si>
  <si>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</si>
  <si>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</si>
  <si>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</si>
  <si>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</si>
  <si>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</si>
  <si>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</si>
  <si>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</si>
  <si>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</si>
  <si>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</si>
  <si>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</si>
  <si>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</si>
  <si>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</si>
  <si>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</si>
  <si>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</si>
  <si>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</si>
  <si>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</si>
  <si>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</si>
  <si>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</si>
  <si>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</si>
  <si>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</si>
  <si>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</si>
  <si>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</si>
  <si>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</si>
  <si>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</si>
  <si>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</si>
  <si>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</si>
  <si>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</si>
  <si>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</si>
  <si>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</si>
  <si>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</si>
  <si>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</si>
  <si>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</si>
  <si>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</si>
  <si>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</si>
  <si>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</si>
  <si>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</si>
  <si>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</si>
  <si>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</si>
  <si>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</si>
  <si>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</si>
  <si>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</si>
  <si>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</si>
  <si>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</si>
  <si>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</si>
  <si>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</si>
  <si>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</si>
  <si>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</si>
  <si>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</si>
  <si>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</si>
  <si>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</si>
  <si>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</si>
  <si>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</si>
  <si>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</si>
  <si>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</si>
  <si>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</si>
  <si>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</si>
  <si>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</si>
  <si>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</si>
  <si>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</si>
  <si>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</si>
  <si>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</si>
  <si>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</si>
  <si>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</si>
  <si>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</si>
  <si>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</si>
  <si>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</si>
  <si>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</si>
  <si>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</si>
  <si>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</si>
  <si>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</si>
  <si>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</si>
  <si>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</si>
  <si>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</si>
  <si>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</si>
  <si>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</si>
  <si>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</si>
  <si>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</si>
  <si>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</si>
  <si>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</si>
  <si>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</si>
  <si>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</si>
  <si>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</si>
  <si>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</si>
  <si>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</si>
  <si>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</si>
  <si>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</si>
  <si>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</si>
  <si>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</si>
  <si>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</si>
  <si>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</si>
  <si>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</si>
  <si>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</si>
  <si>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</si>
  <si>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</si>
  <si>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</si>
  <si>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</si>
  <si>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</si>
  <si>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</si>
  <si>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</si>
  <si>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</si>
  <si>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</si>
  <si>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</si>
  <si>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</si>
  <si>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</si>
  <si>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</si>
  <si>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</si>
  <si>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</si>
  <si>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</si>
  <si>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</si>
  <si>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</si>
  <si>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</si>
  <si>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</si>
  <si>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</si>
  <si>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</si>
  <si>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</si>
  <si>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</si>
  <si>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</si>
  <si>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</si>
  <si>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</si>
  <si>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</si>
  <si>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</si>
  <si>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</si>
  <si>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</si>
  <si>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</si>
  <si>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</si>
  <si>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</si>
  <si>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</si>
  <si>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</si>
  <si>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</si>
  <si>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</si>
  <si>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</si>
  <si>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</si>
  <si>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</si>
  <si>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</si>
  <si>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</si>
  <si>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</si>
  <si>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</si>
  <si>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</si>
  <si>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</si>
  <si>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</si>
  <si>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</si>
  <si>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</si>
  <si>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</si>
  <si>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</si>
  <si>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</si>
  <si>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</si>
  <si>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</si>
  <si>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</si>
  <si>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</si>
  <si>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</si>
  <si>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</si>
  <si>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</si>
  <si>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</si>
  <si>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</si>
  <si>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</si>
  <si>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</si>
  <si>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</si>
  <si>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</si>
  <si>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</si>
  <si>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</si>
  <si>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</si>
  <si>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</si>
  <si>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</si>
  <si>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</si>
  <si>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</si>
  <si>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</si>
  <si>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</si>
  <si>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</si>
  <si>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</si>
  <si>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</si>
  <si>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</si>
  <si>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</si>
  <si>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</si>
  <si>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</si>
  <si>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</si>
  <si>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</si>
  <si>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</si>
  <si>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</si>
  <si>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</si>
  <si>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</si>
  <si>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</si>
  <si>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</si>
  <si>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</si>
  <si>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</si>
  <si>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</si>
  <si>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</si>
  <si>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</si>
  <si>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</si>
  <si>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</si>
  <si>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</si>
  <si>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</si>
  <si>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</si>
  <si>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</si>
  <si>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</si>
  <si>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</si>
  <si>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</si>
  <si>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</si>
  <si>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</si>
  <si>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</si>
  <si>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</si>
  <si>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</si>
  <si>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</si>
  <si>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</si>
  <si>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</si>
  <si>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</si>
  <si>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</si>
  <si>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</si>
  <si>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</si>
  <si>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</si>
  <si>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</si>
  <si>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</si>
  <si>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</si>
  <si>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</si>
  <si>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</si>
  <si>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</si>
  <si>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</si>
  <si>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</si>
  <si>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</si>
  <si>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</si>
  <si>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</si>
  <si>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</si>
  <si>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</si>
  <si>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</si>
  <si>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</si>
  <si>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</si>
  <si>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</si>
  <si>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</si>
  <si>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</si>
  <si>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</si>
  <si>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</si>
  <si>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</si>
  <si>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</si>
  <si>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</si>
  <si>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</si>
  <si>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</si>
  <si>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</si>
  <si>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</si>
  <si>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</si>
  <si>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</si>
  <si>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</si>
  <si>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</si>
  <si>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</si>
  <si>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</si>
  <si>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</si>
  <si>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</si>
  <si>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</si>
  <si>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</si>
  <si>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</si>
  <si>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</si>
  <si>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</si>
  <si>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</si>
  <si>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</si>
  <si>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</si>
  <si>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</si>
  <si>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</si>
  <si>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</si>
  <si>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</si>
  <si>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</si>
  <si>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</si>
  <si>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</si>
  <si>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</si>
  <si>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</si>
  <si>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</si>
  <si>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</si>
  <si>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</si>
  <si>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</si>
  <si>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</si>
  <si>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</si>
  <si>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</si>
  <si>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</si>
  <si>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</si>
  <si>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</si>
  <si>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</si>
  <si>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</si>
  <si>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</si>
  <si>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</si>
  <si>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</si>
  <si>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</si>
  <si>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</si>
  <si>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</si>
  <si>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</si>
  <si>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</si>
  <si>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</si>
  <si>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</si>
  <si>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</si>
  <si>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</si>
  <si>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</si>
  <si>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</si>
  <si>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</si>
  <si>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</si>
  <si>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</si>
  <si>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</si>
  <si>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</si>
  <si>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</si>
  <si>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</si>
  <si>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</si>
  <si>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</si>
  <si>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</si>
  <si>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</si>
  <si>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</si>
  <si>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</si>
  <si>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</si>
  <si>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</si>
  <si>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</si>
  <si>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</si>
  <si>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</si>
  <si>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</si>
  <si>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</si>
  <si>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</si>
  <si>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</si>
  <si>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</si>
  <si>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</si>
  <si>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</si>
  <si>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</si>
  <si>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</si>
  <si>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</si>
  <si>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</si>
  <si>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</si>
  <si>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</si>
  <si>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</si>
  <si>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</si>
  <si>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</si>
  <si>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</si>
  <si>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</si>
  <si>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</si>
  <si>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</si>
  <si>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</si>
  <si>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</si>
  <si>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</si>
  <si>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</si>
  <si>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</si>
  <si>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</si>
  <si>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</si>
  <si>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</si>
  <si>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</si>
  <si>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</si>
  <si>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</si>
  <si>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</si>
  <si>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</si>
  <si>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</si>
  <si>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</si>
  <si>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</si>
  <si>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</si>
  <si>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</si>
  <si>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</si>
  <si>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</si>
  <si>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</si>
  <si>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</si>
  <si>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</si>
  <si>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</si>
  <si>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</si>
  <si>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</si>
  <si>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</si>
  <si>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</si>
  <si>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</si>
  <si>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</si>
  <si>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</si>
  <si>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</si>
  <si>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</si>
  <si>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</si>
  <si>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</si>
  <si>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</si>
  <si>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</si>
  <si>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</si>
  <si>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</si>
  <si>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</si>
  <si>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</si>
  <si>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</si>
  <si>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</si>
  <si>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</si>
  <si>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</si>
  <si>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</si>
  <si>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</si>
  <si>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</si>
  <si>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</si>
  <si>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</si>
  <si>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</si>
  <si>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</si>
  <si>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</si>
  <si>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</si>
  <si>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</si>
  <si>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</si>
  <si>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</si>
  <si>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</si>
  <si>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</si>
  <si>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</si>
  <si>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</si>
  <si>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</si>
  <si>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</si>
  <si>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</si>
  <si>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</si>
  <si>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</si>
  <si>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</si>
  <si>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</si>
  <si>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</si>
  <si>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</si>
  <si>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</si>
  <si>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</si>
  <si>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</si>
  <si>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</si>
  <si>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</si>
  <si>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</si>
  <si>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</si>
  <si>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</si>
  <si>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</si>
  <si>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</si>
  <si>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</si>
  <si>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</si>
  <si>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</si>
  <si>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</si>
  <si>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</si>
  <si>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</si>
  <si>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</si>
  <si>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</si>
  <si>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</si>
  <si>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</si>
  <si>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</si>
  <si>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</si>
  <si>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</si>
  <si>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</si>
  <si>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</si>
  <si>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</si>
  <si>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</si>
  <si>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</si>
  <si>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</si>
  <si>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</si>
  <si>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</si>
  <si>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</si>
  <si>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</si>
  <si>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</si>
  <si>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</si>
  <si>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</si>
  <si>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</si>
  <si>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</si>
  <si>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</si>
  <si>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</si>
  <si>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</si>
  <si>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</si>
  <si>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</si>
  <si>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</si>
  <si>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</si>
  <si>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</si>
  <si>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</si>
  <si>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</si>
  <si>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</si>
  <si>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</si>
  <si>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</si>
  <si>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</si>
  <si>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</si>
  <si>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</si>
  <si>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</si>
  <si>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</si>
  <si>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</si>
  <si>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</si>
  <si>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</si>
  <si>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</si>
  <si>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</si>
  <si>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</si>
  <si>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</si>
  <si>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</si>
  <si>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</si>
  <si>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</si>
  <si>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</si>
  <si>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</si>
  <si>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</si>
  <si>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</si>
  <si>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</si>
  <si>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</si>
  <si>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</si>
  <si>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</si>
  <si>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</si>
  <si>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</si>
  <si>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</si>
  <si>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</si>
  <si>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</si>
  <si>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</si>
  <si>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</si>
  <si>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</si>
  <si>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</si>
  <si>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</si>
  <si>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</si>
  <si>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</si>
  <si>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</si>
  <si>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</si>
  <si>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</si>
  <si>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</si>
  <si>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</si>
  <si>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</si>
  <si>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</si>
  <si>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</si>
  <si>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</si>
  <si>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</si>
  <si>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</si>
  <si>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</si>
  <si>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</si>
  <si>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</si>
  <si>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</si>
  <si>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</si>
  <si>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</si>
  <si>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</si>
  <si>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</si>
  <si>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</si>
  <si>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</si>
  <si>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</si>
  <si>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</si>
  <si>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</si>
  <si>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</si>
  <si>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</si>
  <si>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</si>
  <si>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</si>
  <si>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</si>
  <si>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</si>
  <si>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</si>
  <si>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</si>
  <si>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</si>
  <si>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</si>
  <si>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</si>
  <si>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</si>
  <si>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</si>
  <si>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</si>
  <si>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</si>
  <si>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</si>
  <si>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</si>
  <si>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</si>
  <si>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</si>
  <si>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</si>
  <si>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</si>
  <si>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</si>
  <si>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</si>
  <si>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</si>
  <si>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</si>
  <si>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</si>
  <si>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</si>
  <si>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</si>
  <si>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</si>
  <si>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</si>
  <si>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</si>
  <si>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</si>
  <si>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</si>
  <si>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</si>
  <si>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</si>
  <si>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</si>
  <si>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</si>
  <si>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</si>
  <si>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</si>
  <si>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</si>
  <si>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</si>
  <si>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</si>
  <si>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</si>
  <si>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</si>
  <si>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</si>
  <si>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</si>
  <si>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</si>
  <si>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</si>
  <si>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</si>
  <si>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</si>
  <si>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</si>
  <si>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</si>
  <si>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</si>
  <si>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</si>
  <si>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</si>
  <si>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</si>
  <si>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</si>
  <si>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</si>
  <si>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</si>
  <si>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</si>
  <si>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</si>
  <si>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</si>
  <si>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</si>
  <si>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</si>
  <si>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</si>
  <si>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</si>
  <si>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</si>
  <si>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</si>
  <si>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</si>
  <si>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</si>
  <si>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</si>
  <si>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</si>
  <si>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</si>
  <si>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</si>
  <si>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</si>
  <si>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</si>
  <si>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</si>
  <si>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</si>
  <si>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</si>
  <si>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</si>
  <si>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</si>
  <si>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</si>
  <si>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</si>
  <si>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</si>
  <si>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</si>
  <si>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</si>
  <si>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</si>
  <si>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</si>
  <si>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</si>
  <si>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</si>
  <si>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</si>
  <si>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</si>
  <si>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</si>
  <si>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</si>
  <si>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</si>
  <si>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</si>
  <si>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</si>
  <si>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</si>
  <si>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</si>
  <si>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</si>
  <si>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</si>
  <si>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</si>
  <si>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</si>
  <si>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</si>
  <si>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</si>
  <si>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</si>
  <si>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</si>
  <si>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</si>
  <si>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</si>
  <si>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</si>
  <si>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</si>
  <si>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</si>
  <si>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</si>
  <si>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</si>
  <si>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</si>
  <si>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</si>
  <si>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</si>
  <si>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</si>
  <si>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</si>
  <si>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</si>
  <si>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</si>
  <si>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</si>
  <si>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</si>
  <si>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</si>
  <si>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</si>
  <si>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</si>
  <si>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</si>
  <si>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</si>
  <si>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</si>
  <si>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</si>
  <si>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</si>
  <si>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</si>
  <si>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</si>
  <si>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</si>
  <si>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</si>
  <si>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</si>
  <si>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</si>
  <si>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</si>
  <si>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</si>
  <si>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</si>
  <si>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</si>
  <si>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</si>
  <si>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</si>
  <si>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</si>
  <si>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</si>
  <si>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</si>
  <si>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</si>
  <si>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</si>
  <si>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</si>
  <si>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</si>
  <si>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</si>
  <si>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</si>
  <si>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</si>
  <si>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</si>
  <si>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</si>
  <si>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</si>
  <si>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</si>
  <si>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</si>
  <si>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</si>
  <si>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</si>
  <si>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</si>
  <si>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</si>
  <si>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</si>
  <si>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</si>
  <si>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</si>
  <si>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</si>
  <si>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</si>
  <si>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</si>
  <si>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</si>
  <si>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</si>
  <si>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</si>
  <si>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</si>
  <si>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</si>
  <si>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</si>
  <si>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</si>
  <si>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</si>
  <si>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</si>
  <si>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</si>
  <si>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</si>
  <si>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</si>
  <si>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</si>
  <si>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</si>
  <si>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</si>
  <si>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</si>
  <si>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</si>
  <si>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</si>
  <si>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</si>
  <si>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</si>
  <si>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</si>
  <si>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</si>
  <si>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</si>
  <si>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</si>
  <si>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</si>
  <si>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</si>
  <si>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</si>
  <si>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</si>
  <si>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</si>
  <si>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</si>
  <si>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</si>
  <si>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</si>
  <si>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</si>
  <si>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</si>
  <si>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</si>
  <si>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</si>
  <si>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</si>
  <si>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</si>
  <si>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</si>
  <si>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</si>
  <si>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</si>
  <si>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</si>
  <si>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</si>
  <si>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</si>
  <si>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</si>
  <si>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</si>
  <si>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</si>
  <si>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</si>
  <si>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</si>
  <si>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</si>
  <si>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</si>
  <si>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</si>
  <si>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</si>
  <si>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</si>
  <si>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</si>
  <si>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</si>
  <si>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</si>
  <si>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</si>
  <si>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</si>
  <si>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</si>
  <si>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</si>
  <si>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</si>
  <si>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</si>
  <si>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</si>
  <si>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</si>
  <si>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</si>
  <si>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</si>
  <si>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</si>
  <si>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</si>
  <si>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</si>
  <si>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</si>
  <si>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</si>
  <si>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</si>
  <si>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</si>
  <si>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</si>
  <si>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</si>
  <si>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</si>
  <si>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</si>
  <si>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</si>
  <si>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</si>
  <si>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</si>
  <si>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</si>
  <si>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</si>
  <si>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</si>
  <si>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</si>
  <si>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</si>
  <si>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</si>
  <si>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</si>
  <si>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</si>
  <si>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</si>
  <si>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</si>
  <si>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</si>
  <si>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</si>
  <si>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</si>
  <si>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</si>
  <si>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</si>
  <si>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</si>
  <si>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</si>
  <si>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</si>
  <si>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</si>
  <si>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</si>
  <si>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</si>
  <si>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</si>
  <si>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</si>
  <si>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</si>
  <si>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</si>
  <si>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</si>
  <si>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</si>
  <si>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</si>
  <si>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</si>
  <si>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</si>
  <si>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</si>
  <si>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</si>
  <si>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</si>
  <si>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</si>
  <si>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</si>
  <si>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</si>
  <si>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</si>
  <si>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</si>
  <si>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</si>
  <si>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</si>
  <si>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</si>
  <si>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</si>
  <si>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</si>
  <si>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</si>
  <si>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</si>
  <si>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</si>
  <si>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</si>
  <si>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</si>
  <si>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</si>
  <si>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</si>
  <si>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</si>
  <si>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</si>
  <si>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</si>
  <si>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</si>
  <si>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</si>
  <si>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</si>
  <si>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</si>
  <si>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</si>
  <si>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</si>
  <si>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</si>
  <si>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</si>
  <si>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</si>
  <si>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</si>
  <si>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</si>
  <si>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</si>
  <si>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</si>
  <si>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</si>
  <si>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</si>
  <si>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</si>
  <si>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</si>
  <si>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</si>
  <si>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</si>
  <si>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</si>
  <si>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</si>
  <si>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</si>
  <si>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</si>
  <si>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</si>
  <si>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</si>
  <si>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</si>
  <si>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</si>
  <si>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</si>
  <si>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</si>
  <si>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</si>
  <si>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</si>
  <si>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</si>
  <si>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</si>
  <si>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</si>
  <si>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</si>
  <si>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</si>
  <si>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</si>
  <si>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</si>
  <si>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</si>
  <si>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</si>
  <si>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</si>
  <si>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</si>
  <si>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</si>
  <si>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</si>
  <si>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</si>
  <si>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</si>
  <si>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</si>
  <si>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</si>
  <si>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</si>
  <si>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</si>
  <si>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</si>
  <si>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</si>
  <si>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</si>
  <si>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</si>
  <si>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</si>
  <si>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</si>
  <si>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</si>
  <si>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</si>
  <si>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</si>
  <si>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</si>
  <si>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</si>
  <si>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</si>
  <si>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</si>
  <si>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</si>
  <si>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</si>
  <si>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</si>
  <si>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</si>
  <si>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</si>
  <si>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</si>
  <si>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</si>
  <si>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</si>
  <si>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</si>
  <si>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</si>
  <si>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</si>
  <si>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</si>
  <si>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</si>
  <si>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</si>
  <si>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</si>
  <si>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</si>
  <si>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</si>
  <si>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</si>
  <si>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</si>
  <si>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</si>
  <si>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</si>
  <si>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</si>
  <si>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</si>
  <si>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</si>
  <si>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</si>
  <si>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</si>
  <si>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</si>
  <si>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</si>
  <si>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</si>
  <si>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</si>
  <si>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</si>
  <si>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</si>
  <si>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</si>
  <si>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</si>
  <si>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</si>
  <si>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</si>
  <si>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</si>
  <si>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</si>
  <si>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</si>
  <si>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</si>
  <si>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</si>
  <si>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</si>
  <si>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</si>
  <si>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</si>
  <si>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</si>
  <si>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</si>
  <si>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</si>
  <si>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</si>
  <si>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</si>
  <si>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</si>
  <si>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</si>
  <si>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</si>
  <si>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</si>
  <si>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</si>
  <si>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</si>
  <si>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</si>
  <si>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</si>
  <si>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</si>
  <si>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</si>
  <si>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</si>
  <si>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</si>
  <si>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</si>
  <si>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</si>
  <si>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</si>
  <si>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</si>
  <si>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</si>
  <si>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</si>
  <si>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</si>
  <si>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</si>
  <si>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</si>
  <si>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</si>
  <si>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</si>
  <si>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</si>
  <si>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</si>
  <si>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</si>
  <si>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</si>
  <si>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</si>
  <si>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</si>
  <si>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</si>
  <si>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</si>
  <si>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</si>
  <si>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</si>
  <si>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</si>
  <si>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</si>
  <si>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</si>
  <si>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</si>
  <si>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</si>
  <si>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</si>
  <si>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</si>
  <si>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</si>
  <si>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</si>
  <si>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</si>
  <si>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</si>
  <si>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</si>
  <si>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</si>
  <si>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</si>
  <si>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</si>
  <si>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</si>
  <si>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</si>
  <si>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</si>
  <si>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</si>
  <si>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</si>
  <si>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</si>
  <si>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</si>
  <si>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</si>
  <si>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</si>
  <si>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</si>
  <si>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</si>
  <si>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</si>
  <si>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</si>
  <si>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</si>
  <si>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</si>
  <si>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</si>
  <si>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</si>
  <si>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</si>
  <si>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</si>
  <si>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</si>
  <si>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</si>
  <si>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</si>
  <si>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</si>
  <si>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</si>
  <si>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</si>
  <si>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</si>
  <si>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</si>
  <si>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</si>
  <si>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</si>
  <si>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</si>
  <si>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</si>
  <si>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</si>
  <si>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</si>
  <si>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</si>
  <si>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</si>
  <si>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</si>
  <si>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</si>
  <si>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</si>
  <si>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</si>
  <si>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</si>
  <si>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</si>
  <si>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</si>
  <si>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</si>
  <si>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</si>
  <si>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</si>
  <si>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</si>
  <si>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</si>
  <si>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</si>
  <si>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</si>
  <si>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</si>
  <si>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</si>
  <si>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</si>
  <si>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</si>
  <si>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</si>
  <si>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</si>
  <si>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</si>
  <si>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</si>
  <si>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</si>
  <si>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</si>
  <si>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</si>
  <si>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</si>
  <si>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</si>
  <si>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</si>
  <si>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</si>
  <si>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</si>
  <si>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</si>
  <si>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</si>
  <si>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</si>
  <si>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</si>
  <si>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</si>
  <si>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</si>
  <si>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</si>
  <si>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</si>
  <si>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</si>
  <si>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</si>
  <si>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</si>
  <si>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</si>
  <si>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</si>
  <si>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</si>
  <si>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</si>
  <si>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</si>
  <si>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</si>
  <si>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</si>
  <si>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</si>
  <si>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</si>
  <si>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</si>
  <si>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</si>
  <si>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</si>
  <si>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</si>
  <si>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</si>
  <si>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</si>
  <si>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</si>
  <si>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</si>
  <si>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</si>
  <si>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</si>
  <si>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</si>
  <si>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</si>
  <si>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</si>
  <si>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</si>
  <si>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</si>
  <si>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</si>
  <si>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</si>
  <si>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</si>
  <si>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</si>
  <si>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</si>
  <si>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</si>
  <si>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</si>
  <si>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</si>
  <si>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</si>
  <si>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</si>
  <si>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</si>
  <si>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</si>
  <si>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</si>
  <si>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</si>
  <si>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</si>
  <si>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</si>
  <si>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</si>
  <si>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</si>
  <si>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</si>
  <si>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</si>
  <si>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</si>
  <si>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</si>
  <si>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</si>
  <si>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</si>
  <si>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</si>
  <si>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</si>
  <si>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</si>
  <si>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</si>
  <si>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</si>
  <si>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</si>
  <si>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</si>
  <si>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</si>
  <si>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</si>
  <si>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</si>
  <si>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</si>
  <si>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</si>
  <si>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</si>
  <si>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</si>
  <si>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</si>
  <si>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</si>
  <si>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</si>
  <si>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</si>
  <si>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</si>
  <si>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</si>
  <si>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</si>
  <si>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</si>
  <si>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</si>
  <si>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</si>
  <si>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</si>
  <si>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</si>
  <si>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</si>
  <si>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</si>
  <si>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</si>
  <si>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</si>
  <si>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</si>
  <si>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</si>
  <si>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</si>
  <si>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</si>
  <si>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</si>
  <si>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</si>
  <si>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</si>
  <si>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</si>
  <si>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</si>
  <si>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</si>
  <si>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</si>
  <si>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</si>
  <si>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</si>
  <si>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</si>
  <si>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</si>
  <si>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</si>
  <si>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</si>
  <si>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</si>
  <si>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</si>
  <si>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</si>
  <si>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</si>
  <si>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</si>
  <si>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</si>
  <si>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</si>
  <si>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</si>
  <si>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</si>
  <si>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</si>
  <si>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</si>
  <si>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</si>
  <si>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</si>
  <si>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</si>
  <si>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</si>
  <si>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</si>
  <si>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</si>
  <si>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</si>
  <si>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</si>
  <si>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</si>
  <si>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</si>
  <si>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</si>
  <si>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</si>
  <si>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</si>
  <si>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</si>
  <si>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</si>
  <si>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</si>
  <si>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</si>
  <si>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</si>
  <si>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</si>
  <si>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</si>
  <si>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</si>
  <si>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</si>
  <si>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</si>
  <si>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</si>
  <si>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</si>
  <si>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</si>
  <si>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</si>
  <si>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</si>
  <si>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</si>
  <si>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</si>
  <si>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</si>
  <si>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</si>
  <si>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</si>
  <si>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</si>
  <si>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</si>
  <si>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</si>
  <si>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</si>
  <si>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</si>
  <si>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</si>
  <si>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</si>
  <si>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</si>
  <si>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</si>
  <si>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</si>
  <si>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</si>
  <si>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</si>
  <si>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</si>
  <si>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</si>
  <si>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</si>
  <si>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</si>
  <si>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</si>
  <si>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</si>
  <si>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</si>
  <si>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</si>
  <si>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</si>
  <si>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</si>
  <si>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</si>
  <si>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</si>
  <si>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</si>
  <si>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</si>
  <si>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</si>
  <si>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</si>
  <si>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</si>
  <si>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</si>
  <si>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</si>
  <si>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</si>
  <si>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</si>
  <si>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</si>
  <si>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</si>
  <si>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</si>
  <si>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</si>
  <si>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</si>
  <si>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</si>
  <si>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</si>
  <si>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</si>
  <si>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</si>
  <si>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</si>
  <si>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</si>
  <si>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</si>
  <si>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</si>
  <si>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</si>
  <si>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</si>
  <si>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</si>
  <si>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</si>
  <si>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</si>
  <si>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</si>
  <si>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</si>
  <si>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</si>
  <si>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</si>
  <si>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</si>
  <si>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</si>
  <si>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</si>
  <si>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</si>
  <si>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</si>
  <si>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</si>
  <si>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</si>
  <si>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</si>
  <si>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</si>
  <si>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</si>
  <si>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</si>
  <si>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</si>
  <si>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</si>
  <si>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</si>
  <si>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</si>
  <si>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</si>
  <si>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</si>
  <si>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</si>
  <si>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</si>
  <si>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</si>
  <si>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</si>
  <si>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</si>
  <si>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</si>
  <si>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</si>
  <si>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</si>
  <si>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</si>
  <si>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</si>
  <si>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</si>
  <si>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</si>
  <si>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</si>
  <si>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</si>
  <si>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</si>
  <si>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</si>
  <si>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</si>
  <si>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</si>
  <si>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</si>
  <si>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</si>
  <si>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</si>
  <si>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</si>
  <si>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</si>
  <si>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</si>
  <si>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</si>
  <si>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</si>
  <si>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</si>
  <si>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</si>
  <si>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</si>
  <si>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</si>
  <si>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</si>
  <si>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</si>
  <si>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</si>
  <si>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</si>
  <si>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</si>
  <si>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</si>
  <si>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</si>
  <si>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</si>
  <si>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</si>
  <si>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</si>
  <si>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</si>
  <si>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</si>
  <si>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</si>
  <si>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</si>
  <si>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</si>
  <si>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</si>
  <si>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</si>
  <si>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</si>
  <si>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</si>
  <si>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</si>
  <si>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</si>
  <si>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</si>
  <si>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</si>
  <si>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</si>
  <si>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</si>
  <si>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</si>
  <si>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</si>
  <si>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</si>
  <si>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</si>
  <si>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</si>
  <si>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</si>
  <si>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</si>
  <si>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</si>
  <si>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</si>
  <si>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</si>
  <si>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</si>
  <si>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</si>
  <si>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</si>
  <si>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</si>
  <si>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</si>
  <si>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</si>
  <si>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</si>
  <si>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</si>
  <si>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</si>
  <si>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</si>
  <si>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</si>
  <si>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</si>
  <si>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</si>
  <si>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</si>
  <si>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</si>
  <si>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</si>
  <si>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</si>
  <si>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</si>
  <si>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</si>
  <si>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</si>
  <si>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</si>
  <si>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</si>
  <si>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</si>
  <si>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</si>
  <si>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</si>
  <si>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</si>
  <si>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</si>
  <si>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</si>
  <si>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</si>
  <si>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</si>
  <si>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</si>
  <si>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</si>
  <si>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</si>
  <si>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</si>
  <si>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</si>
  <si>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</si>
  <si>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</si>
  <si>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</si>
  <si>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</si>
  <si>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</si>
  <si>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</si>
  <si>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</si>
  <si>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</si>
  <si>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</si>
  <si>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</si>
  <si>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</si>
  <si>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</si>
  <si>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</si>
  <si>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</si>
  <si>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</si>
  <si>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</si>
  <si>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</si>
  <si>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</si>
  <si>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</si>
  <si>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</si>
  <si>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</si>
  <si>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</si>
  <si>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</si>
  <si>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</si>
  <si>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</si>
  <si>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</si>
  <si>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</si>
  <si>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</si>
  <si>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</si>
  <si>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</si>
  <si>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</si>
  <si>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</si>
  <si>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</si>
  <si>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</si>
  <si>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</si>
  <si>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</si>
  <si>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</si>
  <si>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</si>
  <si>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</si>
  <si>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</si>
  <si>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</si>
  <si>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</si>
  <si>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</si>
  <si>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</si>
  <si>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</si>
  <si>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</si>
  <si>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</si>
  <si>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</si>
  <si>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</si>
  <si>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</si>
  <si>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</si>
  <si>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</si>
  <si>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</si>
  <si>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</si>
  <si>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</si>
  <si>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</si>
  <si>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</si>
  <si>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</si>
  <si>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</si>
  <si>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</si>
  <si>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</si>
  <si>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</si>
  <si>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</si>
  <si>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</si>
  <si>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</si>
  <si>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</si>
  <si>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</si>
  <si>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</si>
  <si>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</si>
  <si>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</si>
  <si>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</si>
  <si>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</si>
  <si>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</si>
  <si>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</si>
  <si>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</si>
  <si>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</si>
  <si>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</si>
  <si>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</si>
  <si>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</si>
  <si>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</si>
  <si>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</si>
  <si>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</si>
  <si>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</si>
  <si>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</si>
  <si>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</si>
  <si>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</si>
  <si>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</si>
  <si>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</si>
  <si>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</si>
  <si>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</si>
  <si>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</si>
  <si>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</si>
  <si>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</si>
  <si>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</si>
  <si>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</si>
  <si>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</si>
  <si>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</si>
  <si>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</si>
  <si>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</si>
  <si>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</si>
  <si>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</si>
  <si>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</si>
  <si>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</si>
  <si>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</si>
  <si>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</si>
  <si>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</si>
  <si>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</si>
  <si>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</si>
  <si>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</si>
  <si>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</si>
  <si>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</si>
  <si>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</si>
  <si>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</si>
  <si>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</si>
  <si>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</si>
  <si>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</si>
  <si>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</si>
  <si>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</si>
  <si>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</si>
  <si>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</si>
  <si>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</si>
  <si>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</si>
  <si>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</si>
  <si>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</si>
  <si>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</si>
  <si>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</si>
  <si>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</si>
  <si>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</si>
  <si>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</si>
  <si>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</si>
  <si>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</si>
  <si>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</si>
  <si>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</si>
  <si>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</si>
  <si>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</si>
  <si>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</si>
  <si>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</si>
  <si>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</si>
  <si>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</si>
  <si>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</si>
  <si>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</si>
  <si>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</si>
  <si>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</si>
  <si>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</si>
  <si>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</si>
  <si>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</si>
  <si>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</si>
  <si>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</si>
  <si>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</si>
  <si>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</si>
  <si>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</si>
  <si>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</si>
  <si>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</si>
  <si>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</si>
  <si>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</si>
  <si>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</si>
  <si>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</si>
  <si>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</si>
  <si>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</si>
  <si>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</si>
  <si>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</si>
  <si>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</si>
  <si>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</si>
  <si>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</si>
  <si>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</si>
  <si>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</si>
  <si>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</si>
  <si>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</si>
  <si>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</si>
  <si>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</si>
  <si>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</si>
  <si>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</si>
  <si>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</si>
  <si>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</si>
  <si>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</si>
  <si>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</si>
  <si>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</si>
  <si>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</si>
  <si>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</si>
  <si>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</si>
  <si>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</si>
  <si>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</si>
  <si>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</si>
  <si>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</si>
  <si>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</si>
  <si>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</si>
  <si>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</si>
  <si>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</si>
  <si>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</si>
  <si>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</si>
  <si>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</si>
  <si>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</si>
  <si>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</si>
  <si>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</si>
  <si>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</si>
  <si>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</si>
  <si>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</si>
  <si>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</si>
  <si>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</si>
  <si>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</si>
  <si>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</si>
  <si>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</si>
  <si>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</si>
  <si>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</si>
  <si>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</si>
  <si>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</si>
  <si>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</si>
  <si>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</si>
  <si>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</si>
  <si>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</si>
  <si>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</si>
  <si>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</si>
  <si>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</si>
  <si>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</si>
  <si>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</si>
  <si>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</si>
  <si>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</si>
  <si>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</si>
  <si>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</si>
  <si>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</si>
  <si>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</si>
  <si>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</si>
  <si>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</si>
  <si>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</si>
  <si>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</si>
  <si>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</si>
  <si>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</si>
  <si>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</si>
  <si>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</si>
  <si>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</si>
  <si>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</si>
  <si>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</si>
  <si>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</si>
  <si>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</si>
  <si>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</si>
  <si>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</si>
  <si>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</si>
  <si>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</si>
  <si>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</si>
  <si>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</si>
  <si>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</si>
  <si>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</si>
  <si>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</si>
  <si>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</si>
  <si>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</si>
  <si>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</si>
  <si>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</si>
  <si>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</si>
  <si>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</si>
  <si>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</si>
  <si>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</si>
  <si>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</si>
  <si>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</si>
  <si>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</si>
  <si>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</si>
  <si>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</si>
  <si>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</si>
  <si>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</si>
  <si>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</si>
  <si>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</si>
  <si>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</si>
  <si>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</si>
  <si>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</si>
  <si>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</si>
  <si>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</si>
  <si>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</si>
  <si>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</si>
  <si>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</si>
  <si>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</si>
  <si>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</si>
  <si>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</si>
  <si>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</si>
  <si>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</si>
  <si>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</si>
  <si>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</si>
  <si>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</si>
  <si>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</si>
  <si>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</si>
  <si>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</si>
  <si>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</si>
  <si>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</si>
  <si>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</si>
  <si>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</si>
  <si>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</si>
  <si>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</si>
  <si>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</si>
  <si>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</si>
  <si>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</si>
  <si>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</si>
  <si>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</si>
  <si>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</si>
  <si>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</si>
  <si>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</si>
  <si>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</si>
  <si>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</si>
  <si>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</si>
  <si>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</si>
  <si>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</si>
  <si>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</si>
  <si>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</si>
  <si>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</si>
  <si>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</si>
  <si>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</si>
  <si>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</si>
  <si>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</si>
  <si>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</si>
  <si>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</si>
  <si>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</si>
  <si>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</si>
  <si>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</si>
  <si>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</si>
  <si>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</si>
  <si>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</si>
  <si>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</si>
  <si>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</si>
  <si>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</si>
  <si>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</si>
  <si>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</si>
  <si>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</si>
  <si>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</si>
  <si>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</si>
  <si>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</si>
  <si>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</si>
  <si>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</si>
  <si>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</si>
  <si>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</si>
  <si>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</si>
  <si>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</si>
  <si>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</si>
  <si>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</si>
  <si>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</si>
  <si>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</si>
  <si>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</si>
  <si>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</si>
  <si>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</si>
  <si>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</si>
  <si>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</si>
  <si>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</si>
  <si>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</si>
  <si>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</si>
  <si>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</si>
  <si>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</si>
  <si>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</si>
  <si>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</si>
  <si>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</si>
  <si>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</si>
  <si>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</si>
  <si>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</si>
  <si>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</si>
  <si>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</si>
  <si>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</si>
  <si>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</si>
  <si>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</si>
  <si>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</si>
  <si>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</si>
  <si>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</si>
  <si>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</si>
  <si>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</si>
  <si>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</si>
  <si>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</si>
  <si>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</si>
  <si>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</si>
  <si>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</si>
  <si>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</si>
  <si>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</si>
  <si>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</si>
  <si>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</si>
  <si>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</si>
  <si>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</si>
  <si>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</si>
  <si>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</si>
  <si>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</si>
  <si>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</si>
  <si>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</si>
  <si>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</si>
  <si>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</si>
  <si>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</si>
  <si>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</si>
  <si>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</si>
  <si>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</si>
  <si>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</si>
  <si>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</si>
  <si>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</si>
  <si>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</si>
  <si>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</si>
  <si>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</si>
  <si>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</si>
  <si>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</si>
  <si>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</si>
  <si>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</si>
  <si>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</si>
  <si>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</si>
  <si>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</si>
  <si>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</si>
  <si>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</si>
  <si>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</si>
  <si>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</si>
  <si>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</si>
  <si>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</si>
  <si>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</si>
  <si>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</si>
  <si>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</si>
  <si>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</si>
  <si>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</si>
  <si>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</si>
  <si>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</si>
  <si>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</si>
  <si>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</si>
  <si>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</si>
  <si>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</si>
  <si>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</si>
  <si>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</si>
  <si>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</si>
  <si>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</si>
  <si>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</si>
  <si>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</si>
  <si>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</si>
  <si>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</si>
  <si>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</si>
  <si>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</si>
  <si>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</si>
  <si>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</si>
  <si>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</si>
  <si>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</si>
  <si>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</si>
  <si>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</si>
  <si>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</si>
  <si>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</si>
  <si>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</si>
  <si>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</si>
  <si>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</si>
  <si>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</si>
  <si>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</si>
  <si>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</si>
  <si>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</si>
  <si>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</si>
  <si>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</si>
  <si>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</si>
  <si>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</si>
  <si>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</si>
  <si>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</si>
  <si>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</si>
  <si>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</si>
  <si>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</si>
  <si>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</si>
  <si>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</si>
  <si>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</si>
  <si>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</si>
  <si>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</si>
  <si>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</si>
  <si>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</si>
  <si>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</si>
  <si>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</si>
  <si>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</si>
  <si>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</si>
  <si>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</si>
  <si>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</si>
  <si>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</si>
  <si>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</si>
  <si>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</si>
  <si>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</si>
  <si>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</si>
  <si>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</si>
  <si>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</si>
  <si>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</si>
  <si>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</si>
  <si>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</si>
  <si>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</si>
  <si>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</si>
  <si>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</si>
  <si>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</si>
  <si>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</si>
  <si>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</si>
  <si>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</si>
  <si>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</si>
  <si>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</si>
  <si>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</si>
  <si>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</si>
  <si>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</si>
  <si>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</si>
  <si>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</si>
  <si>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</si>
  <si>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</si>
  <si>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</si>
  <si>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</si>
  <si>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</si>
  <si>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</si>
  <si>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</si>
  <si>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</si>
  <si>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</si>
  <si>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</si>
  <si>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</si>
  <si>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</si>
  <si>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</si>
  <si>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</si>
  <si>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</si>
  <si>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</si>
  <si>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</si>
  <si>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</si>
  <si>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</si>
  <si>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</si>
  <si>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</si>
  <si>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</si>
  <si>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</si>
  <si>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</si>
  <si>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</si>
  <si>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</si>
  <si>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</si>
  <si>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</si>
  <si>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</si>
  <si>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</si>
  <si>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</si>
  <si>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</si>
  <si>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</si>
  <si>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</si>
  <si>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</si>
  <si>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</si>
  <si>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</si>
  <si>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</si>
  <si>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</si>
  <si>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</si>
  <si>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</si>
  <si>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</si>
  <si>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</si>
  <si>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</si>
  <si>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</si>
  <si>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</si>
  <si>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</si>
  <si>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</si>
  <si>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</si>
  <si>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</si>
  <si>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</si>
  <si>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</si>
  <si>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</si>
  <si>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</si>
  <si>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</si>
  <si>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</si>
  <si>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</si>
  <si>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</si>
  <si>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</si>
  <si>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</si>
  <si>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</si>
  <si>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</si>
  <si>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</si>
  <si>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</si>
  <si>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</si>
  <si>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</si>
  <si>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</si>
  <si>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</si>
  <si>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</si>
  <si>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</si>
  <si>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</si>
  <si>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</si>
  <si>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</si>
  <si>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</si>
  <si>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</si>
  <si>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</si>
  <si>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</si>
  <si>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</si>
  <si>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</si>
  <si>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</si>
  <si>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</si>
  <si>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</si>
  <si>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</si>
  <si>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</si>
  <si>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</si>
  <si>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</si>
  <si>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</si>
  <si>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</si>
  <si>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</si>
  <si>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</si>
  <si>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</si>
  <si>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</si>
  <si>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</si>
  <si>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</si>
  <si>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</si>
  <si>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</si>
  <si>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</si>
  <si>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</si>
  <si>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</si>
  <si>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</si>
  <si>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</si>
  <si>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</si>
  <si>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</si>
  <si>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</si>
  <si>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</si>
  <si>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</si>
  <si>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</si>
  <si>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</si>
  <si>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</si>
  <si>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</si>
  <si>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</si>
  <si>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</si>
  <si>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</si>
  <si>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</si>
  <si>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</si>
  <si>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</si>
  <si>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</si>
  <si>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</si>
  <si>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</si>
  <si>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</si>
  <si>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</si>
  <si>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</si>
  <si>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</si>
  <si>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</si>
  <si>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</si>
  <si>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</si>
  <si>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</si>
  <si>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</si>
  <si>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</si>
  <si>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</si>
  <si>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</si>
  <si>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</si>
  <si>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</si>
  <si>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</si>
  <si>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</si>
  <si>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</si>
  <si>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</si>
  <si>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</si>
  <si>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</si>
  <si>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</si>
  <si>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</si>
  <si>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</si>
  <si>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</si>
  <si>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</si>
  <si>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</si>
  <si>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</si>
  <si>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</si>
  <si>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</si>
  <si>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</si>
  <si>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</si>
  <si>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</si>
  <si>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</si>
  <si>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</si>
  <si>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</si>
  <si>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</si>
  <si>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</si>
  <si>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</si>
  <si>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</si>
  <si>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</si>
  <si>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</si>
  <si>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</si>
  <si>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</si>
  <si>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</si>
  <si>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</si>
  <si>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</si>
  <si>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</si>
  <si>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</si>
  <si>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</si>
  <si>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</si>
  <si>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</si>
  <si>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</si>
  <si>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</si>
  <si>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</si>
  <si>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</si>
  <si>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</si>
  <si>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</si>
  <si>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</si>
  <si>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</si>
  <si>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</si>
  <si>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</si>
  <si>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</si>
  <si>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</si>
  <si>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</si>
  <si>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</si>
  <si>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</si>
  <si>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</si>
  <si>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</si>
  <si>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</si>
  <si>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</si>
  <si>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</si>
  <si>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</si>
  <si>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</si>
  <si>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</si>
  <si>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</si>
  <si>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</si>
  <si>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</si>
  <si>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</si>
  <si>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</si>
  <si>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</si>
  <si>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</si>
  <si>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</si>
  <si>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</si>
  <si>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</si>
  <si>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</si>
  <si>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</si>
  <si>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</si>
  <si>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</si>
  <si>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</si>
  <si>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</si>
  <si>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</si>
  <si>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</si>
  <si>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</si>
  <si>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</si>
  <si>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</si>
  <si>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</si>
  <si>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</si>
  <si>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</si>
  <si>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</si>
  <si>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</si>
  <si>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</si>
  <si>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</si>
  <si>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</si>
  <si>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</si>
  <si>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</si>
  <si>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</si>
  <si>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</si>
  <si>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</si>
  <si>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</si>
  <si>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</si>
  <si>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</si>
  <si>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</si>
  <si>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</si>
  <si>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</si>
  <si>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</si>
  <si>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</si>
  <si>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</si>
  <si>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</si>
  <si>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</si>
  <si>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</si>
  <si>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</si>
  <si>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</si>
  <si>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</si>
  <si>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</si>
  <si>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</si>
  <si>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</si>
  <si>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</si>
  <si>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</si>
  <si>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</si>
  <si>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</si>
  <si>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</si>
  <si>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</si>
  <si>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</si>
  <si>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</si>
  <si>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</si>
  <si>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</si>
  <si>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</si>
  <si>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</si>
  <si>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</si>
  <si>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</si>
  <si>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</si>
  <si>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</si>
  <si>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</si>
  <si>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</si>
  <si>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</si>
  <si>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</si>
  <si>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</si>
  <si>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</si>
  <si>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</si>
  <si>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</si>
  <si>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</si>
  <si>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</si>
  <si>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</si>
  <si>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</si>
  <si>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</si>
  <si>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</si>
  <si>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</si>
  <si>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</si>
  <si>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</si>
  <si>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</si>
  <si>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</si>
  <si>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</si>
  <si>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</si>
  <si>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</si>
  <si>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</si>
  <si>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</si>
  <si>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</si>
  <si>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</si>
  <si>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</si>
  <si>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</si>
  <si>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</si>
  <si>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</si>
  <si>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</si>
  <si>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</si>
  <si>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</si>
  <si>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</si>
  <si>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</si>
  <si>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</si>
  <si>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</si>
  <si>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</si>
  <si>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</si>
  <si>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</si>
  <si>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</si>
  <si>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</si>
  <si>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</si>
  <si>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</si>
  <si>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</si>
  <si>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</si>
  <si>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</si>
  <si>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</si>
  <si>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</si>
  <si>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</si>
  <si>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</si>
  <si>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</si>
  <si>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</si>
  <si>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</si>
  <si>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</si>
  <si>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</si>
  <si>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</si>
  <si>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</si>
  <si>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</si>
  <si>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</si>
  <si>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</si>
  <si>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</si>
  <si>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</si>
  <si>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</si>
  <si>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</si>
  <si>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</si>
  <si>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</si>
  <si>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</si>
  <si>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</si>
  <si>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</si>
  <si>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</si>
  <si>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</si>
  <si>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</si>
  <si>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</si>
  <si>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</si>
  <si>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</si>
  <si>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</si>
  <si>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</si>
  <si>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</si>
  <si>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</si>
  <si>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</si>
  <si>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</si>
  <si>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</si>
  <si>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</si>
  <si>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</si>
  <si>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</si>
  <si>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</si>
  <si>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</si>
  <si>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</si>
  <si>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</si>
  <si>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</si>
  <si>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</si>
  <si>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</si>
  <si>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</si>
  <si>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</si>
  <si>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</si>
  <si>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</si>
  <si>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</si>
  <si>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</si>
  <si>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</si>
  <si>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</si>
  <si>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</si>
  <si>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</si>
  <si>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</si>
  <si>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</si>
  <si>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</si>
  <si>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</si>
  <si>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</si>
  <si>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</si>
  <si>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</si>
  <si>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</si>
  <si>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</si>
  <si>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</si>
  <si>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</si>
  <si>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</si>
  <si>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</si>
  <si>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</si>
  <si>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</si>
  <si>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</si>
  <si>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</si>
  <si>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</si>
  <si>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</si>
  <si>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</si>
  <si>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</si>
  <si>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</si>
  <si>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</si>
  <si>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</si>
  <si>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</si>
  <si>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</si>
  <si>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</si>
  <si>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</si>
  <si>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</si>
  <si>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</si>
  <si>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</si>
  <si>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</si>
  <si>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</si>
  <si>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</si>
  <si>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</si>
  <si>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</si>
  <si>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</si>
  <si>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</si>
  <si>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</si>
  <si>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</si>
  <si>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</si>
  <si>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</si>
  <si>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</si>
  <si>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</si>
  <si>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</si>
  <si>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</si>
  <si>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</si>
  <si>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</si>
  <si>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</si>
  <si>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</si>
  <si>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</si>
  <si>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</si>
  <si>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</si>
  <si>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</si>
  <si>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</si>
  <si>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</si>
  <si>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</si>
  <si>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</si>
  <si>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</si>
  <si>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</si>
  <si>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</si>
  <si>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</si>
  <si>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</si>
  <si>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</si>
  <si>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</si>
  <si>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</si>
  <si>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</si>
  <si>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</si>
  <si>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</si>
  <si>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</si>
  <si>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</si>
  <si>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</si>
  <si>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</si>
  <si>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</si>
  <si>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</si>
  <si>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</si>
  <si>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</si>
  <si>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</si>
  <si>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</si>
  <si>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</si>
  <si>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</si>
  <si>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</si>
  <si>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</si>
  <si>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</si>
  <si>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</si>
  <si>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</si>
  <si>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</si>
  <si>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</si>
  <si>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</si>
  <si>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</si>
  <si>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</si>
  <si>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</si>
  <si>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</si>
  <si>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</si>
  <si>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</si>
  <si>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</si>
  <si>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</si>
  <si>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</si>
  <si>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</si>
  <si>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</si>
  <si>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</si>
  <si>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</si>
  <si>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</si>
  <si>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</si>
  <si>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</si>
  <si>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</si>
  <si>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</si>
  <si>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</si>
  <si>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</si>
  <si>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</si>
  <si>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</si>
  <si>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</si>
  <si>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</si>
  <si>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</si>
  <si>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</si>
  <si>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</si>
  <si>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</si>
  <si>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</si>
  <si>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</si>
  <si>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</si>
  <si>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</si>
  <si>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</si>
  <si>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</si>
  <si>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</si>
  <si>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</si>
  <si>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</si>
  <si>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</si>
  <si>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</si>
  <si>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</si>
  <si>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</si>
  <si>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</si>
  <si>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</si>
  <si>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</si>
  <si>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</si>
  <si>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</si>
  <si>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</si>
  <si>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</si>
  <si>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</si>
  <si>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</si>
  <si>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</si>
  <si>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</si>
  <si>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</si>
  <si>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</si>
  <si>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</si>
  <si>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</si>
  <si>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</si>
  <si>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</si>
  <si>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</si>
  <si>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</si>
  <si>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</si>
  <si>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</si>
  <si>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</si>
  <si>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</si>
  <si>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</si>
  <si>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</si>
  <si>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</si>
  <si>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</si>
  <si>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</si>
  <si>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</si>
  <si>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</si>
  <si>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</si>
  <si>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</si>
  <si>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</si>
  <si>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</si>
  <si>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</si>
  <si>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</si>
  <si>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</si>
  <si>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</si>
  <si>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</si>
  <si>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</si>
  <si>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</si>
  <si>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</si>
  <si>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</si>
  <si>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</si>
  <si>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</si>
  <si>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</si>
  <si>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</si>
  <si>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</si>
  <si>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</si>
  <si>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</si>
  <si>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</si>
  <si>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</si>
  <si>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</si>
  <si>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</si>
  <si>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</si>
  <si>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</si>
  <si>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</si>
  <si>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</si>
  <si>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</si>
  <si>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</si>
  <si>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</si>
  <si>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</si>
  <si>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</si>
  <si>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</si>
  <si>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</si>
  <si>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</si>
  <si>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</si>
  <si>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</si>
  <si>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</si>
  <si>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</si>
  <si>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</si>
  <si>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</si>
  <si>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</si>
  <si>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</si>
  <si>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</si>
  <si>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</si>
  <si>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</si>
  <si>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</si>
  <si>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</si>
  <si>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</si>
  <si>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</si>
  <si>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</si>
  <si>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</si>
  <si>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</si>
  <si>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</si>
  <si>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</si>
  <si>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</si>
  <si>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</si>
  <si>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</si>
  <si>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</si>
  <si>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</si>
  <si>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</si>
  <si>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</si>
  <si>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</si>
  <si>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</si>
  <si>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</si>
  <si>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</si>
  <si>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</si>
  <si>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</si>
  <si>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</si>
  <si>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</si>
  <si>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</si>
  <si>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</si>
  <si>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</si>
  <si>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</si>
  <si>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</si>
  <si>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</si>
  <si>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</si>
  <si>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</si>
  <si>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</si>
  <si>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</si>
  <si>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</si>
  <si>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</si>
  <si>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</si>
  <si>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</si>
  <si>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</si>
  <si>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</si>
  <si>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</si>
  <si>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</si>
  <si>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</si>
  <si>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</si>
  <si>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</si>
  <si>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</si>
  <si>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</si>
  <si>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</si>
  <si>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</si>
  <si>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</si>
  <si>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</si>
  <si>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</si>
  <si>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</si>
  <si>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</si>
  <si>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</si>
  <si>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</si>
  <si>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</si>
  <si>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</si>
  <si>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</si>
  <si>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</si>
  <si>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</si>
  <si>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</si>
  <si>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</si>
  <si>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</si>
  <si>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</si>
  <si>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</si>
  <si>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</si>
  <si>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</si>
  <si>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</si>
  <si>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</si>
  <si>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</si>
  <si>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</si>
  <si>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</si>
  <si>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</si>
  <si>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</si>
  <si>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</si>
  <si>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</si>
  <si>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</si>
  <si>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</si>
  <si>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</si>
  <si>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</si>
  <si>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</si>
  <si>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</si>
  <si>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</si>
  <si>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</si>
  <si>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</si>
  <si>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</si>
  <si>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</si>
  <si>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</si>
  <si>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</si>
  <si>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</si>
  <si>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</si>
  <si>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</si>
  <si>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</si>
  <si>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</si>
  <si>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</si>
  <si>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</si>
  <si>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</si>
  <si>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</si>
  <si>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</si>
  <si>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</si>
  <si>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</si>
  <si>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</si>
  <si>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</si>
  <si>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</si>
  <si>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</si>
  <si>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</si>
  <si>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</si>
  <si>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</si>
  <si>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</si>
  <si>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</si>
  <si>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</si>
  <si>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</si>
  <si>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</si>
  <si>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</si>
  <si>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</si>
  <si>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</si>
  <si>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</si>
  <si>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</si>
  <si>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</si>
  <si>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</si>
  <si>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</si>
  <si>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</si>
  <si>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</si>
  <si>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</si>
  <si>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</si>
  <si>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</si>
  <si>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</si>
  <si>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</si>
  <si>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</si>
  <si>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</si>
  <si>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</si>
  <si>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</si>
  <si>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</si>
  <si>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</si>
  <si>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</si>
  <si>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</si>
  <si>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</si>
  <si>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</si>
  <si>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</si>
  <si>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</si>
  <si>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</si>
  <si>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</si>
  <si>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</si>
  <si>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</si>
  <si>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</si>
  <si>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</si>
  <si>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</si>
  <si>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</si>
  <si>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</si>
  <si>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</si>
  <si>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</si>
  <si>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</si>
  <si>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</si>
  <si>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</si>
  <si>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</si>
  <si>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</si>
  <si>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</si>
  <si>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</si>
  <si>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</si>
  <si>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</si>
  <si>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</si>
  <si>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</si>
  <si>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</si>
  <si>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</si>
  <si>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</si>
  <si>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</si>
  <si>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</si>
  <si>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</si>
  <si>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</si>
  <si>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</si>
  <si>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</si>
  <si>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</si>
  <si>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</si>
  <si>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</si>
  <si>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</si>
  <si>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</si>
  <si>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</si>
  <si>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</si>
  <si>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</si>
  <si>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</si>
  <si>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</si>
  <si>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</si>
  <si>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</si>
  <si>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</si>
  <si>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</si>
  <si>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</si>
  <si>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</si>
  <si>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</si>
  <si>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</si>
  <si>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</si>
  <si>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</si>
  <si>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</si>
  <si>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</si>
  <si>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</si>
  <si>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</si>
  <si>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</si>
  <si>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</si>
  <si>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</si>
  <si>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</si>
  <si>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</si>
  <si>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</si>
  <si>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</si>
  <si>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</si>
  <si>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</si>
  <si>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</si>
  <si>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</si>
  <si>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</si>
  <si>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</si>
  <si>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</si>
  <si>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</si>
  <si>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</si>
  <si>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</si>
  <si>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</si>
  <si>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</si>
  <si>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</si>
  <si>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</si>
  <si>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</si>
  <si>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</si>
  <si>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</si>
  <si>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</si>
  <si>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</si>
  <si>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</si>
  <si>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</si>
  <si>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</si>
  <si>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</si>
  <si>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</si>
  <si>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</si>
  <si>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</si>
  <si>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</si>
  <si>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</si>
  <si>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</si>
  <si>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</si>
  <si>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</si>
  <si>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</si>
  <si>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</si>
  <si>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</si>
  <si>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</si>
  <si>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</si>
  <si>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</si>
  <si>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</si>
  <si>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</si>
  <si>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</si>
  <si>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</si>
  <si>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</si>
  <si>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</si>
  <si>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</si>
  <si>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</si>
  <si>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</si>
  <si>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</si>
  <si>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</si>
  <si>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</si>
  <si>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</si>
  <si>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</si>
  <si>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</si>
  <si>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</si>
  <si>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</si>
  <si>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</si>
  <si>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</si>
  <si>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</si>
  <si>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</si>
  <si>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</si>
  <si>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</si>
  <si>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</si>
  <si>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</si>
  <si>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</si>
  <si>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</si>
  <si>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</si>
  <si>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</si>
  <si>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</si>
  <si>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</si>
  <si>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</si>
  <si>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</si>
  <si>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</si>
  <si>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</si>
  <si>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</si>
  <si>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</si>
  <si>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</si>
  <si>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</si>
  <si>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</si>
  <si>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</si>
  <si>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</si>
  <si>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</si>
  <si>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</si>
  <si>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</si>
  <si>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</si>
  <si>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</si>
  <si>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</si>
  <si>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</si>
  <si>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</si>
  <si>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</si>
  <si>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</si>
  <si>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</si>
  <si>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</si>
  <si>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</si>
  <si>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</si>
  <si>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</si>
  <si>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</si>
  <si>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</si>
  <si>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</si>
  <si>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</si>
  <si>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</si>
  <si>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</si>
  <si>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</si>
  <si>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</si>
  <si>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</si>
  <si>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</si>
  <si>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</si>
  <si>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</si>
  <si>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</si>
  <si>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</si>
  <si>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</si>
  <si>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</si>
  <si>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</si>
  <si>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</si>
  <si>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</si>
  <si>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</si>
  <si>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</si>
  <si>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</si>
  <si>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</si>
  <si>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</si>
  <si>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</si>
  <si>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</si>
  <si>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</si>
  <si>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</si>
  <si>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</si>
  <si>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</si>
  <si>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</si>
  <si>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</si>
  <si>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</si>
  <si>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</si>
  <si>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</si>
  <si>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</si>
  <si>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</si>
  <si>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</si>
  <si>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</si>
  <si>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</si>
  <si>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</si>
  <si>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</si>
  <si>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</si>
  <si>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</si>
  <si>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</si>
  <si>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</si>
  <si>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</si>
  <si>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</si>
  <si>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</si>
  <si>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</si>
  <si>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</si>
  <si>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</si>
  <si>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</si>
  <si>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</si>
  <si>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</si>
  <si>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</si>
  <si>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</si>
  <si>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</si>
  <si>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</si>
  <si>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</si>
  <si>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</si>
  <si>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</si>
  <si>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</si>
  <si>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</si>
  <si>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</si>
  <si>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</si>
  <si>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</si>
  <si>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</si>
  <si>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</si>
  <si>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</si>
  <si>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</si>
  <si>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</si>
  <si>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</si>
  <si>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</si>
  <si>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</si>
  <si>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</si>
  <si>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</si>
  <si>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</si>
  <si>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</si>
  <si>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</si>
  <si>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</si>
  <si>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</si>
  <si>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</si>
  <si>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</si>
  <si>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</si>
  <si>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</si>
  <si>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</si>
  <si>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</si>
  <si>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</si>
  <si>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</si>
  <si>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</si>
  <si>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</si>
  <si>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</si>
  <si>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</si>
  <si>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</si>
  <si>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</si>
  <si>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</si>
  <si>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</si>
  <si>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</si>
  <si>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</si>
  <si>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</si>
  <si>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</si>
  <si>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</si>
  <si>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</si>
  <si>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</si>
  <si>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</si>
  <si>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</si>
  <si>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</si>
  <si>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</si>
  <si>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</si>
  <si>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</si>
  <si>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</si>
  <si>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</si>
  <si>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</si>
  <si>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</si>
  <si>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</si>
  <si>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</si>
  <si>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</si>
  <si>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</si>
  <si>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</si>
  <si>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</si>
  <si>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</si>
  <si>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</si>
  <si>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</si>
  <si>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</si>
  <si>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</si>
  <si>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</si>
  <si>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</si>
  <si>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</si>
  <si>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</si>
  <si>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</si>
  <si>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</si>
  <si>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</si>
  <si>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</si>
  <si>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</si>
  <si>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</si>
  <si>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</si>
  <si>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</si>
  <si>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</si>
  <si>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</si>
  <si>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</si>
  <si>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</si>
  <si>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</si>
  <si>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</si>
  <si>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</si>
  <si>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</si>
  <si>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</si>
  <si>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</si>
  <si>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</si>
  <si>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</si>
  <si>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</si>
  <si>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</si>
  <si>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</si>
  <si>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</si>
  <si>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</si>
  <si>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</si>
  <si>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</si>
  <si>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</si>
  <si>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</si>
  <si>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</si>
  <si>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</si>
  <si>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</si>
  <si>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</si>
  <si>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</si>
  <si>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</si>
  <si>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</si>
  <si>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</si>
  <si>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</si>
  <si>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</si>
  <si>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</si>
  <si>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</si>
  <si>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</si>
  <si>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</si>
  <si>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</si>
  <si>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</si>
  <si>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</si>
  <si>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</si>
  <si>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</si>
  <si>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</si>
  <si>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</si>
  <si>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</si>
  <si>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</si>
  <si>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</si>
  <si>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</si>
  <si>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</si>
  <si>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</si>
  <si>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</si>
  <si>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</si>
  <si>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</si>
  <si>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</si>
  <si>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</si>
  <si>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</si>
  <si>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</si>
  <si>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</si>
  <si>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</si>
  <si>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</si>
  <si>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</si>
  <si>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</si>
  <si>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</si>
  <si>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</si>
  <si>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</si>
  <si>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</si>
  <si>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</si>
  <si>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</si>
  <si>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</si>
  <si>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</si>
  <si>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</si>
  <si>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</si>
  <si>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</si>
  <si>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</si>
  <si>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</si>
  <si>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</si>
  <si>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</si>
  <si>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</si>
  <si>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</si>
  <si>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</si>
  <si>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</si>
  <si>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</si>
  <si>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</si>
  <si>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</si>
  <si>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</si>
  <si>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</si>
  <si>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</si>
  <si>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</si>
  <si>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</si>
  <si>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</si>
  <si>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</si>
  <si>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</si>
  <si>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</si>
  <si>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</si>
  <si>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</si>
  <si>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</si>
  <si>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</si>
  <si>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</si>
  <si>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</si>
  <si>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</si>
  <si>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</si>
  <si>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</si>
  <si>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</si>
  <si>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</si>
  <si>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</si>
  <si>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</si>
  <si>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</si>
  <si>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</si>
  <si>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</si>
  <si>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</si>
  <si>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</si>
  <si>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</si>
  <si>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</si>
  <si>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</si>
  <si>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</si>
  <si>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</si>
  <si>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</si>
  <si>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</si>
  <si>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</si>
  <si>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</si>
  <si>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</si>
  <si>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</si>
  <si>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</si>
  <si>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</si>
  <si>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</si>
  <si>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</si>
  <si>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</si>
  <si>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</si>
  <si>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</si>
  <si>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</si>
  <si>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</si>
  <si>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</si>
  <si>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</si>
  <si>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</si>
  <si>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</si>
  <si>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</si>
  <si>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</si>
  <si>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</si>
  <si>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</si>
  <si>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</si>
  <si>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</si>
  <si>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</si>
  <si>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</si>
  <si>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</si>
  <si>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</si>
  <si>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</si>
  <si>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</si>
  <si>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</si>
  <si>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</si>
  <si>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</si>
  <si>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</si>
  <si>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</si>
  <si>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</si>
  <si>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</si>
  <si>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</si>
  <si>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</si>
  <si>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</si>
  <si>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</si>
  <si>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</si>
  <si>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</si>
  <si>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</si>
  <si>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</si>
  <si>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</si>
  <si>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</si>
  <si>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</si>
  <si>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</si>
  <si>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</si>
  <si>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</si>
  <si>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</si>
  <si>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</si>
  <si>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</si>
  <si>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</si>
  <si>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</si>
  <si>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</si>
  <si>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</si>
  <si>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</si>
  <si>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</si>
  <si>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</si>
  <si>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</si>
  <si>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</si>
  <si>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</si>
  <si>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</si>
  <si>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</si>
  <si>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</si>
  <si>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</si>
  <si>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</si>
  <si>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</si>
  <si>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</si>
  <si>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</si>
  <si>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</si>
  <si>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</si>
  <si>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</si>
  <si>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</si>
  <si>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</si>
  <si>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</si>
  <si>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</si>
  <si>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</si>
  <si>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</si>
  <si>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</si>
  <si>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</si>
  <si>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</si>
  <si>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</si>
  <si>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</si>
  <si>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</si>
  <si>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</si>
  <si>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</si>
  <si>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</si>
  <si>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</si>
  <si>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</si>
  <si>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</si>
  <si>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</si>
  <si>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</si>
  <si>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</si>
  <si>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</si>
  <si>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</si>
  <si>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</si>
  <si>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</si>
  <si>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</si>
  <si>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</si>
  <si>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</si>
  <si>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</si>
  <si>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</si>
  <si>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</si>
  <si>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</si>
  <si>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</si>
  <si>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</si>
  <si>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</si>
  <si>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</si>
  <si>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</si>
  <si>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</si>
  <si>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</si>
  <si>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</si>
  <si>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</si>
  <si>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</si>
  <si>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</si>
  <si>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</si>
  <si>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</si>
  <si>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</si>
  <si>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</si>
  <si>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</si>
  <si>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</si>
  <si>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</si>
  <si>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</si>
  <si>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</si>
  <si>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</si>
  <si>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</si>
  <si>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</si>
  <si>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</si>
  <si>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</si>
  <si>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</si>
  <si>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</si>
  <si>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</si>
  <si>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</si>
  <si>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</si>
  <si>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</si>
  <si>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</si>
  <si>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</si>
  <si>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</si>
  <si>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</si>
  <si>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</si>
  <si>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</si>
  <si>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</si>
  <si>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</si>
  <si>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</si>
  <si>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</si>
  <si>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</si>
  <si>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</si>
  <si>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</si>
  <si>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</si>
  <si>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</si>
  <si>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</si>
  <si>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</si>
  <si>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</si>
  <si>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</si>
  <si>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</si>
  <si>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</si>
  <si>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</si>
  <si>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</si>
  <si>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</si>
  <si>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</si>
  <si>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</si>
  <si>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</si>
  <si>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</si>
  <si>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</si>
  <si>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</si>
  <si>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</si>
  <si>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</si>
  <si>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</si>
  <si>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</si>
  <si>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</si>
  <si>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</si>
  <si>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</si>
  <si>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</si>
  <si>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</si>
  <si>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</si>
  <si>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</si>
  <si>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</si>
  <si>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</si>
  <si>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</si>
  <si>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</si>
  <si>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</si>
  <si>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</si>
  <si>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</si>
  <si>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</si>
  <si>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</si>
  <si>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</si>
  <si>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</si>
  <si>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</si>
  <si>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</si>
  <si>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</si>
  <si>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</si>
  <si>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</si>
  <si>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</si>
  <si>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</si>
  <si>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</si>
  <si>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</si>
  <si>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</si>
  <si>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</si>
  <si>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</si>
  <si>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</si>
  <si>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</si>
  <si>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</si>
  <si>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</si>
  <si>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</si>
  <si>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</si>
  <si>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</si>
  <si>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</si>
  <si>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</si>
  <si>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</si>
  <si>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</si>
  <si>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</si>
  <si>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</si>
  <si>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</si>
  <si>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</si>
  <si>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</si>
  <si>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</si>
  <si>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</si>
  <si>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</si>
  <si>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</si>
  <si>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</si>
  <si>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</si>
  <si>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</si>
  <si>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</si>
  <si>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</si>
  <si>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</si>
  <si>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</si>
  <si>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</si>
  <si>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</si>
  <si>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</si>
  <si>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</si>
  <si>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</si>
  <si>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</si>
  <si>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</si>
  <si>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</si>
  <si>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</si>
  <si>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</si>
  <si>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</si>
  <si>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</si>
  <si>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</si>
  <si>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</si>
  <si>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</si>
  <si>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</si>
  <si>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</si>
  <si>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</si>
  <si>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</si>
  <si>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</si>
  <si>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</si>
  <si>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</si>
  <si>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</si>
  <si>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</si>
  <si>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</si>
  <si>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</si>
  <si>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</si>
  <si>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</si>
  <si>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</si>
  <si>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</si>
  <si>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</si>
  <si>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</si>
  <si>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</si>
  <si>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</si>
  <si>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</si>
  <si>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</si>
  <si>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</si>
  <si>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</si>
  <si>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</si>
  <si>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</si>
  <si>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</si>
  <si>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</si>
  <si>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</si>
  <si>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</si>
  <si>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</si>
  <si>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</si>
  <si>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</si>
  <si>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</si>
  <si>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</si>
  <si>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</si>
  <si>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</si>
  <si>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</si>
  <si>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</si>
  <si>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</si>
  <si>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</si>
  <si>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</si>
  <si>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</si>
  <si>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</si>
  <si>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</si>
  <si>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</si>
  <si>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</si>
  <si>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</si>
  <si>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</si>
  <si>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</si>
  <si>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</si>
  <si>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</si>
  <si>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</si>
  <si>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</si>
  <si>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</si>
  <si>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</si>
  <si>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</si>
  <si>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</si>
  <si>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</si>
  <si>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</si>
  <si>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</si>
  <si>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</si>
  <si>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</si>
  <si>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</si>
  <si>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</si>
  <si>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</si>
  <si>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</si>
  <si>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</si>
  <si>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</si>
  <si>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</si>
  <si>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</si>
  <si>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</si>
  <si>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</si>
  <si>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</si>
  <si>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</si>
  <si>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</si>
  <si>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</si>
  <si>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</si>
  <si>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</si>
  <si>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</si>
  <si>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</si>
  <si>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</si>
  <si>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</si>
  <si>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</si>
  <si>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</si>
  <si>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</si>
  <si>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</si>
  <si>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</si>
  <si>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</si>
  <si>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</si>
  <si>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</si>
  <si>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</si>
  <si>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</si>
  <si>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</si>
  <si>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</si>
  <si>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</si>
  <si>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</si>
  <si>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</si>
  <si>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</si>
  <si>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</si>
  <si>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</si>
  <si>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</si>
  <si>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</si>
  <si>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</si>
  <si>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</si>
  <si>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</si>
  <si>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</si>
  <si>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</si>
  <si>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</si>
  <si>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</si>
  <si>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</si>
  <si>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</si>
  <si>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</si>
  <si>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</si>
  <si>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</si>
  <si>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</si>
  <si>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</si>
  <si>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</si>
  <si>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</si>
  <si>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</si>
  <si>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</si>
  <si>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</si>
  <si>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</si>
  <si>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</si>
  <si>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</si>
  <si>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</si>
  <si>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</si>
  <si>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</si>
  <si>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</si>
  <si>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</si>
  <si>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</si>
  <si>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</si>
  <si>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</si>
  <si>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</si>
  <si>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</si>
  <si>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</si>
  <si>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</si>
  <si>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</si>
  <si>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</si>
  <si>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</si>
  <si>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</si>
  <si>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</si>
  <si>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</si>
  <si>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</si>
  <si>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</si>
  <si>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</si>
  <si>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</si>
  <si>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</si>
  <si>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</si>
  <si>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</si>
  <si>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</si>
  <si>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</si>
  <si>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</si>
  <si>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</si>
  <si>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</si>
  <si>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</si>
  <si>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</si>
  <si>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</si>
  <si>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</si>
  <si>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</si>
  <si>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</si>
  <si>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</si>
  <si>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</si>
  <si>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</si>
  <si>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</si>
  <si>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</si>
  <si>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</si>
  <si>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</si>
  <si>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</si>
  <si>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</si>
  <si>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</si>
  <si>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</si>
  <si>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</si>
  <si>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</si>
  <si>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</si>
  <si>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</si>
  <si>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</si>
  <si>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</si>
  <si>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</si>
  <si>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</si>
  <si>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</si>
  <si>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</si>
  <si>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</si>
  <si>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</si>
  <si>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</si>
  <si>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</si>
  <si>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</si>
  <si>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</si>
  <si>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</si>
  <si>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</si>
  <si>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</si>
  <si>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</si>
  <si>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</si>
  <si>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</si>
  <si>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</si>
  <si>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</si>
  <si>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</si>
  <si>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</si>
  <si>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</si>
  <si>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</si>
  <si>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</si>
  <si>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</si>
  <si>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</si>
  <si>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</si>
  <si>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</si>
  <si>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</si>
  <si>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</si>
  <si>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</si>
  <si>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</si>
  <si>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</si>
  <si>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</si>
  <si>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</si>
  <si>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</si>
  <si>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</si>
  <si>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</si>
  <si>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</si>
  <si>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</si>
  <si>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</si>
  <si>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</si>
  <si>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</si>
  <si>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</si>
  <si>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</si>
  <si>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</si>
  <si>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</si>
  <si>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</si>
  <si>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</si>
  <si>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</si>
  <si>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</si>
  <si>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</si>
  <si>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</si>
  <si>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</si>
  <si>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</si>
  <si>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</si>
  <si>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</si>
  <si>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</si>
  <si>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</si>
  <si>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</si>
  <si>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</si>
  <si>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</si>
  <si>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</si>
  <si>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</si>
  <si>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</si>
  <si>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</si>
  <si>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</si>
  <si>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</si>
  <si>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</si>
  <si>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</si>
  <si>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</si>
  <si>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</si>
  <si>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</si>
  <si>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</si>
  <si>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</si>
  <si>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</si>
  <si>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</si>
  <si>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</si>
  <si>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</si>
  <si>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</si>
  <si>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</si>
  <si>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</si>
  <si>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</si>
  <si>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</si>
  <si>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</si>
  <si>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</si>
  <si>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</si>
  <si>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</si>
  <si>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</si>
  <si>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</si>
  <si>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</si>
  <si>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</si>
  <si>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</si>
  <si>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</si>
  <si>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</si>
  <si>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</si>
  <si>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</si>
  <si>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</si>
  <si>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</si>
  <si>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</si>
  <si>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</si>
  <si>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</si>
  <si>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</si>
  <si>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</si>
  <si>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</si>
  <si>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</si>
  <si>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</si>
  <si>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</si>
  <si>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</si>
  <si>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</si>
  <si>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</si>
  <si>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</si>
  <si>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</si>
  <si>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</si>
  <si>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</si>
  <si>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</si>
  <si>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</si>
  <si>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</si>
  <si>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</si>
  <si>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</si>
  <si>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</si>
  <si>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</si>
  <si>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</si>
  <si>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</si>
  <si>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</si>
  <si>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</si>
  <si>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</si>
  <si>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</si>
  <si>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</si>
  <si>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</si>
  <si>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</si>
  <si>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</si>
  <si>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</si>
  <si>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</si>
  <si>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</si>
  <si>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</si>
  <si>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</si>
  <si>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</si>
  <si>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</si>
  <si>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</si>
  <si>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</si>
  <si>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</si>
  <si>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</si>
  <si>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</si>
  <si>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</si>
  <si>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</si>
  <si>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</si>
  <si>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</si>
  <si>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</si>
  <si>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</si>
  <si>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</si>
  <si>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</si>
  <si>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</si>
  <si>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</si>
  <si>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</si>
  <si>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</si>
  <si>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</si>
  <si>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</si>
  <si>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</si>
  <si>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</si>
  <si>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</si>
  <si>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</si>
  <si>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</si>
  <si>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</si>
  <si>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</si>
  <si>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</si>
  <si>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</si>
  <si>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</si>
  <si>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</si>
  <si>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</si>
  <si>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</si>
  <si>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</si>
  <si>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</si>
  <si>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</si>
  <si>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</si>
  <si>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</si>
  <si>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</si>
  <si>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</si>
  <si>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</si>
  <si>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</si>
  <si>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</si>
  <si>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</si>
  <si>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</si>
  <si>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</si>
  <si>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</si>
  <si>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</si>
  <si>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</si>
  <si>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</si>
  <si>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</si>
  <si>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</si>
  <si>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</si>
  <si>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</si>
  <si>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</si>
  <si>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</si>
  <si>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</si>
  <si>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</si>
  <si>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</si>
  <si>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</si>
  <si>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</si>
  <si>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</si>
  <si>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</si>
  <si>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</si>
  <si>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</si>
  <si>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</si>
  <si>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</si>
  <si>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</si>
  <si>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</si>
  <si>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</si>
  <si>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</si>
  <si>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</si>
  <si>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</si>
  <si>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</si>
  <si>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</si>
  <si>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</si>
  <si>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</si>
  <si>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</si>
  <si>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</si>
  <si>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</si>
  <si>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</si>
  <si>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</si>
  <si>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</si>
  <si>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</si>
  <si>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</si>
  <si>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</si>
  <si>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</si>
  <si>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</si>
  <si>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</si>
  <si>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</si>
  <si>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</si>
  <si>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</si>
  <si>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</si>
  <si>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</si>
  <si>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</si>
  <si>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</si>
  <si>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</si>
  <si>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</si>
  <si>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</si>
  <si>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</si>
  <si>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</si>
  <si>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</si>
  <si>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</si>
  <si>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</si>
  <si>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</si>
  <si>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</si>
  <si>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</si>
  <si>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</si>
  <si>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</si>
  <si>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</si>
  <si>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</si>
  <si>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</si>
  <si>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</si>
  <si>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</si>
  <si>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</si>
  <si>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</si>
  <si>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</si>
  <si>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</si>
  <si>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</si>
  <si>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</si>
  <si>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</si>
  <si>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</si>
  <si>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</si>
  <si>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</si>
  <si>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</si>
  <si>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</si>
  <si>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</si>
  <si>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</si>
  <si>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</si>
  <si>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</si>
  <si>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</si>
  <si>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</si>
  <si>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</si>
  <si>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</si>
  <si>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</si>
  <si>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</si>
  <si>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</si>
  <si>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</si>
  <si>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</si>
  <si>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</si>
  <si>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</si>
  <si>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</si>
  <si>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</si>
  <si>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</si>
  <si>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</si>
  <si>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</si>
  <si>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</si>
  <si>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</si>
  <si>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</si>
  <si>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</si>
  <si>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</si>
  <si>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</si>
  <si>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</si>
  <si>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</si>
  <si>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</si>
  <si>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</si>
  <si>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</si>
  <si>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</si>
  <si>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</si>
  <si>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</si>
  <si>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</si>
  <si>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</si>
  <si>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</si>
  <si>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</si>
  <si>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</si>
  <si>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</si>
  <si>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</si>
  <si>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</si>
  <si>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</si>
  <si>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</si>
  <si>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</si>
  <si>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</si>
  <si>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</si>
  <si>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</si>
  <si>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</si>
  <si>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</si>
  <si>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</si>
  <si>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</si>
  <si>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</si>
  <si>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</si>
  <si>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</si>
  <si>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</si>
  <si>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</si>
  <si>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</si>
  <si>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</si>
  <si>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</si>
  <si>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</si>
  <si>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</si>
  <si>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</si>
  <si>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</si>
  <si>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</si>
  <si>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</si>
  <si>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</si>
  <si>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</si>
  <si>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</si>
  <si>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</si>
  <si>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</si>
  <si>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</si>
  <si>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</si>
  <si>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</si>
  <si>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</si>
  <si>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</si>
  <si>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</si>
  <si>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</si>
  <si>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</si>
  <si>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</si>
  <si>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</si>
  <si>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</si>
  <si>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</si>
  <si>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</si>
  <si>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</si>
  <si>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</si>
  <si>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</si>
  <si>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</si>
  <si>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</si>
  <si>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</si>
  <si>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</si>
  <si>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</si>
  <si>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</si>
  <si>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</si>
  <si>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</si>
  <si>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</si>
  <si>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</si>
  <si>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</si>
  <si>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</si>
  <si>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</si>
  <si>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</si>
  <si>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</si>
  <si>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</si>
  <si>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</si>
  <si>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</si>
  <si>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</si>
  <si>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</si>
  <si>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</si>
  <si>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</si>
  <si>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</si>
  <si>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</si>
  <si>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</si>
  <si>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</si>
  <si>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</si>
  <si>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</si>
  <si>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</si>
  <si>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</si>
  <si>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</si>
  <si>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</si>
  <si>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</si>
  <si>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</si>
  <si>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</si>
  <si>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</si>
  <si>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</si>
  <si>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</si>
  <si>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</si>
  <si>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</si>
  <si>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</si>
  <si>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</si>
  <si>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</si>
  <si>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</si>
  <si>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</si>
  <si>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</si>
  <si>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</si>
  <si>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</si>
  <si>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</si>
  <si>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</si>
  <si>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</si>
  <si>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</si>
  <si>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</si>
  <si>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</si>
  <si>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</si>
  <si>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</si>
  <si>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</si>
  <si>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</si>
  <si>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</si>
  <si>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</si>
  <si>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</si>
  <si>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</si>
  <si>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</si>
  <si>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</si>
  <si>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</si>
  <si>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</si>
  <si>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</si>
  <si>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</si>
  <si>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</si>
  <si>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</si>
  <si>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</si>
  <si>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</si>
  <si>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</si>
  <si>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</si>
  <si>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</si>
  <si>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</si>
  <si>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</si>
  <si>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</si>
  <si>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</si>
  <si>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</si>
  <si>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</si>
  <si>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</si>
  <si>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</si>
  <si>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</si>
  <si>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</si>
  <si>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</si>
  <si>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</si>
  <si>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</si>
  <si>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</si>
  <si>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</si>
  <si>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</si>
  <si>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</si>
  <si>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</si>
  <si>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</si>
  <si>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</si>
  <si>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</si>
  <si>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</si>
  <si>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</si>
  <si>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</si>
  <si>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</si>
  <si>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</si>
  <si>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</si>
  <si>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</si>
  <si>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</si>
  <si>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</si>
  <si>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</si>
  <si>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</si>
  <si>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</si>
  <si>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</si>
  <si>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</si>
  <si>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</si>
  <si>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</si>
  <si>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</si>
  <si>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</si>
  <si>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</si>
  <si>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</si>
  <si>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</si>
  <si>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</si>
  <si>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</si>
  <si>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</si>
  <si>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</si>
  <si>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</si>
  <si>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</si>
  <si>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</si>
  <si>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</si>
  <si>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</si>
  <si>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</si>
  <si>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</si>
  <si>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</si>
  <si>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</si>
  <si>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</si>
  <si>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</si>
  <si>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</si>
  <si>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</si>
  <si>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</si>
  <si>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</si>
  <si>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</si>
  <si>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</si>
  <si>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</si>
  <si>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</si>
  <si>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</si>
  <si>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</si>
  <si>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</si>
  <si>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</si>
  <si>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</si>
  <si>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</si>
  <si>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</si>
  <si>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</si>
  <si>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</si>
  <si>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</si>
  <si>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</si>
  <si>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</si>
  <si>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</si>
  <si>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</si>
  <si>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</si>
  <si>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</si>
  <si>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</si>
  <si>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</si>
  <si>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</si>
  <si>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</si>
  <si>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</si>
  <si>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</si>
  <si>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</si>
  <si>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</si>
  <si>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</si>
  <si>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</si>
  <si>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</si>
  <si>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</si>
  <si>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</si>
  <si>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</si>
  <si>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</si>
  <si>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</si>
  <si>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</si>
  <si>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</si>
  <si>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</si>
  <si>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</si>
  <si>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</si>
  <si>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</si>
  <si>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</si>
  <si>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</si>
  <si>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</si>
  <si>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</si>
  <si>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</si>
  <si>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</si>
  <si>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</si>
  <si>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</si>
  <si>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</si>
  <si>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</si>
  <si>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</si>
  <si>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</si>
  <si>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</si>
  <si>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</si>
  <si>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</si>
  <si>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</si>
  <si>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</si>
  <si>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</si>
  <si>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</si>
  <si>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</si>
  <si>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</si>
  <si>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</si>
  <si>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</si>
  <si>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</si>
  <si>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</si>
  <si>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</si>
  <si>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</si>
  <si>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</si>
  <si>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</si>
  <si>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</si>
  <si>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</si>
  <si>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</si>
  <si>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</si>
  <si>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</si>
  <si>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</si>
  <si>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</si>
  <si>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</si>
  <si>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</si>
  <si>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</si>
  <si>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</si>
  <si>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</si>
  <si>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</si>
  <si>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</si>
  <si>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</si>
  <si>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</si>
  <si>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</si>
  <si>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</si>
  <si>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</si>
  <si>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</si>
  <si>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</si>
  <si>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</si>
  <si>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</si>
  <si>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</si>
  <si>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</si>
  <si>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</si>
  <si>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</si>
  <si>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</si>
  <si>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</si>
  <si>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</si>
  <si>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</si>
  <si>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</si>
  <si>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</si>
  <si>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</si>
  <si>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</si>
  <si>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</si>
  <si>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</si>
  <si>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</si>
  <si>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</si>
  <si>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</si>
  <si>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</si>
  <si>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</si>
  <si>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</si>
  <si>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</si>
  <si>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</si>
  <si>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</si>
  <si>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</si>
  <si>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</si>
  <si>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</si>
  <si>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</si>
  <si>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</si>
  <si>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</si>
  <si>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</si>
  <si>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</si>
  <si>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</si>
  <si>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</si>
  <si>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</si>
  <si>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</si>
  <si>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</si>
  <si>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</si>
  <si>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</si>
  <si>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</si>
  <si>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</si>
  <si>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</si>
  <si>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</si>
  <si>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</si>
  <si>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</si>
  <si>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</si>
  <si>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</si>
  <si>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</si>
  <si>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</si>
  <si>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</si>
  <si>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</si>
  <si>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</si>
  <si>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</si>
  <si>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</si>
  <si>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</si>
  <si>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</si>
  <si>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</si>
  <si>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</si>
  <si>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</si>
  <si>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</si>
  <si>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</si>
  <si>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</si>
  <si>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</si>
  <si>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</si>
  <si>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</si>
  <si>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</si>
  <si>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</si>
  <si>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</si>
  <si>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</si>
  <si>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</si>
  <si>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</si>
  <si>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</si>
  <si>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</si>
  <si>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</si>
  <si>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</si>
  <si>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</si>
  <si>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</si>
  <si>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</si>
  <si>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</si>
  <si>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</si>
  <si>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</si>
  <si>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</si>
  <si>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</si>
  <si>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</si>
  <si>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</si>
  <si>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</si>
  <si>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</si>
  <si>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</si>
  <si>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</si>
  <si>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</si>
  <si>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</si>
  <si>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</si>
  <si>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</si>
  <si>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</si>
  <si>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</si>
  <si>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</si>
  <si>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</si>
  <si>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</si>
  <si>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</si>
  <si>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</si>
  <si>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</si>
  <si>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</si>
  <si>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</si>
  <si>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</si>
  <si>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</si>
  <si>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</si>
  <si>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</si>
  <si>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</si>
  <si>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</si>
  <si>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</si>
  <si>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</si>
  <si>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</si>
  <si>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</si>
  <si>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</si>
  <si>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</si>
  <si>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</si>
  <si>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</si>
  <si>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</si>
  <si>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</si>
  <si>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</si>
  <si>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</si>
  <si>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</si>
  <si>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</si>
  <si>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</si>
  <si>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</si>
  <si>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</si>
  <si>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</si>
  <si>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</si>
  <si>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</si>
  <si>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</si>
  <si>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</si>
  <si>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</si>
  <si>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</si>
  <si>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</si>
  <si>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</si>
  <si>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</si>
  <si>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</si>
  <si>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</si>
  <si>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</si>
  <si>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</si>
  <si>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</si>
  <si>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</si>
  <si>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</si>
  <si>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</si>
  <si>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</si>
  <si>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</si>
  <si>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</si>
  <si>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</si>
  <si>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</si>
  <si>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</si>
  <si>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</si>
  <si>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</si>
  <si>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</si>
  <si>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</si>
  <si>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</si>
  <si>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</si>
  <si>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</si>
  <si>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</si>
  <si>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</si>
  <si>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</si>
  <si>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</si>
  <si>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</si>
  <si>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</si>
  <si>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</si>
  <si>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</si>
  <si>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</si>
  <si>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</si>
  <si>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</si>
  <si>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</si>
  <si>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</si>
  <si>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</si>
  <si>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</si>
  <si>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</si>
  <si>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</si>
  <si>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</si>
  <si>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</si>
  <si>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</si>
  <si>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</si>
  <si>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</si>
  <si>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</si>
  <si>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</si>
  <si>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</si>
  <si>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</si>
  <si>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</si>
  <si>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</si>
  <si>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</si>
  <si>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</si>
  <si>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</si>
  <si>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</si>
  <si>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</si>
  <si>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</si>
  <si>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</si>
  <si>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</si>
  <si>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</si>
  <si>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</si>
  <si>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</si>
  <si>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</si>
  <si>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</si>
  <si>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</si>
  <si>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</si>
  <si>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</si>
  <si>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</si>
  <si>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</si>
  <si>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</si>
  <si>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</si>
  <si>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</si>
  <si>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</si>
  <si>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</si>
  <si>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</si>
  <si>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</si>
  <si>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</si>
  <si>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</si>
  <si>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</si>
  <si>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</si>
  <si>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</si>
  <si>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</si>
  <si>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</si>
  <si>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</si>
  <si>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</si>
  <si>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</si>
  <si>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</si>
  <si>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</si>
  <si>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</si>
  <si>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</si>
  <si>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</si>
  <si>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</si>
  <si>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</si>
  <si>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</si>
  <si>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</si>
  <si>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</si>
  <si>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</si>
  <si>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</si>
  <si>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</si>
  <si>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</si>
  <si>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</si>
  <si>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</si>
  <si>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</si>
  <si>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</si>
  <si>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</si>
  <si>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</si>
  <si>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</si>
  <si>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</si>
  <si>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</si>
  <si>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</si>
  <si>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</si>
  <si>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</si>
  <si>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</si>
  <si>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</si>
  <si>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</si>
  <si>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</si>
  <si>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</si>
  <si>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</si>
  <si>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</si>
  <si>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</si>
  <si>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</si>
  <si>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</si>
  <si>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</si>
  <si>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</si>
  <si>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</si>
  <si>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</si>
  <si>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</si>
  <si>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</si>
  <si>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</si>
  <si>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</si>
  <si>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</si>
  <si>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</si>
  <si>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</si>
  <si>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</si>
  <si>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</si>
  <si>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</si>
  <si>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</si>
  <si>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</si>
  <si>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</si>
  <si>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</si>
  <si>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</si>
  <si>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</si>
  <si>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</si>
  <si>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</si>
  <si>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</si>
  <si>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</si>
  <si>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</si>
  <si>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</si>
  <si>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</si>
  <si>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</si>
  <si>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</si>
  <si>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</si>
  <si>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</si>
  <si>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</si>
  <si>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</si>
  <si>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</si>
  <si>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</si>
  <si>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</si>
  <si>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</si>
  <si>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</si>
  <si>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</si>
  <si>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</si>
  <si>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</si>
  <si>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</si>
  <si>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</si>
  <si>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</si>
  <si>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</si>
  <si>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</si>
  <si>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</si>
  <si>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</si>
  <si>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</si>
  <si>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</si>
  <si>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</si>
  <si>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</si>
  <si>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</si>
  <si>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</si>
  <si>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</si>
  <si>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</si>
  <si>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</si>
  <si>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</si>
  <si>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</si>
  <si>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</si>
  <si>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</si>
  <si>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</si>
  <si>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</si>
  <si>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</si>
  <si>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</si>
  <si>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</si>
  <si>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</si>
  <si>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</si>
  <si>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</si>
  <si>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</si>
  <si>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</si>
  <si>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</si>
  <si>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</si>
  <si>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</si>
  <si>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</si>
  <si>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</si>
  <si>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</si>
  <si>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</si>
  <si>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</si>
  <si>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</si>
  <si>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</si>
  <si>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</si>
  <si>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</si>
  <si>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</si>
  <si>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</si>
  <si>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</si>
  <si>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</si>
  <si>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</si>
  <si>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</si>
  <si>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</si>
  <si>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</si>
  <si>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</si>
  <si>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</si>
  <si>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</si>
  <si>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</si>
  <si>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</si>
  <si>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</si>
  <si>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</si>
  <si>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</si>
  <si>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</si>
  <si>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</si>
  <si>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</si>
  <si>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</si>
  <si>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</si>
  <si>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</si>
  <si>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</si>
  <si>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</si>
  <si>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</si>
  <si>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</si>
  <si>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</si>
  <si>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</si>
  <si>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</si>
  <si>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</si>
  <si>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</si>
  <si>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</si>
  <si>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</si>
  <si>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</si>
  <si>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</si>
  <si>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</si>
  <si>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</si>
  <si>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</si>
  <si>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</si>
  <si>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</si>
  <si>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</si>
  <si>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</si>
  <si>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</si>
  <si>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</si>
  <si>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</si>
  <si>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</si>
  <si>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</si>
  <si>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</si>
  <si>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</si>
  <si>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</si>
  <si>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</si>
  <si>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</si>
  <si>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</si>
  <si>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</si>
  <si>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</si>
  <si>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</si>
  <si>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</si>
  <si>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</si>
  <si>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</si>
  <si>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</si>
  <si>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</si>
  <si>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</si>
  <si>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</si>
  <si>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</si>
  <si>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</si>
  <si>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</si>
  <si>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</si>
  <si>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</si>
  <si>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</si>
  <si>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</si>
  <si>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</si>
  <si>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</si>
  <si>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</si>
  <si>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</si>
  <si>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</si>
  <si>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</si>
  <si>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</si>
  <si>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</si>
  <si>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</si>
  <si>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</si>
  <si>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</si>
  <si>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</si>
  <si>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</si>
  <si>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</si>
  <si>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</si>
  <si>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</si>
  <si>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</si>
  <si>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</si>
  <si>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</si>
  <si>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</si>
  <si>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</si>
  <si>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</si>
  <si>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</si>
  <si>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</si>
  <si>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</si>
  <si>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</si>
  <si>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</si>
  <si>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</si>
  <si>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</si>
  <si>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</si>
  <si>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</si>
  <si>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</si>
  <si>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</si>
  <si>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</si>
  <si>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</si>
  <si>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</si>
  <si>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</si>
  <si>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</si>
  <si>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</si>
  <si>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</si>
  <si>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</si>
  <si>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</si>
  <si>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</si>
  <si>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</si>
  <si>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</si>
  <si>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</si>
  <si>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</si>
  <si>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</si>
  <si>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</si>
  <si>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</si>
  <si>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</si>
  <si>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</si>
  <si>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</si>
  <si>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</si>
  <si>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</si>
  <si>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</si>
  <si>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</si>
  <si>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</si>
  <si>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</si>
  <si>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</si>
  <si>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</si>
  <si>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</si>
  <si>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</si>
  <si>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</si>
  <si>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</si>
  <si>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</si>
  <si>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</si>
  <si>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</si>
  <si>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</si>
  <si>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</si>
  <si>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</si>
  <si>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</si>
  <si>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</si>
  <si>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</si>
  <si>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</si>
  <si>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</si>
  <si>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</si>
  <si>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</si>
  <si>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</si>
  <si>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</si>
  <si>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</si>
  <si>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</si>
  <si>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</si>
  <si>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</si>
  <si>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</si>
  <si>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</si>
  <si>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</si>
  <si>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</si>
  <si>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</si>
  <si>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</si>
  <si>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</si>
  <si>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</si>
  <si>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</si>
  <si>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</si>
  <si>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</si>
  <si>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</si>
  <si>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</si>
  <si>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</si>
  <si>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</si>
  <si>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</si>
  <si>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</si>
  <si>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</si>
  <si>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</si>
  <si>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</si>
  <si>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</si>
  <si>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</si>
  <si>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</si>
  <si>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</si>
  <si>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</si>
  <si>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</si>
  <si>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</si>
  <si>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</si>
  <si>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</si>
  <si>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</si>
  <si>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</si>
  <si>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</si>
  <si>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</si>
  <si>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</si>
  <si>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</si>
  <si>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</si>
  <si>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</si>
  <si>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</si>
  <si>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</si>
  <si>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</si>
  <si>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</si>
  <si>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</si>
  <si>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</si>
  <si>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</si>
  <si>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</si>
  <si>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</si>
  <si>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</si>
  <si>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</si>
  <si>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</si>
  <si>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</si>
  <si>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</si>
  <si>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</si>
  <si>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</si>
  <si>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</si>
  <si>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</si>
  <si>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</si>
  <si>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</si>
  <si>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</si>
  <si>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</si>
  <si>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</si>
  <si>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</si>
  <si>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</si>
  <si>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</si>
  <si>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</si>
  <si>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</si>
  <si>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</si>
  <si>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</si>
  <si>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</si>
  <si>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</si>
  <si>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</si>
  <si>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</si>
  <si>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</si>
  <si>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</si>
  <si>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</si>
  <si>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</si>
  <si>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</si>
  <si>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</si>
  <si>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</si>
  <si>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</si>
  <si>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</si>
  <si>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</si>
  <si>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</si>
  <si>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</si>
  <si>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</si>
  <si>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</si>
  <si>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</si>
  <si>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</si>
  <si>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</si>
  <si>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</si>
  <si>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</si>
  <si>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</si>
  <si>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</si>
  <si>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</si>
  <si>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</si>
  <si>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</si>
  <si>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</si>
  <si>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</si>
  <si>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</si>
  <si>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</si>
  <si>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</si>
  <si>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</si>
  <si>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</si>
  <si>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</si>
  <si>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</si>
  <si>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</si>
  <si>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</si>
  <si>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</si>
  <si>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</si>
  <si>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</si>
  <si>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</si>
  <si>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</si>
  <si>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</si>
  <si>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</si>
  <si>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</si>
  <si>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</si>
  <si>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</si>
  <si>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</si>
  <si>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</si>
  <si>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</si>
  <si>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</si>
  <si>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</si>
  <si>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</si>
  <si>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</si>
  <si>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</si>
  <si>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</si>
  <si>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</si>
  <si>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</si>
  <si>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</si>
  <si>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</si>
  <si>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</si>
  <si>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</si>
  <si>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</si>
  <si>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</si>
  <si>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</si>
  <si>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</si>
  <si>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</si>
  <si>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</si>
  <si>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</si>
  <si>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</si>
  <si>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</si>
  <si>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</si>
  <si>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</si>
  <si>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</si>
  <si>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</si>
  <si>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</si>
  <si>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</si>
  <si>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</si>
  <si>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</si>
  <si>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</si>
  <si>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</si>
  <si>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</si>
  <si>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</si>
  <si>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</si>
  <si>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</si>
  <si>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</si>
  <si>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</si>
  <si>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</si>
  <si>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</si>
  <si>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</si>
  <si>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</si>
  <si>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</si>
  <si>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</si>
  <si>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</si>
  <si>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</si>
  <si>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</si>
  <si>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</si>
  <si>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</si>
  <si>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</si>
  <si>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</si>
  <si>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</si>
  <si>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</si>
  <si>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</si>
  <si>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</si>
  <si>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</si>
  <si>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</si>
  <si>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</si>
  <si>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</si>
  <si>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</si>
  <si>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</si>
  <si>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</si>
  <si>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</si>
  <si>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</si>
  <si>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</si>
  <si>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</si>
  <si>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</si>
  <si>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</si>
  <si>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</si>
  <si>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</si>
  <si>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</si>
  <si>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</si>
  <si>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</si>
  <si>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</si>
  <si>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</si>
  <si>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</si>
  <si>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</si>
  <si>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</si>
  <si>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</si>
  <si>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</si>
  <si>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</si>
  <si>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</si>
  <si>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</si>
  <si>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</si>
  <si>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</si>
  <si>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</si>
  <si>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</si>
  <si>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</si>
  <si>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</si>
  <si>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</si>
  <si>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</si>
  <si>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</si>
  <si>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</si>
  <si>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</si>
  <si>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</si>
  <si>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</si>
  <si>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</si>
  <si>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</si>
  <si>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</si>
  <si>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</si>
  <si>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</si>
  <si>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</si>
  <si>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</si>
  <si>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</si>
  <si>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</si>
  <si>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</si>
  <si>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</si>
  <si>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</si>
  <si>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</si>
  <si>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</si>
  <si>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</si>
  <si>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</si>
  <si>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</si>
  <si>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</si>
  <si>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</si>
  <si>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</si>
  <si>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</si>
  <si>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</si>
  <si>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</si>
  <si>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</si>
  <si>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</si>
  <si>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</si>
  <si>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</si>
  <si>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</si>
  <si>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</si>
  <si>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</si>
  <si>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</si>
  <si>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</si>
  <si>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</si>
  <si>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</si>
  <si>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</si>
  <si>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</si>
  <si>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</si>
  <si>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</si>
  <si>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</si>
  <si>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</si>
  <si>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</si>
  <si>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</si>
  <si>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</si>
  <si>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</si>
  <si>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</si>
  <si>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</si>
  <si>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</si>
  <si>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</si>
  <si>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</si>
  <si>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</si>
  <si>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</si>
  <si>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</si>
  <si>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</si>
  <si>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</si>
  <si>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</si>
  <si>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</si>
  <si>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</si>
  <si>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</si>
  <si>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</si>
  <si>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</si>
  <si>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</si>
  <si>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</si>
  <si>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</si>
  <si>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</si>
  <si>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</si>
  <si>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</si>
  <si>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</si>
  <si>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</si>
  <si>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</si>
  <si>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</si>
  <si>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</si>
  <si>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</si>
  <si>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</si>
  <si>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</si>
  <si>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</si>
  <si>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</si>
  <si>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</si>
  <si>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</si>
  <si>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</si>
  <si>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</si>
  <si>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</si>
  <si>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</si>
  <si>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</si>
  <si>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</si>
  <si>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</si>
  <si>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</si>
  <si>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</si>
  <si>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</si>
  <si>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</si>
  <si>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</si>
  <si>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</si>
  <si>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</si>
  <si>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</si>
  <si>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</si>
  <si>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</si>
  <si>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</si>
  <si>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</si>
  <si>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</si>
  <si>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</si>
  <si>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</si>
  <si>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</si>
  <si>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</si>
  <si>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</si>
  <si>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</si>
  <si>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</si>
  <si>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</si>
  <si>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</si>
  <si>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</si>
  <si>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</si>
  <si>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</si>
  <si>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</si>
  <si>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</si>
  <si>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</si>
  <si>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</si>
  <si>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</si>
  <si>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</si>
  <si>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</si>
  <si>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</si>
  <si>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</si>
  <si>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</si>
  <si>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</si>
  <si>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</si>
  <si>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</si>
  <si>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</si>
  <si>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</si>
  <si>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</si>
  <si>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</si>
  <si>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</si>
  <si>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</si>
  <si>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</si>
  <si>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</si>
  <si>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</si>
  <si>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</si>
  <si>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</si>
  <si>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</si>
  <si>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</si>
  <si>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</si>
  <si>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</si>
  <si>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</si>
  <si>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</si>
  <si>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</si>
  <si>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</si>
  <si>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</si>
  <si>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</si>
  <si>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</si>
  <si>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</si>
  <si>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</si>
  <si>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</si>
  <si>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</si>
  <si>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</si>
  <si>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</si>
  <si>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</si>
  <si>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</si>
  <si>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</si>
  <si>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</si>
  <si>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</si>
  <si>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</si>
  <si>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</si>
  <si>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</si>
  <si>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</si>
  <si>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</si>
  <si>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</si>
  <si>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</si>
  <si>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</si>
  <si>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</si>
  <si>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</si>
  <si>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</si>
  <si>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</si>
  <si>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</si>
  <si>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</si>
  <si>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</si>
  <si>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</si>
  <si>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</si>
  <si>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</si>
  <si>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</si>
  <si>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</si>
  <si>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</si>
  <si>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</si>
  <si>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</si>
  <si>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</si>
  <si>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</si>
  <si>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</si>
  <si>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</si>
  <si>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</si>
  <si>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</si>
  <si>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</si>
  <si>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</si>
  <si>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</si>
  <si>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</si>
  <si>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</si>
  <si>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</si>
  <si>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</si>
  <si>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</si>
  <si>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</si>
  <si>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</si>
  <si>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</si>
  <si>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</si>
  <si>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</si>
  <si>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</si>
  <si>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</si>
  <si>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</si>
  <si>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</si>
  <si>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</si>
  <si>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</si>
  <si>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</si>
  <si>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</si>
  <si>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</si>
  <si>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</si>
  <si>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</si>
  <si>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</si>
  <si>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</si>
  <si>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</si>
  <si>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</si>
  <si>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</si>
  <si>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</si>
  <si>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</si>
  <si>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</si>
  <si>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</si>
  <si>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</si>
  <si>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</si>
  <si>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</si>
  <si>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</si>
  <si>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</si>
  <si>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</si>
  <si>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</si>
  <si>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</si>
  <si>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</si>
  <si>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</si>
  <si>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</si>
  <si>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</si>
  <si>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</si>
  <si>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</si>
  <si>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</si>
  <si>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</si>
  <si>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</si>
  <si>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</si>
  <si>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</si>
  <si>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</si>
  <si>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</si>
  <si>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</si>
  <si>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</si>
  <si>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</si>
  <si>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</si>
  <si>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</si>
  <si>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</si>
  <si>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</si>
  <si>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</si>
  <si>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</si>
  <si>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</si>
  <si>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</si>
  <si>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</si>
  <si>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</si>
  <si>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</si>
  <si>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</si>
  <si>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</si>
  <si>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</si>
  <si>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</si>
  <si>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</si>
  <si>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</si>
  <si>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</si>
  <si>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</si>
  <si>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</si>
  <si>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</si>
  <si>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</si>
  <si>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</si>
  <si>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</si>
  <si>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</si>
  <si>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</si>
  <si>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</si>
  <si>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</si>
  <si>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</si>
  <si>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</si>
  <si>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</si>
  <si>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</si>
  <si>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</si>
  <si>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</si>
  <si>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</si>
  <si>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</si>
  <si>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</si>
  <si>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</si>
  <si>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</si>
  <si>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</si>
  <si>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</si>
  <si>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</si>
  <si>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</si>
  <si>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</si>
  <si>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</si>
  <si>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</si>
  <si>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</si>
  <si>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</si>
  <si>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</si>
  <si>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</si>
  <si>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</si>
  <si>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</si>
  <si>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</si>
  <si>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</si>
  <si>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</si>
  <si>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</si>
  <si>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</si>
  <si>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</si>
  <si>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</si>
  <si>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</si>
  <si>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</si>
  <si>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</si>
  <si>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</si>
  <si>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</si>
  <si>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</si>
  <si>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</si>
  <si>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</si>
  <si>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</si>
  <si>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</si>
  <si>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</si>
  <si>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</si>
  <si>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</si>
  <si>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</si>
  <si>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</si>
  <si>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</si>
  <si>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</si>
  <si>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</si>
  <si>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</si>
  <si>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</si>
  <si>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</si>
  <si>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</si>
  <si>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</si>
  <si>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</si>
  <si>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</si>
  <si>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</si>
  <si>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</si>
  <si>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</si>
  <si>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</si>
  <si>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</si>
  <si>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</si>
  <si>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</si>
  <si>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</si>
  <si>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</si>
  <si>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</si>
  <si>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</si>
  <si>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</si>
  <si>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</si>
  <si>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</si>
  <si>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</si>
  <si>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</si>
  <si>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</si>
  <si>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</si>
  <si>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</si>
  <si>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</si>
  <si>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</si>
  <si>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</si>
  <si>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</si>
  <si>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</si>
  <si>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</si>
  <si>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</si>
  <si>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</si>
  <si>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</si>
  <si>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</si>
  <si>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</si>
  <si>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</si>
  <si>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</si>
  <si>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</si>
  <si>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</si>
  <si>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</si>
  <si>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</si>
  <si>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</si>
  <si>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</si>
  <si>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</si>
  <si>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</si>
  <si>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</si>
  <si>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</si>
  <si>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</si>
  <si>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</si>
  <si>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</si>
  <si>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</si>
  <si>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</si>
  <si>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</si>
  <si>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</si>
  <si>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</si>
  <si>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</si>
  <si>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</si>
  <si>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</si>
  <si>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</si>
  <si>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</si>
  <si>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</si>
  <si>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</si>
  <si>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</si>
  <si>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</si>
  <si>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</si>
  <si>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</si>
  <si>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</si>
  <si>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</si>
  <si>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</si>
  <si>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</si>
  <si>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</si>
  <si>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</si>
  <si>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</si>
  <si>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</si>
  <si>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</si>
  <si>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</si>
  <si>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</si>
  <si>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</si>
  <si>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</si>
  <si>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</si>
  <si>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</si>
  <si>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</si>
  <si>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</si>
  <si>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</si>
  <si>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</si>
  <si>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</si>
  <si>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</si>
  <si>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</si>
  <si>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</si>
  <si>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</si>
  <si>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</si>
  <si>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</si>
  <si>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</si>
  <si>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</si>
  <si>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</si>
  <si>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</si>
  <si>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</si>
  <si>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</si>
  <si>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</si>
  <si>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</si>
  <si>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</si>
  <si>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</si>
  <si>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</si>
  <si>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</si>
  <si>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</si>
  <si>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</si>
  <si>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</si>
  <si>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</si>
  <si>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</si>
  <si>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</si>
  <si>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</si>
  <si>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</si>
  <si>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</si>
  <si>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</si>
  <si>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</si>
  <si>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</si>
  <si>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</si>
  <si>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</si>
  <si>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</si>
  <si>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</si>
  <si>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</si>
  <si>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</si>
  <si>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</si>
  <si>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</si>
  <si>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</si>
  <si>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</si>
  <si>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</si>
  <si>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</si>
  <si>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</si>
  <si>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</si>
  <si>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</si>
  <si>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</si>
  <si>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</si>
  <si>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</si>
  <si>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</si>
  <si>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</si>
  <si>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</si>
  <si>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</si>
  <si>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</si>
  <si>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</si>
  <si>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</si>
  <si>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</si>
  <si>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</si>
  <si>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</si>
  <si>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</si>
  <si>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Entre 100 mil e 500 mil habitantes</t>
  </si>
  <si>
    <t>Acima de 500 mil habitantes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</si>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</sst>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3" fillId="2" borderId="0" xfId="2" applyFill="1"/>
    <xf numFmtId="4" fontId="3" fillId="2" borderId="0" xfId="2" applyNumberFormat="1" applyFill="1"/>
    <xf numFmtId="8" fontId="5" fillId="3" borderId="1" xfId="2" applyNumberFormat="1" applyFont="1" applyFill="1" applyBorder="1"/>
    <xf numFmtId="8" fontId="5" fillId="3" borderId="2" xfId="2" applyNumberFormat="1" applyFont="1" applyFill="1" applyBorder="1" applyAlignment="1">
      <alignment horizontal="center" vertical="center" wrapText="1"/>
    </xf>
    <xf numFmtId="0" fontId="3" fillId="2" borderId="3" xfId="2" applyFill="1" applyBorder="1"/>
    <xf numFmtId="4" fontId="0" fillId="0" borderId="4" xfId="3" applyFont="1" applyBorder="1"/>
    <xf numFmtId="0" fontId="3" fillId="0" borderId="5" xfId="2" applyBorder="1" applyAlignment="1">
      <alignment horizontal="center"/>
    </xf>
    <xf numFmtId="0" fontId="3" fillId="0" borderId="6" xfId="2" applyBorder="1"/>
    <xf numFmtId="4" fontId="0" fillId="0" borderId="7" xfId="3" applyFont="1" applyBorder="1"/>
    <xf numFmtId="0" fontId="3" fillId="0" borderId="8" xfId="2" applyBorder="1" applyAlignment="1">
      <alignment horizontal="center"/>
    </xf>
    <xf numFmtId="0" fontId="3" fillId="0" borderId="9" xfId="2" applyBorder="1"/>
    <xf numFmtId="4" fontId="0" fillId="0" borderId="2" xfId="3" applyFont="1" applyBorder="1"/>
    <xf numFmtId="0" fontId="3" fillId="0" borderId="10" xfId="2" applyBorder="1" applyAlignment="1">
      <alignment horizontal="center"/>
    </xf>
    <xf numFmtId="0" fontId="3" fillId="0" borderId="11" xfId="2" applyBorder="1"/>
    <xf numFmtId="17" fontId="5" fillId="3" borderId="12" xfId="2" applyNumberFormat="1" applyFont="1" applyFill="1" applyBorder="1" applyAlignment="1">
      <alignment horizontal="center" vertical="center" wrapText="1"/>
    </xf>
    <xf numFmtId="0" fontId="5" fillId="3" borderId="13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6" fillId="2" borderId="0" xfId="4" applyFill="1"/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/>
    <xf numFmtId="0" fontId="4" fillId="0" borderId="19" xfId="0" applyFont="1" applyBorder="1" applyAlignment="1">
      <alignment horizontal="center"/>
    </xf>
    <xf numFmtId="43" fontId="7" fillId="0" borderId="18" xfId="0" applyNumberFormat="1" applyFont="1" applyBorder="1"/>
    <xf numFmtId="43" fontId="7" fillId="0" borderId="19" xfId="0" applyNumberFormat="1" applyFont="1" applyBorder="1"/>
    <xf numFmtId="43" fontId="7" fillId="0" borderId="20" xfId="0" applyNumberFormat="1" applyFont="1" applyBorder="1"/>
    <xf numFmtId="0" fontId="4" fillId="0" borderId="18" xfId="0" applyFont="1" applyBorder="1"/>
    <xf numFmtId="0" fontId="7" fillId="0" borderId="0" xfId="0" applyFont="1"/>
    <xf numFmtId="43" fontId="8" fillId="0" borderId="21" xfId="0" applyNumberFormat="1" applyFont="1" applyBorder="1" applyAlignment="1">
      <alignment vertical="center"/>
    </xf>
    <xf numFmtId="43" fontId="8" fillId="0" borderId="10" xfId="0" applyNumberFormat="1" applyFont="1" applyBorder="1" applyAlignment="1">
      <alignment vertical="center"/>
    </xf>
    <xf numFmtId="43" fontId="8" fillId="0" borderId="22" xfId="0" applyNumberFormat="1" applyFont="1" applyBorder="1" applyAlignment="1">
      <alignment vertical="center"/>
    </xf>
    <xf numFmtId="0" fontId="9" fillId="4" borderId="23" xfId="0" applyFont="1" applyFill="1" applyBorder="1" applyAlignment="1">
      <alignment horizontal="center" vertical="center" wrapText="1"/>
    </xf>
    <xf numFmtId="0" fontId="7" fillId="2" borderId="18" xfId="0" applyFont="1" applyFill="1" applyBorder="1"/>
    <xf numFmtId="0" fontId="4" fillId="2" borderId="24" xfId="0" applyFont="1" applyFill="1" applyBorder="1" applyAlignment="1">
      <alignment horizontal="center"/>
    </xf>
    <xf numFmtId="165" fontId="7" fillId="2" borderId="18" xfId="1" applyFont="1" applyFill="1" applyBorder="1"/>
    <xf numFmtId="165" fontId="7" fillId="2" borderId="24" xfId="1" applyFont="1" applyFill="1" applyBorder="1"/>
    <xf numFmtId="165" fontId="7" fillId="2" borderId="20" xfId="1" applyFont="1" applyFill="1" applyBorder="1"/>
    <xf numFmtId="0" fontId="7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5" xfId="0" applyFont="1" applyFill="1" applyBorder="1"/>
    <xf numFmtId="0" fontId="7" fillId="2" borderId="0" xfId="0" applyFont="1" applyFill="1"/>
    <xf numFmtId="165" fontId="8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1" fillId="0" borderId="0" xfId="5" applyNumberFormat="1" applyFont="1" applyAlignment="1">
      <alignment vertical="center"/>
    </xf>
    <xf numFmtId="40" fontId="12" fillId="0" borderId="0" xfId="5" quotePrefix="1" applyNumberFormat="1" applyFont="1" applyAlignment="1">
      <alignment horizontal="left" vertical="center"/>
    </xf>
    <xf numFmtId="40" fontId="13" fillId="0" borderId="0" xfId="5" applyNumberFormat="1" applyFont="1" applyAlignment="1">
      <alignment horizontal="centerContinuous" vertical="center"/>
    </xf>
    <xf numFmtId="40" fontId="14" fillId="0" borderId="0" xfId="5" applyNumberFormat="1" applyFont="1" applyAlignment="1">
      <alignment horizontal="centerContinuous" vertical="center"/>
    </xf>
    <xf numFmtId="0" fontId="10" fillId="0" borderId="0" xfId="5"/>
    <xf numFmtId="40" fontId="16" fillId="0" borderId="0" xfId="5" applyNumberFormat="1" applyFont="1" applyAlignment="1">
      <alignment horizontal="right" vertical="center"/>
    </xf>
    <xf numFmtId="40" fontId="13" fillId="0" borderId="0" xfId="5" applyNumberFormat="1" applyFont="1" applyAlignment="1">
      <alignment vertical="center"/>
    </xf>
    <xf numFmtId="40" fontId="17" fillId="0" borderId="0" xfId="5" applyNumberFormat="1" applyFont="1" applyAlignment="1">
      <alignment horizontal="right" vertical="center"/>
    </xf>
    <xf numFmtId="40" fontId="18" fillId="0" borderId="25" xfId="5" applyNumberFormat="1" applyFont="1" applyBorder="1" applyAlignment="1">
      <alignment vertical="center"/>
    </xf>
    <xf numFmtId="40" fontId="11" fillId="0" borderId="25" xfId="5" applyNumberFormat="1" applyFont="1" applyBorder="1" applyAlignment="1">
      <alignment vertical="center"/>
    </xf>
    <xf numFmtId="40" fontId="10" fillId="0" borderId="0" xfId="5" applyNumberFormat="1"/>
    <xf numFmtId="40" fontId="19" fillId="5" borderId="25" xfId="5" applyNumberFormat="1" applyFont="1" applyFill="1" applyBorder="1" applyAlignment="1">
      <alignment vertical="center"/>
    </xf>
    <xf numFmtId="40" fontId="20" fillId="5" borderId="25" xfId="5" applyNumberFormat="1" applyFont="1" applyFill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167" fontId="19" fillId="5" borderId="25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horizontal="center" vertical="center"/>
    </xf>
    <xf numFmtId="167" fontId="19" fillId="0" borderId="0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vertical="center"/>
    </xf>
    <xf numFmtId="40" fontId="11" fillId="5" borderId="25" xfId="5" applyNumberFormat="1" applyFont="1" applyFill="1" applyBorder="1" applyAlignment="1">
      <alignment vertical="center"/>
    </xf>
    <xf numFmtId="40" fontId="22" fillId="0" borderId="0" xfId="5" applyNumberFormat="1" applyFont="1" applyAlignment="1">
      <alignment vertical="center"/>
    </xf>
    <xf numFmtId="40" fontId="10" fillId="0" borderId="0" xfId="5" applyNumberFormat="1" applyAlignment="1">
      <alignment vertical="center"/>
    </xf>
    <xf numFmtId="40" fontId="4" fillId="0" borderId="0" xfId="5" applyNumberFormat="1" applyFont="1" applyAlignment="1">
      <alignment vertical="center"/>
    </xf>
    <xf numFmtId="49" fontId="11" fillId="0" borderId="0" xfId="5" applyNumberFormat="1" applyFont="1"/>
    <xf numFmtId="49" fontId="11" fillId="0" borderId="0" xfId="5" applyNumberFormat="1" applyFont="1" applyAlignment="1">
      <alignment vertical="center"/>
    </xf>
    <xf numFmtId="49" fontId="4" fillId="0" borderId="0" xfId="5" applyNumberFormat="1" applyFont="1" applyAlignment="1">
      <alignment vertical="center"/>
    </xf>
    <xf numFmtId="168" fontId="23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40" fontId="24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5" fillId="0" borderId="0" xfId="0" applyFont="1"/>
    <xf numFmtId="3" fontId="25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2"/>
    <xf numFmtId="0" fontId="26" fillId="0" borderId="25" xfId="2" applyFont="1" applyBorder="1" applyAlignment="1">
      <alignment horizontal="center" vertical="top"/>
    </xf>
    <xf numFmtId="43" fontId="26" fillId="0" borderId="33" xfId="9" applyFont="1" applyBorder="1"/>
    <xf numFmtId="43" fontId="26" fillId="0" borderId="26" xfId="9" applyFont="1" applyBorder="1"/>
    <xf numFmtId="43" fontId="22" fillId="0" borderId="26" xfId="2" applyNumberFormat="1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4" fillId="0" borderId="24" xfId="2" applyNumberFormat="1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0" fontId="4" fillId="0" borderId="25" xfId="2" applyFont="1" applyBorder="1"/>
    <xf numFmtId="0" fontId="3" fillId="0" borderId="25" xfId="2" applyBorder="1" applyAlignment="1">
      <alignment horizontal="center"/>
    </xf>
    <xf numFmtId="0" fontId="3" fillId="0" borderId="25" xfId="2" applyBorder="1"/>
    <xf numFmtId="49" fontId="27" fillId="0" borderId="25" xfId="2" applyNumberFormat="1" applyFont="1" applyBorder="1" applyAlignment="1">
      <alignment horizontal="center"/>
    </xf>
    <xf numFmtId="49" fontId="27" fillId="0" borderId="25" xfId="2" applyNumberFormat="1" applyFont="1" applyBorder="1"/>
    <xf numFmtId="49" fontId="4" fillId="0" borderId="25" xfId="2" applyNumberFormat="1" applyFont="1" applyBorder="1" applyAlignment="1">
      <alignment horizontal="center" wrapText="1"/>
    </xf>
    <xf numFmtId="0" fontId="4" fillId="0" borderId="32" xfId="2" applyFont="1" applyBorder="1"/>
    <xf numFmtId="0" fontId="3" fillId="0" borderId="17" xfId="2" applyBorder="1" applyAlignment="1">
      <alignment horizontal="center" vertical="center" wrapText="1"/>
    </xf>
    <xf numFmtId="0" fontId="3" fillId="0" borderId="34" xfId="2" applyBorder="1" applyAlignment="1">
      <alignment horizontal="center" vertical="center" wrapText="1"/>
    </xf>
    <xf numFmtId="0" fontId="3" fillId="0" borderId="15" xfId="2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164" fontId="25" fillId="0" borderId="0" xfId="8" applyFont="1"/>
    <xf numFmtId="0" fontId="28" fillId="0" borderId="0" xfId="0" applyFont="1" applyBorder="1" applyAlignment="1">
      <alignment horizontal="center"/>
    </xf>
    <xf numFmtId="17" fontId="5" fillId="3" borderId="12" xfId="10" applyNumberFormat="1" applyFont="1" applyFill="1" applyBorder="1" applyAlignment="1">
      <alignment horizontal="center" vertical="center" wrapText="1"/>
    </xf>
    <xf numFmtId="4" fontId="1" fillId="0" borderId="2" xfId="3" applyFont="1" applyBorder="1"/>
    <xf numFmtId="4" fontId="1" fillId="0" borderId="7" xfId="3" applyFont="1" applyBorder="1"/>
    <xf numFmtId="4" fontId="1" fillId="0" borderId="4" xfId="3" applyFont="1" applyBorder="1"/>
    <xf numFmtId="8" fontId="5" fillId="3" borderId="0" xfId="2" applyNumberFormat="1" applyFont="1" applyFill="1" applyBorder="1" applyAlignment="1">
      <alignment horizontal="center" vertical="center" wrapText="1"/>
    </xf>
    <xf numFmtId="17" fontId="5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0" xfId="2" applyFill="1" applyAlignment="1">
      <alignment horizontal="left" wrapText="1"/>
    </xf>
    <xf numFmtId="40" fontId="15" fillId="0" borderId="0" xfId="5" applyNumberFormat="1" applyFont="1" applyAlignment="1">
      <alignment horizontal="center" vertical="center"/>
    </xf>
    <xf numFmtId="166" fontId="12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 wrapText="1"/>
    </xf>
    <xf numFmtId="40" fontId="20" fillId="0" borderId="25" xfId="5" applyNumberFormat="1" applyFont="1" applyBorder="1" applyAlignment="1">
      <alignment horizontal="center" vertical="center" textRotation="90"/>
    </xf>
    <xf numFmtId="40" fontId="21" fillId="0" borderId="25" xfId="5" applyNumberFormat="1" applyFont="1" applyBorder="1" applyAlignment="1">
      <alignment horizontal="center" vertical="center" textRotation="90" wrapText="1"/>
    </xf>
    <xf numFmtId="40" fontId="20" fillId="0" borderId="25" xfId="5" applyNumberFormat="1" applyFont="1" applyBorder="1" applyAlignment="1">
      <alignment horizontal="center" vertical="center"/>
    </xf>
    <xf numFmtId="40" fontId="18" fillId="0" borderId="30" xfId="5" applyNumberFormat="1" applyFont="1" applyBorder="1" applyAlignment="1">
      <alignment horizontal="left" vertical="center" wrapText="1"/>
    </xf>
    <xf numFmtId="40" fontId="18" fillId="0" borderId="0" xfId="5" applyNumberFormat="1" applyFont="1" applyAlignment="1">
      <alignment horizontal="left" vertical="center" wrapText="1"/>
    </xf>
    <xf numFmtId="49" fontId="11" fillId="0" borderId="0" xfId="5" applyNumberFormat="1" applyFont="1" applyAlignment="1">
      <alignment horizontal="left" vertical="center" wrapText="1"/>
    </xf>
    <xf numFmtId="40" fontId="20" fillId="0" borderId="31" xfId="5" applyNumberFormat="1" applyFont="1" applyBorder="1" applyAlignment="1">
      <alignment horizontal="center" vertical="center" textRotation="90" wrapText="1"/>
    </xf>
    <xf numFmtId="40" fontId="20" fillId="0" borderId="32" xfId="5" applyNumberFormat="1" applyFont="1" applyBorder="1" applyAlignment="1">
      <alignment horizontal="center" vertical="center" textRotation="90" wrapText="1"/>
    </xf>
    <xf numFmtId="40" fontId="20" fillId="0" borderId="18" xfId="5" applyNumberFormat="1" applyFont="1" applyBorder="1" applyAlignment="1">
      <alignment horizontal="center" vertical="center" textRotation="90" wrapText="1"/>
    </xf>
    <xf numFmtId="40" fontId="20" fillId="5" borderId="26" xfId="5" applyNumberFormat="1" applyFont="1" applyFill="1" applyBorder="1" applyAlignment="1">
      <alignment horizontal="center" vertical="center"/>
    </xf>
    <xf numFmtId="40" fontId="20" fillId="5" borderId="8" xfId="5" applyNumberFormat="1" applyFont="1" applyFill="1" applyBorder="1" applyAlignment="1">
      <alignment horizontal="center" vertical="center"/>
    </xf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workbookViewId="0">
      <selection activeCell="F1" sqref="F1:F1048576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2" t="s">
        <v>34</v>
      </c>
      <c r="C2" s="5">
        <f>VLOOKUP(A2,'MP938 Estados'!$J$13:$K$39,2,0)</f>
        <v>221874592.07999998</v>
      </c>
      <c r="D2" s="1">
        <f>SUM(Recursos173!B2:J2)</f>
        <v>371181196.49000001</v>
      </c>
      <c r="E2" s="5">
        <f>SUM(Suspensao173!B2:J2)</f>
        <v>12353920.459999999</v>
      </c>
    </row>
    <row r="3" spans="1:5">
      <c r="A3" s="7" t="s">
        <v>10</v>
      </c>
      <c r="B3" s="122" t="s">
        <v>35</v>
      </c>
      <c r="C3" s="5">
        <f>VLOOKUP(A3,'MP938 Estados'!$J$13:$K$39,2,0)</f>
        <v>267101191.34000003</v>
      </c>
      <c r="D3" s="1">
        <f>SUM(Recursos173!B3:J3)</f>
        <v>577671925.99035645</v>
      </c>
      <c r="E3" s="5">
        <f>SUM(Suspensao173!B3:J3)</f>
        <v>212078628.30000001</v>
      </c>
    </row>
    <row r="4" spans="1:5">
      <c r="A4" s="7" t="s">
        <v>11</v>
      </c>
      <c r="B4" s="122" t="s">
        <v>36</v>
      </c>
      <c r="C4" s="5">
        <f>VLOOKUP(A4,'MP938 Estados'!$J$13:$K$39,2,0)</f>
        <v>203839987.28999999</v>
      </c>
      <c r="D4" s="1">
        <f>SUM(Recursos173!B4:J4)</f>
        <v>893884088.36190891</v>
      </c>
      <c r="E4" s="5">
        <f>SUM(Suspensao173!B4:J4)</f>
        <v>37305624.299999997</v>
      </c>
    </row>
    <row r="5" spans="1:5">
      <c r="A5" s="7" t="s">
        <v>12</v>
      </c>
      <c r="B5" s="122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SUM(Suspensao173!B5:J5)</f>
        <v>4603607.75</v>
      </c>
    </row>
    <row r="6" spans="1:5">
      <c r="A6" s="7" t="s">
        <v>13</v>
      </c>
      <c r="B6" s="122" t="s">
        <v>38</v>
      </c>
      <c r="C6" s="5">
        <f>VLOOKUP(A6,'MP938 Estados'!$J$13:$K$39,2,0)</f>
        <v>522155278.42000008</v>
      </c>
      <c r="D6" s="1">
        <f>SUM(Recursos173!B6:J6)</f>
        <v>2022775633.3798068</v>
      </c>
      <c r="E6" s="5">
        <f>SUM(Suspensao173!B6:J6)</f>
        <v>328696281.13</v>
      </c>
    </row>
    <row r="7" spans="1:5">
      <c r="A7" s="7" t="s">
        <v>7</v>
      </c>
      <c r="B7" s="122" t="s">
        <v>8</v>
      </c>
      <c r="C7" s="5">
        <f>VLOOKUP(A7,'MP938 Estados'!$J$13:$K$39,2,0)</f>
        <v>405047388.76999998</v>
      </c>
      <c r="D7" s="1">
        <f>SUM(Recursos173!B7:J7)</f>
        <v>1219119888.1576695</v>
      </c>
      <c r="E7" s="5">
        <f>SUM(Suspensao173!B7:J7)</f>
        <v>30488145.870000001</v>
      </c>
    </row>
    <row r="8" spans="1:5">
      <c r="A8" s="7" t="s">
        <v>14</v>
      </c>
      <c r="B8" s="122" t="s">
        <v>39</v>
      </c>
      <c r="C8" s="5">
        <f>VLOOKUP(A8,'MP938 Estados'!$J$13:$K$39,2,0)</f>
        <v>39828328.440000005</v>
      </c>
      <c r="D8" s="1">
        <f>SUM(Recursos173!B8:I8)</f>
        <v>518206126.03219706</v>
      </c>
      <c r="E8" s="5">
        <f>SUM(Suspensao173!B8:I8)</f>
        <v>60695843.100000001</v>
      </c>
    </row>
    <row r="9" spans="1:5">
      <c r="A9" s="7" t="s">
        <v>15</v>
      </c>
      <c r="B9" s="122" t="s">
        <v>40</v>
      </c>
      <c r="C9" s="5">
        <f>VLOOKUP(A9,'MP938 Estados'!$J$13:$K$39,2,0)</f>
        <v>112342718.13999999</v>
      </c>
      <c r="D9" s="1">
        <f>SUM(Recursos173!B9:J9)</f>
        <v>908461945.86774004</v>
      </c>
      <c r="E9" s="5">
        <f>SUM(Suspensao173!B9:J9)</f>
        <v>49357302.75</v>
      </c>
    </row>
    <row r="10" spans="1:5">
      <c r="A10" s="7" t="s">
        <v>16</v>
      </c>
      <c r="B10" s="122" t="s">
        <v>41</v>
      </c>
      <c r="C10" s="5">
        <f>VLOOKUP(A10,'MP938 Estados'!$J$13:$K$39,2,0)</f>
        <v>160543070.03999999</v>
      </c>
      <c r="D10" s="1">
        <f>SUM(Recursos173!B10:J10)</f>
        <v>1332470209.0006459</v>
      </c>
      <c r="E10" s="5">
        <f>SUM(Suspensao173!B10:J10)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SUM(Recursos173!B11:J11)</f>
        <v>983899555.28718495</v>
      </c>
      <c r="E11" s="5">
        <f>SUM(Suspensao173!B11:J11)</f>
        <v>81659940.88000001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SUM(Suspensao173!B12:J12)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SUM(Recursos173!B13:J13)</f>
        <v>722599528.05950379</v>
      </c>
      <c r="E13" s="5">
        <f>SUM(Suspensao173!B13:J13)</f>
        <v>218240895.52999997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SUM(Recursos173!B14:J14)</f>
        <v>1485643967.0885351</v>
      </c>
      <c r="E14" s="5">
        <f>SUM(Suspensao173!B14:J14)</f>
        <v>74509028.860000014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SUM(Recursos173!B15:I15)</f>
        <v>1042019952.3388207</v>
      </c>
      <c r="E15" s="5">
        <f>SUM(Suspensao173!B15:I15)</f>
        <v>29244427.739999998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SUM(Recursos173!B16:J16)</f>
        <v>639144921.71077728</v>
      </c>
      <c r="E16" s="5">
        <f>SUM(Suspensao173!B16:J16)</f>
        <v>27350354.220000003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SUM(Recursos173!B17:J17)</f>
        <v>1340782687.9032905</v>
      </c>
      <c r="E17" s="5">
        <f>SUM(Suspensao173!B17:J17)</f>
        <v>113989411.27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SUM(Recursos173!B18:J18)</f>
        <v>544073149.32965946</v>
      </c>
      <c r="E18" s="5">
        <f>SUM(Suspensao173!B18:J18)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SUM(Suspensao173!B19:J19)</f>
        <v>371271991.22999996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SUM(Recursos173!B20:J20)</f>
        <v>2419247556.9991841</v>
      </c>
      <c r="E20" s="5">
        <f>SUM(Suspensao173!B20:J20)</f>
        <v>0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SUM(Recursos173!B21:J21)</f>
        <v>587462819.98846269</v>
      </c>
      <c r="E21" s="5">
        <f>SUM(Suspensao173!B21:J21)</f>
        <v>15530531.310000001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SUM(Recursos173!B22:J22)</f>
        <v>486519549.58604485</v>
      </c>
      <c r="E22" s="5">
        <f>SUM(Suspensao173!B22:J22)</f>
        <v>85616499.709999993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SUM(Recursos173!B23:J23)</f>
        <v>418760730.77906197</v>
      </c>
      <c r="E23" s="5">
        <f>SUM(Suspensao173!B23:J23)</f>
        <v>8733378.3600000013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SUM(Recursos173!B24:J24)</f>
        <v>2207004186.8899426</v>
      </c>
      <c r="E24" s="5">
        <f>SUM(Suspensao173!B24:J24)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SUM(Recursos173!B25:J25)</f>
        <v>1359137456.8468575</v>
      </c>
      <c r="E25" s="5">
        <f>SUM(Suspensao173!B25:J25)</f>
        <v>339092122.46000004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SUM(Recursos173!B26:J26)</f>
        <v>481386168.61976177</v>
      </c>
      <c r="E26" s="5">
        <f>SUM(Suspensao173!B26:J26)</f>
        <v>33287268.279999997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SUM(Recursos173!B27:J27)</f>
        <v>7604535160.0240574</v>
      </c>
      <c r="E27" s="5">
        <f>SUM(Suspensao173!B27:J27)</f>
        <v>8658627560.1699982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SUM(Recursos173!B28:J28)</f>
        <v>428579470.83640504</v>
      </c>
      <c r="E28" s="5">
        <f>SUM(Suspensao173!B28:J28)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36473866336.056595</v>
      </c>
      <c r="E29" s="5">
        <f>SUM(E2:E28)</f>
        <v>10792732763.679998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640625" defaultRowHeight="14.5"/>
  <cols>
    <col min="1" max="1" width="25.1640625" style="11" customWidth="1"/>
    <col min="2" max="2" width="9.1640625" style="11"/>
    <col min="3" max="9" width="30.6640625" style="11" customWidth="1"/>
    <col min="10" max="10" width="9.1640625" style="11"/>
    <col min="11" max="11" width="12.25" style="11" bestFit="1" customWidth="1"/>
    <col min="12" max="12" width="10.75" style="11" bestFit="1" customWidth="1"/>
    <col min="13" max="16384" width="9.16406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2" t="s">
        <v>68</v>
      </c>
      <c r="B9" s="132"/>
      <c r="C9" s="132"/>
      <c r="D9" s="132"/>
      <c r="E9" s="132"/>
    </row>
    <row r="10" spans="1:12">
      <c r="A10" s="132"/>
      <c r="B10" s="132"/>
      <c r="C10" s="132"/>
      <c r="D10" s="132"/>
      <c r="E10" s="132"/>
    </row>
    <row r="11" spans="1:12" ht="15" thickBot="1"/>
    <row r="12" spans="1:12" ht="58.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3" t="s">
        <v>16606</v>
      </c>
      <c r="H12" s="123" t="s">
        <v>16607</v>
      </c>
      <c r="I12" s="128" t="s">
        <v>16608</v>
      </c>
    </row>
    <row r="13" spans="1:12" ht="15.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4">
        <v>5175926.88</v>
      </c>
      <c r="H13" s="124">
        <v>40409241.310000002</v>
      </c>
      <c r="I13" s="22">
        <v>58029949.119999997</v>
      </c>
      <c r="J13" s="129" t="s">
        <v>9</v>
      </c>
      <c r="K13" s="12">
        <f>SUM(C13:H13)</f>
        <v>221874592.07999998</v>
      </c>
      <c r="L13" s="11" t="b">
        <f>J13=B13</f>
        <v>1</v>
      </c>
    </row>
    <row r="14" spans="1:12" ht="15.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5">
        <v>5355575.78</v>
      </c>
      <c r="H14" s="125">
        <v>48823396.170000002</v>
      </c>
      <c r="I14" s="19">
        <v>70274576.670000002</v>
      </c>
      <c r="J14" s="130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5">
        <v>4111829.88</v>
      </c>
      <c r="H15" s="125">
        <v>41842354.729999997</v>
      </c>
      <c r="I15" s="19">
        <v>60296299.630000003</v>
      </c>
      <c r="J15" s="130" t="s">
        <v>11</v>
      </c>
      <c r="K15" s="12">
        <f t="shared" si="0"/>
        <v>203839987.28999999</v>
      </c>
      <c r="L15" s="11" t="b">
        <f t="shared" si="1"/>
        <v>1</v>
      </c>
    </row>
    <row r="16" spans="1:12" ht="15.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5">
        <v>1348814.18</v>
      </c>
      <c r="H16" s="125">
        <v>34225257.960000001</v>
      </c>
      <c r="I16" s="19">
        <v>49703487.310000002</v>
      </c>
      <c r="J16" s="130" t="s">
        <v>12</v>
      </c>
      <c r="K16" s="12">
        <f t="shared" si="0"/>
        <v>197826675.30000004</v>
      </c>
      <c r="L16" s="11" t="b">
        <f t="shared" si="1"/>
        <v>1</v>
      </c>
    </row>
    <row r="17" spans="1:12" ht="15.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5">
        <v>5131301.5999999996</v>
      </c>
      <c r="H17" s="125">
        <v>84447827.840000004</v>
      </c>
      <c r="I17" s="19">
        <v>122335715.98999999</v>
      </c>
      <c r="J17" s="130" t="s">
        <v>13</v>
      </c>
      <c r="K17" s="12">
        <f t="shared" si="0"/>
        <v>522155278.42000008</v>
      </c>
      <c r="L17" s="11" t="b">
        <f t="shared" si="1"/>
        <v>1</v>
      </c>
    </row>
    <row r="18" spans="1:12" ht="15.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5">
        <v>4114409.81</v>
      </c>
      <c r="H18" s="125">
        <v>64829125.659999996</v>
      </c>
      <c r="I18" s="19">
        <v>93886108.400000006</v>
      </c>
      <c r="J18" s="130" t="s">
        <v>7</v>
      </c>
      <c r="K18" s="12">
        <f t="shared" si="0"/>
        <v>405047388.76999998</v>
      </c>
      <c r="L18" s="11" t="b">
        <f t="shared" si="1"/>
        <v>1</v>
      </c>
    </row>
    <row r="19" spans="1:12" ht="15.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5">
        <v>531967.78</v>
      </c>
      <c r="H19" s="125">
        <v>6650033.3200000003</v>
      </c>
      <c r="I19" s="19">
        <v>9609684.9800000004</v>
      </c>
      <c r="J19" s="130" t="s">
        <v>14</v>
      </c>
      <c r="K19" s="12">
        <f t="shared" si="0"/>
        <v>39828328.440000005</v>
      </c>
      <c r="L19" s="11" t="b">
        <f t="shared" si="1"/>
        <v>1</v>
      </c>
    </row>
    <row r="20" spans="1:12" ht="15.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5">
        <v>2968569.55</v>
      </c>
      <c r="H20" s="125">
        <v>22970723.27</v>
      </c>
      <c r="I20" s="19">
        <v>32973560.399999999</v>
      </c>
      <c r="J20" s="130" t="s">
        <v>15</v>
      </c>
      <c r="K20" s="12">
        <f t="shared" si="0"/>
        <v>112342718.13999999</v>
      </c>
      <c r="L20" s="11" t="b">
        <f t="shared" si="1"/>
        <v>1</v>
      </c>
    </row>
    <row r="21" spans="1:12" ht="15.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5">
        <v>1068796.19</v>
      </c>
      <c r="H21" s="125">
        <v>26907358.289999999</v>
      </c>
      <c r="I21" s="19">
        <v>39077841.719999999</v>
      </c>
      <c r="J21" s="130" t="s">
        <v>16</v>
      </c>
      <c r="K21" s="12">
        <f t="shared" si="0"/>
        <v>160543070.03999999</v>
      </c>
      <c r="L21" s="11" t="b">
        <f t="shared" si="1"/>
        <v>1</v>
      </c>
    </row>
    <row r="22" spans="1:12" ht="15.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5">
        <v>4516612.71</v>
      </c>
      <c r="H22" s="125">
        <v>67763290.530000001</v>
      </c>
      <c r="I22" s="19">
        <v>98087595.400000006</v>
      </c>
      <c r="J22" s="130" t="s">
        <v>17</v>
      </c>
      <c r="K22" s="12">
        <f t="shared" si="0"/>
        <v>409789245.12</v>
      </c>
      <c r="L22" s="11" t="b">
        <f t="shared" si="1"/>
        <v>1</v>
      </c>
    </row>
    <row r="23" spans="1:12" ht="15.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5">
        <v>4680714.5999999996</v>
      </c>
      <c r="H23" s="125">
        <v>48807143.159999996</v>
      </c>
      <c r="I23" s="19">
        <v>70377732.469999999</v>
      </c>
      <c r="J23" s="130" t="s">
        <v>18</v>
      </c>
      <c r="K23" s="12">
        <f t="shared" si="0"/>
        <v>274861797.26999998</v>
      </c>
      <c r="L23" s="11" t="b">
        <f t="shared" si="1"/>
        <v>1</v>
      </c>
    </row>
    <row r="24" spans="1:12" ht="15.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5">
        <v>2344215.2400000002</v>
      </c>
      <c r="H24" s="125">
        <v>16692904.119999999</v>
      </c>
      <c r="I24" s="19">
        <v>23933398.289999999</v>
      </c>
      <c r="J24" s="130" t="s">
        <v>19</v>
      </c>
      <c r="K24" s="12">
        <f t="shared" si="0"/>
        <v>89543398.489999995</v>
      </c>
      <c r="L24" s="11" t="b">
        <f t="shared" si="1"/>
        <v>1</v>
      </c>
    </row>
    <row r="25" spans="1:12" ht="15.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5">
        <v>1905466.41</v>
      </c>
      <c r="H25" s="125">
        <v>20808185.579999998</v>
      </c>
      <c r="I25" s="19">
        <v>30028874.100000001</v>
      </c>
      <c r="J25" s="130" t="s">
        <v>20</v>
      </c>
      <c r="K25" s="12">
        <f t="shared" si="0"/>
        <v>129720851.28999999</v>
      </c>
      <c r="L25" s="11" t="b">
        <f t="shared" si="1"/>
        <v>1</v>
      </c>
    </row>
    <row r="26" spans="1:12" ht="15.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5">
        <v>7171979.7599999998</v>
      </c>
      <c r="H26" s="125">
        <v>65346441.020000003</v>
      </c>
      <c r="I26" s="19">
        <v>94067513.219999999</v>
      </c>
      <c r="J26" s="130" t="s">
        <v>21</v>
      </c>
      <c r="K26" s="12">
        <f t="shared" si="0"/>
        <v>374428961.27999997</v>
      </c>
      <c r="L26" s="11" t="b">
        <f t="shared" si="1"/>
        <v>1</v>
      </c>
    </row>
    <row r="27" spans="1:12" ht="15.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5">
        <v>1714886.65</v>
      </c>
      <c r="H27" s="125">
        <v>41488094.490000002</v>
      </c>
      <c r="I27" s="19">
        <v>60249794.310000002</v>
      </c>
      <c r="J27" s="130" t="s">
        <v>22</v>
      </c>
      <c r="K27" s="12">
        <f t="shared" si="0"/>
        <v>260279664.28000003</v>
      </c>
      <c r="L27" s="11" t="b">
        <f t="shared" si="1"/>
        <v>1</v>
      </c>
    </row>
    <row r="28" spans="1:12" ht="15.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5">
        <v>4624583.13</v>
      </c>
      <c r="H28" s="125">
        <v>64935828.600000001</v>
      </c>
      <c r="I28" s="19">
        <v>93941392.590000004</v>
      </c>
      <c r="J28" s="130" t="s">
        <v>23</v>
      </c>
      <c r="K28" s="12">
        <f t="shared" si="0"/>
        <v>392763341.97000003</v>
      </c>
      <c r="L28" s="11" t="b">
        <f t="shared" si="1"/>
        <v>1</v>
      </c>
    </row>
    <row r="29" spans="1:12" ht="15.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5">
        <v>4111252.15</v>
      </c>
      <c r="H29" s="125">
        <v>44497660.950000003</v>
      </c>
      <c r="I29" s="19">
        <v>64196883.43</v>
      </c>
      <c r="J29" s="130" t="s">
        <v>24</v>
      </c>
      <c r="K29" s="12">
        <f t="shared" si="0"/>
        <v>258374688.96000004</v>
      </c>
      <c r="L29" s="11" t="b">
        <f t="shared" si="1"/>
        <v>1</v>
      </c>
    </row>
    <row r="30" spans="1:12" ht="15.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5">
        <v>1648382.6</v>
      </c>
      <c r="H30" s="125">
        <v>23785728.91</v>
      </c>
      <c r="I30" s="19">
        <v>34425698.600000001</v>
      </c>
      <c r="J30" s="130" t="s">
        <v>25</v>
      </c>
      <c r="K30" s="12">
        <f t="shared" si="0"/>
        <v>154842460.12</v>
      </c>
      <c r="L30" s="11" t="b">
        <f t="shared" si="1"/>
        <v>1</v>
      </c>
    </row>
    <row r="31" spans="1:12" ht="15.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5">
        <v>7062930.8799999999</v>
      </c>
      <c r="H31" s="125">
        <v>28692952.989999998</v>
      </c>
      <c r="I31" s="19">
        <v>40579615.030000001</v>
      </c>
      <c r="J31" s="130" t="s">
        <v>26</v>
      </c>
      <c r="K31" s="12">
        <f t="shared" si="0"/>
        <v>136309619.08000001</v>
      </c>
      <c r="L31" s="11" t="b">
        <f t="shared" si="1"/>
        <v>1</v>
      </c>
    </row>
    <row r="32" spans="1:12" ht="15.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5">
        <v>4169855.14</v>
      </c>
      <c r="H32" s="125">
        <v>42140628.609999999</v>
      </c>
      <c r="I32" s="19">
        <v>60748602.240000002</v>
      </c>
      <c r="J32" s="130" t="s">
        <v>27</v>
      </c>
      <c r="K32" s="12">
        <f t="shared" si="0"/>
        <v>247901498.67000002</v>
      </c>
      <c r="L32" s="11" t="b">
        <f t="shared" si="1"/>
        <v>1</v>
      </c>
    </row>
    <row r="33" spans="1:12" ht="15.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5">
        <v>4770379.71</v>
      </c>
      <c r="H33" s="125">
        <v>32809957.09</v>
      </c>
      <c r="I33" s="19">
        <v>47015994.189999998</v>
      </c>
      <c r="J33" s="130" t="s">
        <v>28</v>
      </c>
      <c r="K33" s="12">
        <f t="shared" si="0"/>
        <v>182471604.93000001</v>
      </c>
      <c r="L33" s="11" t="b">
        <f t="shared" si="1"/>
        <v>1</v>
      </c>
    </row>
    <row r="34" spans="1:12" ht="15.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5">
        <v>4998068.8899999997</v>
      </c>
      <c r="H34" s="125">
        <v>29854511.510000002</v>
      </c>
      <c r="I34" s="19">
        <v>42661493.969999999</v>
      </c>
      <c r="J34" s="130" t="s">
        <v>29</v>
      </c>
      <c r="K34" s="12">
        <f t="shared" si="0"/>
        <v>164827947.52999997</v>
      </c>
      <c r="L34" s="11" t="b">
        <f t="shared" si="1"/>
        <v>1</v>
      </c>
    </row>
    <row r="35" spans="1:12" ht="15.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5">
        <v>0</v>
      </c>
      <c r="H35" s="125">
        <v>13276475.9</v>
      </c>
      <c r="I35" s="19">
        <v>19644304.82</v>
      </c>
      <c r="J35" s="130" t="s">
        <v>30</v>
      </c>
      <c r="K35" s="12">
        <f t="shared" si="0"/>
        <v>106367968.43000001</v>
      </c>
      <c r="L35" s="11" t="b">
        <f t="shared" si="1"/>
        <v>1</v>
      </c>
    </row>
    <row r="36" spans="1:12" ht="15.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5">
        <v>0</v>
      </c>
      <c r="H36" s="125">
        <v>10592250.93</v>
      </c>
      <c r="I36" s="19">
        <v>15520824.1</v>
      </c>
      <c r="J36" s="130" t="s">
        <v>31</v>
      </c>
      <c r="K36" s="12">
        <f t="shared" si="0"/>
        <v>67016821.809999995</v>
      </c>
      <c r="L36" s="11" t="b">
        <f t="shared" si="1"/>
        <v>1</v>
      </c>
    </row>
    <row r="37" spans="1:12" ht="15.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5">
        <v>3134594.44</v>
      </c>
      <c r="H37" s="125">
        <v>39004799.549999997</v>
      </c>
      <c r="I37" s="19">
        <v>56363783.740000002</v>
      </c>
      <c r="J37" s="130" t="s">
        <v>32</v>
      </c>
      <c r="K37" s="12">
        <f t="shared" si="0"/>
        <v>236966359.24000001</v>
      </c>
      <c r="L37" s="11" t="b">
        <f t="shared" si="1"/>
        <v>1</v>
      </c>
    </row>
    <row r="38" spans="1:12" ht="15.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5">
        <v>1227805.6299999999</v>
      </c>
      <c r="H38" s="125">
        <v>8913061.5999999996</v>
      </c>
      <c r="I38" s="19">
        <v>12789183.060000001</v>
      </c>
      <c r="J38" s="130" t="s">
        <v>2</v>
      </c>
      <c r="K38" s="12">
        <f t="shared" si="0"/>
        <v>56748200.820000008</v>
      </c>
      <c r="L38" s="11" t="b">
        <f t="shared" si="1"/>
        <v>1</v>
      </c>
    </row>
    <row r="39" spans="1:12" ht="16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6">
        <v>2666585.08</v>
      </c>
      <c r="H39" s="126">
        <v>35677970.350000001</v>
      </c>
      <c r="I39" s="16">
        <v>51603191.799999997</v>
      </c>
      <c r="J39" s="131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7"/>
      <c r="K40" s="12" t="b">
        <f>SUM(K13:K39)=SUM(C41:H41)</f>
        <v>1</v>
      </c>
    </row>
    <row r="41" spans="1:12" ht="1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1" customWidth="1"/>
    <col min="2" max="2" width="21.33203125" style="77" customWidth="1"/>
    <col min="3" max="3" width="14" style="61" customWidth="1"/>
    <col min="4" max="4" width="14" style="85" customWidth="1"/>
    <col min="5" max="6" width="7.5" style="65"/>
    <col min="7" max="7" width="10.6640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33" t="s">
        <v>82</v>
      </c>
      <c r="B2" s="133"/>
      <c r="C2" s="133"/>
      <c r="D2" s="133"/>
    </row>
    <row r="3" spans="1:7">
      <c r="B3" s="134"/>
      <c r="C3" s="134"/>
      <c r="D3" s="64"/>
    </row>
    <row r="4" spans="1:7">
      <c r="B4" s="66"/>
      <c r="C4" s="67"/>
      <c r="D4" s="68" t="s">
        <v>83</v>
      </c>
    </row>
    <row r="5" spans="1:7">
      <c r="A5" s="135"/>
      <c r="B5" s="136" t="s">
        <v>84</v>
      </c>
      <c r="C5" s="137" t="s">
        <v>85</v>
      </c>
      <c r="D5" s="137" t="s">
        <v>86</v>
      </c>
    </row>
    <row r="6" spans="1:7">
      <c r="A6" s="135"/>
      <c r="B6" s="136"/>
      <c r="C6" s="137"/>
      <c r="D6" s="137"/>
    </row>
    <row r="7" spans="1:7">
      <c r="A7" s="138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38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38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38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38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38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38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38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38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38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38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38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38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38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38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38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38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38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38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38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38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38"/>
      <c r="B28" s="72" t="s">
        <v>109</v>
      </c>
      <c r="C28" s="73">
        <v>1543960.4012600002</v>
      </c>
      <c r="D28" s="73">
        <v>15439604.012600001</v>
      </c>
    </row>
    <row r="29" spans="1:7">
      <c r="A29" s="139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39"/>
      <c r="B30" s="69" t="s">
        <v>112</v>
      </c>
      <c r="C30" s="70">
        <v>420438.09557999996</v>
      </c>
      <c r="D30" s="70">
        <v>4204380.9557999996</v>
      </c>
    </row>
    <row r="31" spans="1:7">
      <c r="A31" s="139"/>
      <c r="B31" s="69" t="s">
        <v>113</v>
      </c>
      <c r="C31" s="70">
        <v>290295.77786999999</v>
      </c>
      <c r="D31" s="70">
        <v>2902957.7786999997</v>
      </c>
    </row>
    <row r="32" spans="1:7">
      <c r="A32" s="139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0" t="s">
        <v>117</v>
      </c>
      <c r="B34" s="140"/>
      <c r="C34" s="75">
        <v>2901326.2360000005</v>
      </c>
      <c r="D34" s="75">
        <v>29013262.360000007</v>
      </c>
    </row>
    <row r="35" spans="1:4">
      <c r="B35" s="141" t="s">
        <v>118</v>
      </c>
      <c r="C35" s="141"/>
      <c r="D35" s="141"/>
    </row>
    <row r="36" spans="1:4">
      <c r="B36" s="142"/>
      <c r="C36" s="142"/>
      <c r="D36" s="142"/>
    </row>
    <row r="37" spans="1:4">
      <c r="B37" s="142"/>
      <c r="C37" s="142"/>
      <c r="D37" s="142"/>
    </row>
    <row r="38" spans="1:4">
      <c r="D38" s="68" t="s">
        <v>83</v>
      </c>
    </row>
    <row r="39" spans="1:4">
      <c r="B39" s="136" t="s">
        <v>119</v>
      </c>
      <c r="C39" s="137" t="s">
        <v>85</v>
      </c>
      <c r="D39" s="137" t="s">
        <v>86</v>
      </c>
    </row>
    <row r="40" spans="1:4">
      <c r="B40" s="136"/>
      <c r="C40" s="137"/>
      <c r="D40" s="137"/>
    </row>
    <row r="41" spans="1:4">
      <c r="A41" s="144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45"/>
      <c r="B42" s="69" t="s">
        <v>121</v>
      </c>
      <c r="C42" s="70">
        <v>7102.9809000000005</v>
      </c>
      <c r="D42" s="70">
        <v>71029.809000000008</v>
      </c>
    </row>
    <row r="43" spans="1:4">
      <c r="A43" s="146"/>
      <c r="B43" s="69" t="s">
        <v>122</v>
      </c>
      <c r="C43" s="70">
        <v>8413.6697999999869</v>
      </c>
      <c r="D43" s="70">
        <v>84136.697999999873</v>
      </c>
    </row>
    <row r="44" spans="1:4">
      <c r="A44" s="147" t="s">
        <v>117</v>
      </c>
      <c r="B44" s="148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36" t="s">
        <v>123</v>
      </c>
      <c r="C47" s="137" t="s">
        <v>85</v>
      </c>
      <c r="D47" s="137" t="s">
        <v>86</v>
      </c>
    </row>
    <row r="48" spans="1:4">
      <c r="A48" s="81"/>
      <c r="B48" s="136"/>
      <c r="C48" s="137"/>
      <c r="D48" s="137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43" t="s">
        <v>127</v>
      </c>
      <c r="B55" s="143"/>
      <c r="C55" s="143"/>
      <c r="D55" s="143"/>
    </row>
    <row r="56" spans="1:4">
      <c r="A56" s="143"/>
      <c r="B56" s="143"/>
      <c r="C56" s="143"/>
      <c r="D56" s="143"/>
    </row>
    <row r="57" spans="1:4">
      <c r="A57" s="143"/>
      <c r="B57" s="143"/>
      <c r="C57" s="143"/>
      <c r="D57" s="143"/>
    </row>
    <row r="58" spans="1:4">
      <c r="A58" s="143" t="s">
        <v>128</v>
      </c>
      <c r="B58" s="143"/>
      <c r="C58" s="143"/>
      <c r="D58" s="143"/>
    </row>
    <row r="59" spans="1:4">
      <c r="A59" s="143"/>
      <c r="B59" s="143"/>
      <c r="C59" s="143"/>
      <c r="D59" s="143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0"/>
    <col min="3" max="3" width="28.6640625" style="100" bestFit="1" customWidth="1"/>
    <col min="4" max="4" width="3.83203125" style="100" bestFit="1" customWidth="1"/>
    <col min="5" max="5" width="15.1640625" style="100" bestFit="1" customWidth="1"/>
    <col min="6" max="7" width="16.5" style="100" bestFit="1" customWidth="1"/>
    <col min="8" max="16384" width="8.83203125" style="100"/>
  </cols>
  <sheetData>
    <row r="1" spans="1:7" ht="44" thickBot="1">
      <c r="A1" s="120" t="s">
        <v>16579</v>
      </c>
      <c r="B1" s="120" t="s">
        <v>16578</v>
      </c>
      <c r="C1" s="119" t="s">
        <v>16577</v>
      </c>
      <c r="D1" s="119" t="s">
        <v>0</v>
      </c>
      <c r="E1" s="119" t="s">
        <v>16576</v>
      </c>
      <c r="F1" s="118" t="s">
        <v>16575</v>
      </c>
      <c r="G1" s="117" t="s">
        <v>16574</v>
      </c>
    </row>
    <row r="2" spans="1:7" ht="15.5">
      <c r="A2" s="109" t="s">
        <v>16573</v>
      </c>
      <c r="B2" s="111" t="s">
        <v>16572</v>
      </c>
      <c r="C2" s="110" t="s">
        <v>16571</v>
      </c>
      <c r="D2" s="109" t="s">
        <v>9</v>
      </c>
      <c r="E2" s="108">
        <v>55240.17</v>
      </c>
      <c r="F2" s="107">
        <v>580908.89</v>
      </c>
      <c r="G2" s="106">
        <v>636149.06000000006</v>
      </c>
    </row>
    <row r="3" spans="1:7" ht="15.5">
      <c r="A3" s="109" t="s">
        <v>16570</v>
      </c>
      <c r="B3" s="111" t="s">
        <v>16569</v>
      </c>
      <c r="C3" s="110" t="s">
        <v>16568</v>
      </c>
      <c r="D3" s="109" t="s">
        <v>9</v>
      </c>
      <c r="E3" s="108">
        <v>26856.080000000002</v>
      </c>
      <c r="F3" s="107">
        <v>282420.11</v>
      </c>
      <c r="G3" s="106">
        <v>309276.19</v>
      </c>
    </row>
    <row r="4" spans="1:7" ht="15.5">
      <c r="A4" s="109" t="s">
        <v>16567</v>
      </c>
      <c r="B4" s="111" t="s">
        <v>16566</v>
      </c>
      <c r="C4" s="110" t="s">
        <v>16565</v>
      </c>
      <c r="D4" s="109" t="s">
        <v>9</v>
      </c>
      <c r="E4" s="108">
        <v>95149.54</v>
      </c>
      <c r="F4" s="107">
        <v>1000598.05</v>
      </c>
      <c r="G4" s="106">
        <v>1095747.5900000001</v>
      </c>
    </row>
    <row r="5" spans="1:7" ht="15.5">
      <c r="A5" s="109" t="s">
        <v>16564</v>
      </c>
      <c r="B5" s="111" t="s">
        <v>16563</v>
      </c>
      <c r="C5" s="110" t="s">
        <v>16562</v>
      </c>
      <c r="D5" s="109" t="s">
        <v>9</v>
      </c>
      <c r="E5" s="108">
        <v>37171.97</v>
      </c>
      <c r="F5" s="107">
        <v>390902.64</v>
      </c>
      <c r="G5" s="106">
        <v>428074.61</v>
      </c>
    </row>
    <row r="6" spans="1:7" ht="15.5">
      <c r="A6" s="109" t="s">
        <v>16561</v>
      </c>
      <c r="B6" s="111" t="s">
        <v>16560</v>
      </c>
      <c r="C6" s="110" t="s">
        <v>16559</v>
      </c>
      <c r="D6" s="109" t="s">
        <v>9</v>
      </c>
      <c r="E6" s="108">
        <v>42483.81</v>
      </c>
      <c r="F6" s="107">
        <v>446762.2</v>
      </c>
      <c r="G6" s="106">
        <v>489246.01</v>
      </c>
    </row>
    <row r="7" spans="1:7" ht="15.5">
      <c r="A7" s="109" t="s">
        <v>16558</v>
      </c>
      <c r="B7" s="111" t="s">
        <v>16557</v>
      </c>
      <c r="C7" s="110" t="s">
        <v>4744</v>
      </c>
      <c r="D7" s="109" t="s">
        <v>9</v>
      </c>
      <c r="E7" s="108">
        <v>319999.06</v>
      </c>
      <c r="F7" s="107">
        <v>3365128.76</v>
      </c>
      <c r="G7" s="106">
        <v>3685127.82</v>
      </c>
    </row>
    <row r="8" spans="1:7" ht="15.5">
      <c r="A8" s="109" t="s">
        <v>16556</v>
      </c>
      <c r="B8" s="111" t="s">
        <v>16555</v>
      </c>
      <c r="C8" s="110" t="s">
        <v>16554</v>
      </c>
      <c r="D8" s="109" t="s">
        <v>9</v>
      </c>
      <c r="E8" s="108">
        <v>66664.06</v>
      </c>
      <c r="F8" s="107">
        <v>701043.11</v>
      </c>
      <c r="G8" s="106">
        <v>767707.17</v>
      </c>
    </row>
    <row r="9" spans="1:7" ht="15.5">
      <c r="A9" s="109" t="s">
        <v>16553</v>
      </c>
      <c r="B9" s="111" t="s">
        <v>16552</v>
      </c>
      <c r="C9" s="110" t="s">
        <v>16551</v>
      </c>
      <c r="D9" s="109" t="s">
        <v>9</v>
      </c>
      <c r="E9" s="108">
        <v>125934.27</v>
      </c>
      <c r="F9" s="107">
        <v>1324332.1499999999</v>
      </c>
      <c r="G9" s="106">
        <v>1450266.42</v>
      </c>
    </row>
    <row r="10" spans="1:7" ht="15.5">
      <c r="A10" s="109" t="s">
        <v>16550</v>
      </c>
      <c r="B10" s="111" t="s">
        <v>16549</v>
      </c>
      <c r="C10" s="110" t="s">
        <v>16548</v>
      </c>
      <c r="D10" s="109" t="s">
        <v>9</v>
      </c>
      <c r="E10" s="108">
        <v>30114.880000000001</v>
      </c>
      <c r="F10" s="107">
        <v>316689.78000000003</v>
      </c>
      <c r="G10" s="106">
        <v>346804.66</v>
      </c>
    </row>
    <row r="11" spans="1:7" ht="15.5">
      <c r="A11" s="109" t="s">
        <v>16547</v>
      </c>
      <c r="B11" s="111" t="s">
        <v>16546</v>
      </c>
      <c r="C11" s="110" t="s">
        <v>16545</v>
      </c>
      <c r="D11" s="109" t="s">
        <v>9</v>
      </c>
      <c r="E11" s="108">
        <v>68713.48</v>
      </c>
      <c r="F11" s="107">
        <v>722594.92</v>
      </c>
      <c r="G11" s="106">
        <v>791308.4</v>
      </c>
    </row>
    <row r="12" spans="1:7" ht="15.5">
      <c r="A12" s="109" t="s">
        <v>16544</v>
      </c>
      <c r="B12" s="111" t="s">
        <v>16543</v>
      </c>
      <c r="C12" s="110" t="s">
        <v>16542</v>
      </c>
      <c r="D12" s="109" t="s">
        <v>9</v>
      </c>
      <c r="E12" s="108">
        <v>34249.919999999998</v>
      </c>
      <c r="F12" s="107">
        <v>360174.18</v>
      </c>
      <c r="G12" s="106">
        <v>394424.1</v>
      </c>
    </row>
    <row r="13" spans="1:7" ht="15.5">
      <c r="A13" s="109" t="s">
        <v>16541</v>
      </c>
      <c r="B13" s="111" t="s">
        <v>16540</v>
      </c>
      <c r="C13" s="110" t="s">
        <v>16539</v>
      </c>
      <c r="D13" s="109" t="s">
        <v>9</v>
      </c>
      <c r="E13" s="108">
        <v>68315.179999999993</v>
      </c>
      <c r="F13" s="107">
        <v>718406.4</v>
      </c>
      <c r="G13" s="106">
        <v>786721.58</v>
      </c>
    </row>
    <row r="14" spans="1:7" ht="15.5">
      <c r="A14" s="109" t="s">
        <v>16538</v>
      </c>
      <c r="B14" s="111" t="s">
        <v>16537</v>
      </c>
      <c r="C14" s="110" t="s">
        <v>16536</v>
      </c>
      <c r="D14" s="109" t="s">
        <v>9</v>
      </c>
      <c r="E14" s="108">
        <v>71552.25</v>
      </c>
      <c r="F14" s="107">
        <v>752447.6</v>
      </c>
      <c r="G14" s="106">
        <v>823999.85</v>
      </c>
    </row>
    <row r="15" spans="1:7" ht="15.5">
      <c r="A15" s="109" t="s">
        <v>16535</v>
      </c>
      <c r="B15" s="111" t="s">
        <v>16534</v>
      </c>
      <c r="C15" s="110" t="s">
        <v>16533</v>
      </c>
      <c r="D15" s="109" t="s">
        <v>9</v>
      </c>
      <c r="E15" s="108">
        <v>67000.800000000003</v>
      </c>
      <c r="F15" s="107">
        <v>704584.31</v>
      </c>
      <c r="G15" s="106">
        <v>771585.11</v>
      </c>
    </row>
    <row r="16" spans="1:7" ht="15.5">
      <c r="A16" s="109" t="s">
        <v>16532</v>
      </c>
      <c r="B16" s="111" t="s">
        <v>16531</v>
      </c>
      <c r="C16" s="110" t="s">
        <v>16530</v>
      </c>
      <c r="D16" s="109" t="s">
        <v>9</v>
      </c>
      <c r="E16" s="108">
        <v>43385.41</v>
      </c>
      <c r="F16" s="107">
        <v>456243.47</v>
      </c>
      <c r="G16" s="106">
        <v>499628.88</v>
      </c>
    </row>
    <row r="17" spans="1:7" ht="15.5">
      <c r="A17" s="109" t="s">
        <v>16529</v>
      </c>
      <c r="B17" s="111" t="s">
        <v>186</v>
      </c>
      <c r="C17" s="110" t="s">
        <v>187</v>
      </c>
      <c r="D17" s="109" t="s">
        <v>9</v>
      </c>
      <c r="E17" s="108">
        <v>1474854.01</v>
      </c>
      <c r="F17" s="107">
        <v>15509650.609999999</v>
      </c>
      <c r="G17" s="106">
        <v>16984504.620000001</v>
      </c>
    </row>
    <row r="18" spans="1:7" ht="15.5">
      <c r="A18" s="109" t="s">
        <v>16528</v>
      </c>
      <c r="B18" s="111" t="s">
        <v>16527</v>
      </c>
      <c r="C18" s="110" t="s">
        <v>16526</v>
      </c>
      <c r="D18" s="109" t="s">
        <v>9</v>
      </c>
      <c r="E18" s="108">
        <v>68543.3</v>
      </c>
      <c r="F18" s="107">
        <v>720805.28</v>
      </c>
      <c r="G18" s="106">
        <v>789348.58</v>
      </c>
    </row>
    <row r="19" spans="1:7" ht="15.5">
      <c r="A19" s="109" t="s">
        <v>16525</v>
      </c>
      <c r="B19" s="111" t="s">
        <v>16524</v>
      </c>
      <c r="C19" s="110" t="s">
        <v>16523</v>
      </c>
      <c r="D19" s="109" t="s">
        <v>9</v>
      </c>
      <c r="E19" s="108">
        <v>23680.57</v>
      </c>
      <c r="F19" s="107">
        <v>249026.23</v>
      </c>
      <c r="G19" s="106">
        <v>272706.8</v>
      </c>
    </row>
    <row r="20" spans="1:7" ht="15.5">
      <c r="A20" s="109" t="s">
        <v>16522</v>
      </c>
      <c r="B20" s="111" t="s">
        <v>16521</v>
      </c>
      <c r="C20" s="110" t="s">
        <v>16520</v>
      </c>
      <c r="D20" s="109" t="s">
        <v>9</v>
      </c>
      <c r="E20" s="108">
        <v>166010.20000000001</v>
      </c>
      <c r="F20" s="107">
        <v>1745772.87</v>
      </c>
      <c r="G20" s="106">
        <v>1911783.07</v>
      </c>
    </row>
    <row r="21" spans="1:7" ht="15.5">
      <c r="A21" s="109" t="s">
        <v>16519</v>
      </c>
      <c r="B21" s="111" t="s">
        <v>16518</v>
      </c>
      <c r="C21" s="110" t="s">
        <v>16517</v>
      </c>
      <c r="D21" s="109" t="s">
        <v>9</v>
      </c>
      <c r="E21" s="108">
        <v>83367.19</v>
      </c>
      <c r="F21" s="107">
        <v>876694.18</v>
      </c>
      <c r="G21" s="106">
        <v>960061.37</v>
      </c>
    </row>
    <row r="22" spans="1:7" ht="15.5">
      <c r="A22" s="109" t="s">
        <v>16516</v>
      </c>
      <c r="B22" s="111" t="s">
        <v>16515</v>
      </c>
      <c r="C22" s="110" t="s">
        <v>16514</v>
      </c>
      <c r="D22" s="109" t="s">
        <v>9</v>
      </c>
      <c r="E22" s="108">
        <v>154130.07999999999</v>
      </c>
      <c r="F22" s="107">
        <v>1620840.91</v>
      </c>
      <c r="G22" s="106">
        <v>1774970.99</v>
      </c>
    </row>
    <row r="23" spans="1:7" ht="15.5">
      <c r="A23" s="109" t="s">
        <v>16513</v>
      </c>
      <c r="B23" s="111" t="s">
        <v>16512</v>
      </c>
      <c r="C23" s="110" t="s">
        <v>16511</v>
      </c>
      <c r="D23" s="109" t="s">
        <v>9</v>
      </c>
      <c r="E23" s="108">
        <v>69966.3</v>
      </c>
      <c r="F23" s="107">
        <v>735769.7</v>
      </c>
      <c r="G23" s="106">
        <v>805736</v>
      </c>
    </row>
    <row r="24" spans="1:7" ht="15.5">
      <c r="A24" s="109" t="s">
        <v>16510</v>
      </c>
      <c r="B24" s="111" t="s">
        <v>16509</v>
      </c>
      <c r="C24" s="110" t="s">
        <v>7906</v>
      </c>
      <c r="D24" s="109" t="s">
        <v>10</v>
      </c>
      <c r="E24" s="108">
        <v>73127.33</v>
      </c>
      <c r="F24" s="107">
        <v>422478.86</v>
      </c>
      <c r="G24" s="106">
        <v>495606.19</v>
      </c>
    </row>
    <row r="25" spans="1:7" ht="15.5">
      <c r="A25" s="109" t="s">
        <v>16508</v>
      </c>
      <c r="B25" s="111" t="s">
        <v>16507</v>
      </c>
      <c r="C25" s="110" t="s">
        <v>16506</v>
      </c>
      <c r="D25" s="109" t="s">
        <v>10</v>
      </c>
      <c r="E25" s="108">
        <v>63528.37</v>
      </c>
      <c r="F25" s="107">
        <v>367022.76</v>
      </c>
      <c r="G25" s="106">
        <v>430551.13</v>
      </c>
    </row>
    <row r="26" spans="1:7" ht="15.5">
      <c r="A26" s="109" t="s">
        <v>16505</v>
      </c>
      <c r="B26" s="111" t="s">
        <v>16504</v>
      </c>
      <c r="C26" s="110" t="s">
        <v>16503</v>
      </c>
      <c r="D26" s="109" t="s">
        <v>10</v>
      </c>
      <c r="E26" s="108">
        <v>839128.53</v>
      </c>
      <c r="F26" s="107">
        <v>4847901.0199999996</v>
      </c>
      <c r="G26" s="106">
        <v>5687029.5499999998</v>
      </c>
    </row>
    <row r="27" spans="1:7" ht="15.5">
      <c r="A27" s="109" t="s">
        <v>16502</v>
      </c>
      <c r="B27" s="111" t="s">
        <v>16501</v>
      </c>
      <c r="C27" s="110" t="s">
        <v>7166</v>
      </c>
      <c r="D27" s="109" t="s">
        <v>10</v>
      </c>
      <c r="E27" s="108">
        <v>170851.31</v>
      </c>
      <c r="F27" s="107">
        <v>987060.07</v>
      </c>
      <c r="G27" s="106">
        <v>1157911.3799999999</v>
      </c>
    </row>
    <row r="28" spans="1:7" ht="15.5">
      <c r="A28" s="109" t="s">
        <v>16500</v>
      </c>
      <c r="B28" s="111" t="s">
        <v>16499</v>
      </c>
      <c r="C28" s="110" t="s">
        <v>16498</v>
      </c>
      <c r="D28" s="109" t="s">
        <v>10</v>
      </c>
      <c r="E28" s="108">
        <v>57687.89</v>
      </c>
      <c r="F28" s="107">
        <v>333280.51</v>
      </c>
      <c r="G28" s="106">
        <v>390968.4</v>
      </c>
    </row>
    <row r="29" spans="1:7" ht="15.5">
      <c r="A29" s="109" t="s">
        <v>16497</v>
      </c>
      <c r="B29" s="111" t="s">
        <v>16496</v>
      </c>
      <c r="C29" s="110" t="s">
        <v>9015</v>
      </c>
      <c r="D29" s="109" t="s">
        <v>10</v>
      </c>
      <c r="E29" s="108">
        <v>30132.98</v>
      </c>
      <c r="F29" s="107">
        <v>174087.4</v>
      </c>
      <c r="G29" s="106">
        <v>204220.38</v>
      </c>
    </row>
    <row r="30" spans="1:7" ht="15.5">
      <c r="A30" s="109" t="s">
        <v>16495</v>
      </c>
      <c r="B30" s="111" t="s">
        <v>16494</v>
      </c>
      <c r="C30" s="110" t="s">
        <v>7846</v>
      </c>
      <c r="D30" s="109" t="s">
        <v>10</v>
      </c>
      <c r="E30" s="108">
        <v>66015.92</v>
      </c>
      <c r="F30" s="107">
        <v>381394.07</v>
      </c>
      <c r="G30" s="106">
        <v>447409.99</v>
      </c>
    </row>
    <row r="31" spans="1:7" ht="15.5">
      <c r="A31" s="109" t="s">
        <v>16493</v>
      </c>
      <c r="B31" s="111" t="s">
        <v>16492</v>
      </c>
      <c r="C31" s="110" t="s">
        <v>163</v>
      </c>
      <c r="D31" s="109" t="s">
        <v>10</v>
      </c>
      <c r="E31" s="108">
        <v>15729.11</v>
      </c>
      <c r="F31" s="107">
        <v>90871.86</v>
      </c>
      <c r="G31" s="106">
        <v>106600.97</v>
      </c>
    </row>
    <row r="32" spans="1:7" ht="15.5">
      <c r="A32" s="109" t="s">
        <v>16491</v>
      </c>
      <c r="B32" s="111" t="s">
        <v>16490</v>
      </c>
      <c r="C32" s="110" t="s">
        <v>16489</v>
      </c>
      <c r="D32" s="109" t="s">
        <v>10</v>
      </c>
      <c r="E32" s="108">
        <v>24274.39</v>
      </c>
      <c r="F32" s="107">
        <v>140240.56</v>
      </c>
      <c r="G32" s="106">
        <v>164514.95000000001</v>
      </c>
    </row>
    <row r="33" spans="1:7" ht="15.5">
      <c r="A33" s="109" t="s">
        <v>16488</v>
      </c>
      <c r="B33" s="111" t="s">
        <v>16487</v>
      </c>
      <c r="C33" s="110" t="s">
        <v>16486</v>
      </c>
      <c r="D33" s="109" t="s">
        <v>10</v>
      </c>
      <c r="E33" s="108">
        <v>98781.28</v>
      </c>
      <c r="F33" s="107">
        <v>570689.54</v>
      </c>
      <c r="G33" s="106">
        <v>669470.81999999995</v>
      </c>
    </row>
    <row r="34" spans="1:7" ht="15.5">
      <c r="A34" s="109" t="s">
        <v>16485</v>
      </c>
      <c r="B34" s="111" t="s">
        <v>16484</v>
      </c>
      <c r="C34" s="110" t="s">
        <v>16483</v>
      </c>
      <c r="D34" s="109" t="s">
        <v>10</v>
      </c>
      <c r="E34" s="108">
        <v>37997.54</v>
      </c>
      <c r="F34" s="107">
        <v>219523.33</v>
      </c>
      <c r="G34" s="106">
        <v>257520.87</v>
      </c>
    </row>
    <row r="35" spans="1:7" ht="15.5">
      <c r="A35" s="109" t="s">
        <v>16482</v>
      </c>
      <c r="B35" s="111" t="s">
        <v>16481</v>
      </c>
      <c r="C35" s="110" t="s">
        <v>16480</v>
      </c>
      <c r="D35" s="109" t="s">
        <v>10</v>
      </c>
      <c r="E35" s="108">
        <v>39315.54</v>
      </c>
      <c r="F35" s="107">
        <v>227137.82</v>
      </c>
      <c r="G35" s="106">
        <v>266453.36</v>
      </c>
    </row>
    <row r="36" spans="1:7" ht="15.5">
      <c r="A36" s="109" t="s">
        <v>16479</v>
      </c>
      <c r="B36" s="111" t="s">
        <v>16478</v>
      </c>
      <c r="C36" s="110" t="s">
        <v>16477</v>
      </c>
      <c r="D36" s="109" t="s">
        <v>10</v>
      </c>
      <c r="E36" s="108">
        <v>76994.429999999993</v>
      </c>
      <c r="F36" s="107">
        <v>444820.29</v>
      </c>
      <c r="G36" s="106">
        <v>521814.72</v>
      </c>
    </row>
    <row r="37" spans="1:7" ht="15.5">
      <c r="A37" s="109" t="s">
        <v>16476</v>
      </c>
      <c r="B37" s="111" t="s">
        <v>16475</v>
      </c>
      <c r="C37" s="110" t="s">
        <v>12321</v>
      </c>
      <c r="D37" s="109" t="s">
        <v>10</v>
      </c>
      <c r="E37" s="108">
        <v>25114.44</v>
      </c>
      <c r="F37" s="107">
        <v>145093.75</v>
      </c>
      <c r="G37" s="106">
        <v>170208.19</v>
      </c>
    </row>
    <row r="38" spans="1:7" ht="15.5">
      <c r="A38" s="109" t="s">
        <v>16474</v>
      </c>
      <c r="B38" s="111" t="s">
        <v>16473</v>
      </c>
      <c r="C38" s="110" t="s">
        <v>3476</v>
      </c>
      <c r="D38" s="109" t="s">
        <v>10</v>
      </c>
      <c r="E38" s="108">
        <v>206618.39</v>
      </c>
      <c r="F38" s="107">
        <v>1193697.33</v>
      </c>
      <c r="G38" s="106">
        <v>1400315.72</v>
      </c>
    </row>
    <row r="39" spans="1:7" ht="15.5">
      <c r="A39" s="109" t="s">
        <v>16472</v>
      </c>
      <c r="B39" s="111" t="s">
        <v>16471</v>
      </c>
      <c r="C39" s="110" t="s">
        <v>167</v>
      </c>
      <c r="D39" s="109" t="s">
        <v>10</v>
      </c>
      <c r="E39" s="108">
        <v>34608.39</v>
      </c>
      <c r="F39" s="107">
        <v>199943.21</v>
      </c>
      <c r="G39" s="106">
        <v>234551.6</v>
      </c>
    </row>
    <row r="40" spans="1:7" ht="15.5">
      <c r="A40" s="109" t="s">
        <v>16470</v>
      </c>
      <c r="B40" s="111" t="s">
        <v>16469</v>
      </c>
      <c r="C40" s="110" t="s">
        <v>16468</v>
      </c>
      <c r="D40" s="109" t="s">
        <v>10</v>
      </c>
      <c r="E40" s="108">
        <v>64169.27</v>
      </c>
      <c r="F40" s="107">
        <v>370725.41</v>
      </c>
      <c r="G40" s="106">
        <v>434894.68</v>
      </c>
    </row>
    <row r="41" spans="1:7" ht="15.5">
      <c r="A41" s="109" t="s">
        <v>16467</v>
      </c>
      <c r="B41" s="111" t="s">
        <v>16466</v>
      </c>
      <c r="C41" s="110" t="s">
        <v>2736</v>
      </c>
      <c r="D41" s="109" t="s">
        <v>10</v>
      </c>
      <c r="E41" s="108">
        <v>61746.9</v>
      </c>
      <c r="F41" s="107">
        <v>356730.64</v>
      </c>
      <c r="G41" s="106">
        <v>418477.54</v>
      </c>
    </row>
    <row r="42" spans="1:7" ht="15.5">
      <c r="A42" s="109" t="s">
        <v>16465</v>
      </c>
      <c r="B42" s="111" t="s">
        <v>16464</v>
      </c>
      <c r="C42" s="110" t="s">
        <v>16463</v>
      </c>
      <c r="D42" s="109" t="s">
        <v>10</v>
      </c>
      <c r="E42" s="108">
        <v>32881.230000000003</v>
      </c>
      <c r="F42" s="107">
        <v>189964.87</v>
      </c>
      <c r="G42" s="106">
        <v>222846.1</v>
      </c>
    </row>
    <row r="43" spans="1:7" ht="15.5">
      <c r="A43" s="109" t="s">
        <v>16462</v>
      </c>
      <c r="B43" s="111" t="s">
        <v>16461</v>
      </c>
      <c r="C43" s="110" t="s">
        <v>16460</v>
      </c>
      <c r="D43" s="109" t="s">
        <v>10</v>
      </c>
      <c r="E43" s="108">
        <v>26472.27</v>
      </c>
      <c r="F43" s="107">
        <v>152938.35</v>
      </c>
      <c r="G43" s="106">
        <v>179410.62</v>
      </c>
    </row>
    <row r="44" spans="1:7" ht="15.5">
      <c r="A44" s="109" t="s">
        <v>16459</v>
      </c>
      <c r="B44" s="111" t="s">
        <v>16458</v>
      </c>
      <c r="C44" s="110" t="s">
        <v>16457</v>
      </c>
      <c r="D44" s="109" t="s">
        <v>10</v>
      </c>
      <c r="E44" s="108">
        <v>38718.089999999997</v>
      </c>
      <c r="F44" s="107">
        <v>223686.2</v>
      </c>
      <c r="G44" s="106">
        <v>262404.28999999998</v>
      </c>
    </row>
    <row r="45" spans="1:7" ht="15.5">
      <c r="A45" s="109" t="s">
        <v>16456</v>
      </c>
      <c r="B45" s="111" t="s">
        <v>16455</v>
      </c>
      <c r="C45" s="110" t="s">
        <v>16454</v>
      </c>
      <c r="D45" s="109" t="s">
        <v>10</v>
      </c>
      <c r="E45" s="108">
        <v>78565.899999999994</v>
      </c>
      <c r="F45" s="107">
        <v>453899.11</v>
      </c>
      <c r="G45" s="106">
        <v>532465.01</v>
      </c>
    </row>
    <row r="46" spans="1:7" ht="15.5">
      <c r="A46" s="109" t="s">
        <v>16453</v>
      </c>
      <c r="B46" s="111" t="s">
        <v>16452</v>
      </c>
      <c r="C46" s="110" t="s">
        <v>16451</v>
      </c>
      <c r="D46" s="109" t="s">
        <v>10</v>
      </c>
      <c r="E46" s="108">
        <v>21164.05</v>
      </c>
      <c r="F46" s="107">
        <v>122271.19</v>
      </c>
      <c r="G46" s="106">
        <v>143435.24</v>
      </c>
    </row>
    <row r="47" spans="1:7" ht="15.5">
      <c r="A47" s="109" t="s">
        <v>16450</v>
      </c>
      <c r="B47" s="111" t="s">
        <v>16449</v>
      </c>
      <c r="C47" s="110" t="s">
        <v>16448</v>
      </c>
      <c r="D47" s="109" t="s">
        <v>10</v>
      </c>
      <c r="E47" s="108">
        <v>206147.67</v>
      </c>
      <c r="F47" s="107">
        <v>1190977.8700000001</v>
      </c>
      <c r="G47" s="106">
        <v>1397125.54</v>
      </c>
    </row>
    <row r="48" spans="1:7" ht="15.5">
      <c r="A48" s="109" t="s">
        <v>16447</v>
      </c>
      <c r="B48" s="111" t="s">
        <v>16446</v>
      </c>
      <c r="C48" s="110" t="s">
        <v>16445</v>
      </c>
      <c r="D48" s="109" t="s">
        <v>10</v>
      </c>
      <c r="E48" s="108">
        <v>87694.14</v>
      </c>
      <c r="F48" s="107">
        <v>506635.75</v>
      </c>
      <c r="G48" s="106">
        <v>594329.89</v>
      </c>
    </row>
    <row r="49" spans="1:7" ht="15.5">
      <c r="A49" s="109" t="s">
        <v>16444</v>
      </c>
      <c r="B49" s="111" t="s">
        <v>16443</v>
      </c>
      <c r="C49" s="110" t="s">
        <v>16442</v>
      </c>
      <c r="D49" s="109" t="s">
        <v>10</v>
      </c>
      <c r="E49" s="108">
        <v>188343.79</v>
      </c>
      <c r="F49" s="107">
        <v>1088119.46</v>
      </c>
      <c r="G49" s="106">
        <v>1276463.25</v>
      </c>
    </row>
    <row r="50" spans="1:7" ht="15.5">
      <c r="A50" s="109" t="s">
        <v>16441</v>
      </c>
      <c r="B50" s="111" t="s">
        <v>16440</v>
      </c>
      <c r="C50" s="110" t="s">
        <v>16439</v>
      </c>
      <c r="D50" s="109" t="s">
        <v>10</v>
      </c>
      <c r="E50" s="108">
        <v>40101.269999999997</v>
      </c>
      <c r="F50" s="107">
        <v>231677.23</v>
      </c>
      <c r="G50" s="106">
        <v>271778.5</v>
      </c>
    </row>
    <row r="51" spans="1:7" ht="15.5">
      <c r="A51" s="109" t="s">
        <v>16438</v>
      </c>
      <c r="B51" s="111" t="s">
        <v>16437</v>
      </c>
      <c r="C51" s="110" t="s">
        <v>16436</v>
      </c>
      <c r="D51" s="109" t="s">
        <v>10</v>
      </c>
      <c r="E51" s="108">
        <v>65918.16</v>
      </c>
      <c r="F51" s="107">
        <v>380829.26</v>
      </c>
      <c r="G51" s="106">
        <v>446747.42</v>
      </c>
    </row>
    <row r="52" spans="1:7" ht="15.5">
      <c r="A52" s="109" t="s">
        <v>16435</v>
      </c>
      <c r="B52" s="111" t="s">
        <v>16434</v>
      </c>
      <c r="C52" s="110" t="s">
        <v>16433</v>
      </c>
      <c r="D52" s="109" t="s">
        <v>10</v>
      </c>
      <c r="E52" s="108">
        <v>80260.47</v>
      </c>
      <c r="F52" s="107">
        <v>463689.17</v>
      </c>
      <c r="G52" s="106">
        <v>543949.64</v>
      </c>
    </row>
    <row r="53" spans="1:7" ht="15.5">
      <c r="A53" s="109" t="s">
        <v>16432</v>
      </c>
      <c r="B53" s="111" t="s">
        <v>16431</v>
      </c>
      <c r="C53" s="110" t="s">
        <v>16430</v>
      </c>
      <c r="D53" s="109" t="s">
        <v>10</v>
      </c>
      <c r="E53" s="108">
        <v>17213.669999999998</v>
      </c>
      <c r="F53" s="107">
        <v>99448.63</v>
      </c>
      <c r="G53" s="106">
        <v>116662.3</v>
      </c>
    </row>
    <row r="54" spans="1:7" ht="15.5">
      <c r="A54" s="109" t="s">
        <v>16429</v>
      </c>
      <c r="B54" s="111" t="s">
        <v>16428</v>
      </c>
      <c r="C54" s="110" t="s">
        <v>16427</v>
      </c>
      <c r="D54" s="109" t="s">
        <v>10</v>
      </c>
      <c r="E54" s="108">
        <v>46311.08</v>
      </c>
      <c r="F54" s="107">
        <v>267553.21000000002</v>
      </c>
      <c r="G54" s="106">
        <v>313864.28999999998</v>
      </c>
    </row>
    <row r="55" spans="1:7" ht="15.5">
      <c r="A55" s="109" t="s">
        <v>16426</v>
      </c>
      <c r="B55" s="111" t="s">
        <v>16425</v>
      </c>
      <c r="C55" s="110" t="s">
        <v>16424</v>
      </c>
      <c r="D55" s="109" t="s">
        <v>10</v>
      </c>
      <c r="E55" s="108">
        <v>148155.63</v>
      </c>
      <c r="F55" s="107">
        <v>855940.17</v>
      </c>
      <c r="G55" s="106">
        <v>1004095.8</v>
      </c>
    </row>
    <row r="56" spans="1:7" ht="15.5">
      <c r="A56" s="109" t="s">
        <v>16423</v>
      </c>
      <c r="B56" s="111" t="s">
        <v>16422</v>
      </c>
      <c r="C56" s="110" t="s">
        <v>16421</v>
      </c>
      <c r="D56" s="109" t="s">
        <v>10</v>
      </c>
      <c r="E56" s="108">
        <v>56543.69</v>
      </c>
      <c r="F56" s="107">
        <v>326670.13</v>
      </c>
      <c r="G56" s="106">
        <v>383213.82</v>
      </c>
    </row>
    <row r="57" spans="1:7" ht="15.5">
      <c r="A57" s="109" t="s">
        <v>16420</v>
      </c>
      <c r="B57" s="111" t="s">
        <v>16419</v>
      </c>
      <c r="C57" s="110" t="s">
        <v>16418</v>
      </c>
      <c r="D57" s="109" t="s">
        <v>10</v>
      </c>
      <c r="E57" s="108">
        <v>92806.82</v>
      </c>
      <c r="F57" s="107">
        <v>536173.29</v>
      </c>
      <c r="G57" s="106">
        <v>628980.11</v>
      </c>
    </row>
    <row r="58" spans="1:7" ht="15.5">
      <c r="A58" s="109" t="s">
        <v>16417</v>
      </c>
      <c r="B58" s="111" t="s">
        <v>16416</v>
      </c>
      <c r="C58" s="110" t="s">
        <v>16415</v>
      </c>
      <c r="D58" s="109" t="s">
        <v>10</v>
      </c>
      <c r="E58" s="108">
        <v>88707.99</v>
      </c>
      <c r="F58" s="107">
        <v>512493.05</v>
      </c>
      <c r="G58" s="106">
        <v>601201.04</v>
      </c>
    </row>
    <row r="59" spans="1:7" ht="15.5">
      <c r="A59" s="109" t="s">
        <v>16414</v>
      </c>
      <c r="B59" s="111" t="s">
        <v>16413</v>
      </c>
      <c r="C59" s="110" t="s">
        <v>16412</v>
      </c>
      <c r="D59" s="109" t="s">
        <v>10</v>
      </c>
      <c r="E59" s="108">
        <v>66569.91</v>
      </c>
      <c r="F59" s="107">
        <v>384594.67</v>
      </c>
      <c r="G59" s="106">
        <v>451164.58</v>
      </c>
    </row>
    <row r="60" spans="1:7" ht="15.5">
      <c r="A60" s="109" t="s">
        <v>16411</v>
      </c>
      <c r="B60" s="111" t="s">
        <v>16410</v>
      </c>
      <c r="C60" s="110" t="s">
        <v>16409</v>
      </c>
      <c r="D60" s="109" t="s">
        <v>10</v>
      </c>
      <c r="E60" s="108">
        <v>19020.490000000002</v>
      </c>
      <c r="F60" s="107">
        <v>109887.18</v>
      </c>
      <c r="G60" s="106">
        <v>128907.67</v>
      </c>
    </row>
    <row r="61" spans="1:7" ht="15.5">
      <c r="A61" s="109" t="s">
        <v>16408</v>
      </c>
      <c r="B61" s="111" t="s">
        <v>16407</v>
      </c>
      <c r="C61" s="110" t="s">
        <v>16406</v>
      </c>
      <c r="D61" s="109" t="s">
        <v>10</v>
      </c>
      <c r="E61" s="108">
        <v>25422.21</v>
      </c>
      <c r="F61" s="107">
        <v>146871.85999999999</v>
      </c>
      <c r="G61" s="106">
        <v>172294.07</v>
      </c>
    </row>
    <row r="62" spans="1:7" ht="15.5">
      <c r="A62" s="109" t="s">
        <v>16405</v>
      </c>
      <c r="B62" s="111" t="s">
        <v>16404</v>
      </c>
      <c r="C62" s="110" t="s">
        <v>16403</v>
      </c>
      <c r="D62" s="109" t="s">
        <v>10</v>
      </c>
      <c r="E62" s="108">
        <v>30274.19</v>
      </c>
      <c r="F62" s="107">
        <v>174903.24</v>
      </c>
      <c r="G62" s="106">
        <v>205177.43</v>
      </c>
    </row>
    <row r="63" spans="1:7" ht="15.5">
      <c r="A63" s="109" t="s">
        <v>16402</v>
      </c>
      <c r="B63" s="111" t="s">
        <v>16401</v>
      </c>
      <c r="C63" s="110" t="s">
        <v>16400</v>
      </c>
      <c r="D63" s="109" t="s">
        <v>10</v>
      </c>
      <c r="E63" s="108">
        <v>20892.490000000002</v>
      </c>
      <c r="F63" s="107">
        <v>120702.27</v>
      </c>
      <c r="G63" s="106">
        <v>141594.76</v>
      </c>
    </row>
    <row r="64" spans="1:7" ht="15.5">
      <c r="A64" s="109" t="s">
        <v>16399</v>
      </c>
      <c r="B64" s="111" t="s">
        <v>16398</v>
      </c>
      <c r="C64" s="110" t="s">
        <v>16397</v>
      </c>
      <c r="D64" s="109" t="s">
        <v>10</v>
      </c>
      <c r="E64" s="108">
        <v>41929.81</v>
      </c>
      <c r="F64" s="107">
        <v>242241.3</v>
      </c>
      <c r="G64" s="106">
        <v>284171.11</v>
      </c>
    </row>
    <row r="65" spans="1:7" ht="15.5">
      <c r="A65" s="109" t="s">
        <v>16396</v>
      </c>
      <c r="B65" s="111" t="s">
        <v>16395</v>
      </c>
      <c r="C65" s="110" t="s">
        <v>16394</v>
      </c>
      <c r="D65" s="109" t="s">
        <v>10</v>
      </c>
      <c r="E65" s="108">
        <v>86875.82</v>
      </c>
      <c r="F65" s="107">
        <v>501908.07</v>
      </c>
      <c r="G65" s="106">
        <v>588783.89</v>
      </c>
    </row>
    <row r="66" spans="1:7" ht="15.5">
      <c r="A66" s="109" t="s">
        <v>16393</v>
      </c>
      <c r="B66" s="111" t="s">
        <v>16392</v>
      </c>
      <c r="C66" s="110" t="s">
        <v>5607</v>
      </c>
      <c r="D66" s="109" t="s">
        <v>10</v>
      </c>
      <c r="E66" s="108">
        <v>15044.76</v>
      </c>
      <c r="F66" s="107">
        <v>86918.19</v>
      </c>
      <c r="G66" s="106">
        <v>101962.95</v>
      </c>
    </row>
    <row r="67" spans="1:7" ht="15.5">
      <c r="A67" s="109" t="s">
        <v>16391</v>
      </c>
      <c r="B67" s="111" t="s">
        <v>16390</v>
      </c>
      <c r="C67" s="110" t="s">
        <v>16389</v>
      </c>
      <c r="D67" s="109" t="s">
        <v>10</v>
      </c>
      <c r="E67" s="108">
        <v>89533.55</v>
      </c>
      <c r="F67" s="107">
        <v>517262.57</v>
      </c>
      <c r="G67" s="106">
        <v>606796.12</v>
      </c>
    </row>
    <row r="68" spans="1:7" ht="15.5">
      <c r="A68" s="109" t="s">
        <v>16388</v>
      </c>
      <c r="B68" s="111" t="s">
        <v>16387</v>
      </c>
      <c r="C68" s="110" t="s">
        <v>16386</v>
      </c>
      <c r="D68" s="109" t="s">
        <v>10</v>
      </c>
      <c r="E68" s="108">
        <v>64639.98</v>
      </c>
      <c r="F68" s="107">
        <v>373444.87</v>
      </c>
      <c r="G68" s="106">
        <v>438084.85</v>
      </c>
    </row>
    <row r="69" spans="1:7" ht="15.5">
      <c r="A69" s="109" t="s">
        <v>16385</v>
      </c>
      <c r="B69" s="111" t="s">
        <v>16384</v>
      </c>
      <c r="C69" s="110" t="s">
        <v>16383</v>
      </c>
      <c r="D69" s="109" t="s">
        <v>10</v>
      </c>
      <c r="E69" s="108">
        <v>103683.95</v>
      </c>
      <c r="F69" s="107">
        <v>599013.78</v>
      </c>
      <c r="G69" s="106">
        <v>702697.73</v>
      </c>
    </row>
    <row r="70" spans="1:7" ht="15.5">
      <c r="A70" s="109" t="s">
        <v>16382</v>
      </c>
      <c r="B70" s="111" t="s">
        <v>168</v>
      </c>
      <c r="C70" s="110" t="s">
        <v>169</v>
      </c>
      <c r="D70" s="109" t="s">
        <v>10</v>
      </c>
      <c r="E70" s="108">
        <v>3689490.41</v>
      </c>
      <c r="F70" s="107">
        <v>21315309.59</v>
      </c>
      <c r="G70" s="106">
        <v>25004800</v>
      </c>
    </row>
    <row r="71" spans="1:7" ht="15.5">
      <c r="A71" s="109" t="s">
        <v>16381</v>
      </c>
      <c r="B71" s="111" t="s">
        <v>16380</v>
      </c>
      <c r="C71" s="110" t="s">
        <v>16379</v>
      </c>
      <c r="D71" s="109" t="s">
        <v>10</v>
      </c>
      <c r="E71" s="108">
        <v>71707.95</v>
      </c>
      <c r="F71" s="107">
        <v>414278.64</v>
      </c>
      <c r="G71" s="106">
        <v>485986.59</v>
      </c>
    </row>
    <row r="72" spans="1:7" ht="15.5">
      <c r="A72" s="109" t="s">
        <v>16378</v>
      </c>
      <c r="B72" s="111" t="s">
        <v>16377</v>
      </c>
      <c r="C72" s="110" t="s">
        <v>16376</v>
      </c>
      <c r="D72" s="109" t="s">
        <v>10</v>
      </c>
      <c r="E72" s="108">
        <v>12723.78</v>
      </c>
      <c r="F72" s="107">
        <v>73509.149999999994</v>
      </c>
      <c r="G72" s="106">
        <v>86232.93</v>
      </c>
    </row>
    <row r="73" spans="1:7" ht="15.5">
      <c r="A73" s="109" t="s">
        <v>16375</v>
      </c>
      <c r="B73" s="111" t="s">
        <v>16374</v>
      </c>
      <c r="C73" s="110" t="s">
        <v>16373</v>
      </c>
      <c r="D73" s="109" t="s">
        <v>10</v>
      </c>
      <c r="E73" s="108">
        <v>118417.32</v>
      </c>
      <c r="F73" s="107">
        <v>684132.93</v>
      </c>
      <c r="G73" s="106">
        <v>802550.25</v>
      </c>
    </row>
    <row r="74" spans="1:7" ht="15.5">
      <c r="A74" s="109" t="s">
        <v>16372</v>
      </c>
      <c r="B74" s="111" t="s">
        <v>16371</v>
      </c>
      <c r="C74" s="110" t="s">
        <v>3167</v>
      </c>
      <c r="D74" s="109" t="s">
        <v>10</v>
      </c>
      <c r="E74" s="108">
        <v>33178.14</v>
      </c>
      <c r="F74" s="107">
        <v>191680.22</v>
      </c>
      <c r="G74" s="106">
        <v>224858.36</v>
      </c>
    </row>
    <row r="75" spans="1:7" ht="15.5">
      <c r="A75" s="109" t="s">
        <v>16370</v>
      </c>
      <c r="B75" s="111" t="s">
        <v>16369</v>
      </c>
      <c r="C75" s="110" t="s">
        <v>16368</v>
      </c>
      <c r="D75" s="109" t="s">
        <v>10</v>
      </c>
      <c r="E75" s="108">
        <v>187927.39</v>
      </c>
      <c r="F75" s="107">
        <v>1085713.78</v>
      </c>
      <c r="G75" s="106">
        <v>1273641.17</v>
      </c>
    </row>
    <row r="76" spans="1:7" ht="15.5">
      <c r="A76" s="109" t="s">
        <v>16367</v>
      </c>
      <c r="B76" s="111" t="s">
        <v>16366</v>
      </c>
      <c r="C76" s="110" t="s">
        <v>16365</v>
      </c>
      <c r="D76" s="109" t="s">
        <v>10</v>
      </c>
      <c r="E76" s="108">
        <v>48027.38</v>
      </c>
      <c r="F76" s="107">
        <v>277468.78999999998</v>
      </c>
      <c r="G76" s="106">
        <v>325496.17</v>
      </c>
    </row>
    <row r="77" spans="1:7" ht="15.5">
      <c r="A77" s="109" t="s">
        <v>16364</v>
      </c>
      <c r="B77" s="111" t="s">
        <v>16363</v>
      </c>
      <c r="C77" s="110" t="s">
        <v>16362</v>
      </c>
      <c r="D77" s="109" t="s">
        <v>10</v>
      </c>
      <c r="E77" s="108">
        <v>91304.16</v>
      </c>
      <c r="F77" s="107">
        <v>527491.93000000005</v>
      </c>
      <c r="G77" s="106">
        <v>618796.09</v>
      </c>
    </row>
    <row r="78" spans="1:7" ht="15.5">
      <c r="A78" s="109" t="s">
        <v>16361</v>
      </c>
      <c r="B78" s="111" t="s">
        <v>16360</v>
      </c>
      <c r="C78" s="110" t="s">
        <v>16359</v>
      </c>
      <c r="D78" s="109" t="s">
        <v>10</v>
      </c>
      <c r="E78" s="108">
        <v>89225.77</v>
      </c>
      <c r="F78" s="107">
        <v>515484.46</v>
      </c>
      <c r="G78" s="106">
        <v>604710.23</v>
      </c>
    </row>
    <row r="79" spans="1:7" ht="15.5">
      <c r="A79" s="109" t="s">
        <v>16358</v>
      </c>
      <c r="B79" s="111" t="s">
        <v>16357</v>
      </c>
      <c r="C79" s="110" t="s">
        <v>16356</v>
      </c>
      <c r="D79" s="109" t="s">
        <v>10</v>
      </c>
      <c r="E79" s="108">
        <v>64654.47</v>
      </c>
      <c r="F79" s="107">
        <v>373528.55</v>
      </c>
      <c r="G79" s="106">
        <v>438183.02</v>
      </c>
    </row>
    <row r="80" spans="1:7" ht="15.5">
      <c r="A80" s="109" t="s">
        <v>16355</v>
      </c>
      <c r="B80" s="111" t="s">
        <v>16354</v>
      </c>
      <c r="C80" s="110" t="s">
        <v>16353</v>
      </c>
      <c r="D80" s="109" t="s">
        <v>10</v>
      </c>
      <c r="E80" s="108">
        <v>19295.68</v>
      </c>
      <c r="F80" s="107">
        <v>111477.02</v>
      </c>
      <c r="G80" s="106">
        <v>130772.7</v>
      </c>
    </row>
    <row r="81" spans="1:7" ht="15.5">
      <c r="A81" s="109" t="s">
        <v>16352</v>
      </c>
      <c r="B81" s="111" t="s">
        <v>16351</v>
      </c>
      <c r="C81" s="110" t="s">
        <v>16350</v>
      </c>
      <c r="D81" s="109" t="s">
        <v>10</v>
      </c>
      <c r="E81" s="108">
        <v>25921.89</v>
      </c>
      <c r="F81" s="107">
        <v>149758.67000000001</v>
      </c>
      <c r="G81" s="106">
        <v>175680.56</v>
      </c>
    </row>
    <row r="82" spans="1:7" ht="15.5">
      <c r="A82" s="109" t="s">
        <v>16349</v>
      </c>
      <c r="B82" s="111" t="s">
        <v>16348</v>
      </c>
      <c r="C82" s="110" t="s">
        <v>16347</v>
      </c>
      <c r="D82" s="109" t="s">
        <v>10</v>
      </c>
      <c r="E82" s="108">
        <v>102239.22</v>
      </c>
      <c r="F82" s="107">
        <v>590667.12</v>
      </c>
      <c r="G82" s="106">
        <v>692906.34</v>
      </c>
    </row>
    <row r="83" spans="1:7" ht="15.5">
      <c r="A83" s="109" t="s">
        <v>16346</v>
      </c>
      <c r="B83" s="111" t="s">
        <v>16345</v>
      </c>
      <c r="C83" s="110" t="s">
        <v>16344</v>
      </c>
      <c r="D83" s="109" t="s">
        <v>10</v>
      </c>
      <c r="E83" s="108">
        <v>45948.99</v>
      </c>
      <c r="F83" s="107">
        <v>265461.32</v>
      </c>
      <c r="G83" s="106">
        <v>311410.31</v>
      </c>
    </row>
    <row r="84" spans="1:7" ht="15.5">
      <c r="A84" s="109" t="s">
        <v>16343</v>
      </c>
      <c r="B84" s="111" t="s">
        <v>16342</v>
      </c>
      <c r="C84" s="110" t="s">
        <v>16341</v>
      </c>
      <c r="D84" s="109" t="s">
        <v>10</v>
      </c>
      <c r="E84" s="108">
        <v>78529.69</v>
      </c>
      <c r="F84" s="107">
        <v>453689.92</v>
      </c>
      <c r="G84" s="106">
        <v>532219.61</v>
      </c>
    </row>
    <row r="85" spans="1:7" ht="15.5">
      <c r="A85" s="109" t="s">
        <v>16340</v>
      </c>
      <c r="B85" s="111" t="s">
        <v>16339</v>
      </c>
      <c r="C85" s="110" t="s">
        <v>16338</v>
      </c>
      <c r="D85" s="109" t="s">
        <v>10</v>
      </c>
      <c r="E85" s="108">
        <v>33938.53</v>
      </c>
      <c r="F85" s="107">
        <v>196073.2</v>
      </c>
      <c r="G85" s="106">
        <v>230011.73</v>
      </c>
    </row>
    <row r="86" spans="1:7" ht="15.5">
      <c r="A86" s="109" t="s">
        <v>16337</v>
      </c>
      <c r="B86" s="111" t="s">
        <v>16336</v>
      </c>
      <c r="C86" s="110" t="s">
        <v>16335</v>
      </c>
      <c r="D86" s="109" t="s">
        <v>10</v>
      </c>
      <c r="E86" s="108">
        <v>18549.78</v>
      </c>
      <c r="F86" s="107">
        <v>107167.72</v>
      </c>
      <c r="G86" s="106">
        <v>125717.5</v>
      </c>
    </row>
    <row r="87" spans="1:7" ht="15.5">
      <c r="A87" s="109" t="s">
        <v>16334</v>
      </c>
      <c r="B87" s="111" t="s">
        <v>16333</v>
      </c>
      <c r="C87" s="110" t="s">
        <v>16332</v>
      </c>
      <c r="D87" s="109" t="s">
        <v>10</v>
      </c>
      <c r="E87" s="108">
        <v>42089.13</v>
      </c>
      <c r="F87" s="107">
        <v>243161.73</v>
      </c>
      <c r="G87" s="106">
        <v>285250.86</v>
      </c>
    </row>
    <row r="88" spans="1:7" ht="15.5">
      <c r="A88" s="109" t="s">
        <v>16331</v>
      </c>
      <c r="B88" s="111" t="s">
        <v>16330</v>
      </c>
      <c r="C88" s="110" t="s">
        <v>5534</v>
      </c>
      <c r="D88" s="109" t="s">
        <v>10</v>
      </c>
      <c r="E88" s="108">
        <v>41625.660000000003</v>
      </c>
      <c r="F88" s="107">
        <v>240484.11</v>
      </c>
      <c r="G88" s="106">
        <v>282109.77</v>
      </c>
    </row>
    <row r="89" spans="1:7" ht="15.5">
      <c r="A89" s="109" t="s">
        <v>16329</v>
      </c>
      <c r="B89" s="111" t="s">
        <v>16328</v>
      </c>
      <c r="C89" s="110" t="s">
        <v>1357</v>
      </c>
      <c r="D89" s="109" t="s">
        <v>10</v>
      </c>
      <c r="E89" s="108">
        <v>18144.240000000002</v>
      </c>
      <c r="F89" s="107">
        <v>104824.8</v>
      </c>
      <c r="G89" s="106">
        <v>122969.04</v>
      </c>
    </row>
    <row r="90" spans="1:7" ht="15.5">
      <c r="A90" s="109" t="s">
        <v>16327</v>
      </c>
      <c r="B90" s="111" t="s">
        <v>16326</v>
      </c>
      <c r="C90" s="110" t="s">
        <v>16325</v>
      </c>
      <c r="D90" s="109" t="s">
        <v>10</v>
      </c>
      <c r="E90" s="108">
        <v>265113.73</v>
      </c>
      <c r="F90" s="107">
        <v>1531642.77</v>
      </c>
      <c r="G90" s="106">
        <v>1796756.5</v>
      </c>
    </row>
    <row r="91" spans="1:7" ht="15.5">
      <c r="A91" s="109" t="s">
        <v>16324</v>
      </c>
      <c r="B91" s="111" t="s">
        <v>16323</v>
      </c>
      <c r="C91" s="110" t="s">
        <v>16322</v>
      </c>
      <c r="D91" s="109" t="s">
        <v>10</v>
      </c>
      <c r="E91" s="108">
        <v>88345.9</v>
      </c>
      <c r="F91" s="107">
        <v>510401.16</v>
      </c>
      <c r="G91" s="106">
        <v>598747.06000000006</v>
      </c>
    </row>
    <row r="92" spans="1:7" ht="15.5">
      <c r="A92" s="109" t="s">
        <v>16321</v>
      </c>
      <c r="B92" s="111" t="s">
        <v>16320</v>
      </c>
      <c r="C92" s="110" t="s">
        <v>16319</v>
      </c>
      <c r="D92" s="109" t="s">
        <v>10</v>
      </c>
      <c r="E92" s="108">
        <v>38138.75</v>
      </c>
      <c r="F92" s="107">
        <v>220339.17</v>
      </c>
      <c r="G92" s="106">
        <v>258477.92</v>
      </c>
    </row>
    <row r="93" spans="1:7" ht="15.5">
      <c r="A93" s="109" t="s">
        <v>16318</v>
      </c>
      <c r="B93" s="111" t="s">
        <v>16317</v>
      </c>
      <c r="C93" s="110" t="s">
        <v>16316</v>
      </c>
      <c r="D93" s="109" t="s">
        <v>10</v>
      </c>
      <c r="E93" s="108">
        <v>47708.74</v>
      </c>
      <c r="F93" s="107">
        <v>275627.92</v>
      </c>
      <c r="G93" s="106">
        <v>323336.65999999997</v>
      </c>
    </row>
    <row r="94" spans="1:7" ht="15.5">
      <c r="A94" s="109" t="s">
        <v>16315</v>
      </c>
      <c r="B94" s="111" t="s">
        <v>16314</v>
      </c>
      <c r="C94" s="110" t="s">
        <v>16313</v>
      </c>
      <c r="D94" s="109" t="s">
        <v>10</v>
      </c>
      <c r="E94" s="108">
        <v>55200.35</v>
      </c>
      <c r="F94" s="107">
        <v>318909.2</v>
      </c>
      <c r="G94" s="106">
        <v>374109.55</v>
      </c>
    </row>
    <row r="95" spans="1:7" ht="15.5">
      <c r="A95" s="109" t="s">
        <v>16312</v>
      </c>
      <c r="B95" s="111" t="s">
        <v>16311</v>
      </c>
      <c r="C95" s="110" t="s">
        <v>16310</v>
      </c>
      <c r="D95" s="109" t="s">
        <v>10</v>
      </c>
      <c r="E95" s="108">
        <v>27388.35</v>
      </c>
      <c r="F95" s="107">
        <v>158230.84</v>
      </c>
      <c r="G95" s="106">
        <v>185619.19</v>
      </c>
    </row>
    <row r="96" spans="1:7" ht="15.5">
      <c r="A96" s="109" t="s">
        <v>16309</v>
      </c>
      <c r="B96" s="111" t="s">
        <v>16308</v>
      </c>
      <c r="C96" s="110" t="s">
        <v>16307</v>
      </c>
      <c r="D96" s="109" t="s">
        <v>10</v>
      </c>
      <c r="E96" s="108">
        <v>230588.62</v>
      </c>
      <c r="F96" s="107">
        <v>1332180.7</v>
      </c>
      <c r="G96" s="106">
        <v>1562769.32</v>
      </c>
    </row>
    <row r="97" spans="1:7" ht="15.5">
      <c r="A97" s="109" t="s">
        <v>16306</v>
      </c>
      <c r="B97" s="111" t="s">
        <v>16305</v>
      </c>
      <c r="C97" s="110" t="s">
        <v>16304</v>
      </c>
      <c r="D97" s="109" t="s">
        <v>10</v>
      </c>
      <c r="E97" s="108">
        <v>64549.46</v>
      </c>
      <c r="F97" s="107">
        <v>372921.9</v>
      </c>
      <c r="G97" s="106">
        <v>437471.36</v>
      </c>
    </row>
    <row r="98" spans="1:7" ht="15.5">
      <c r="A98" s="109" t="s">
        <v>16303</v>
      </c>
      <c r="B98" s="111" t="s">
        <v>16302</v>
      </c>
      <c r="C98" s="110" t="s">
        <v>8675</v>
      </c>
      <c r="D98" s="109" t="s">
        <v>10</v>
      </c>
      <c r="E98" s="108">
        <v>127132.79</v>
      </c>
      <c r="F98" s="107">
        <v>734484.82</v>
      </c>
      <c r="G98" s="106">
        <v>861617.61</v>
      </c>
    </row>
    <row r="99" spans="1:7" ht="15.5">
      <c r="A99" s="109" t="s">
        <v>16301</v>
      </c>
      <c r="B99" s="111" t="s">
        <v>16300</v>
      </c>
      <c r="C99" s="110" t="s">
        <v>16299</v>
      </c>
      <c r="D99" s="109" t="s">
        <v>10</v>
      </c>
      <c r="E99" s="108">
        <v>10529.52</v>
      </c>
      <c r="F99" s="107">
        <v>60832.27</v>
      </c>
      <c r="G99" s="106">
        <v>71361.789999999994</v>
      </c>
    </row>
    <row r="100" spans="1:7" ht="15.5">
      <c r="A100" s="109" t="s">
        <v>16298</v>
      </c>
      <c r="B100" s="111" t="s">
        <v>16297</v>
      </c>
      <c r="C100" s="110" t="s">
        <v>13486</v>
      </c>
      <c r="D100" s="109" t="s">
        <v>10</v>
      </c>
      <c r="E100" s="108">
        <v>90663.26</v>
      </c>
      <c r="F100" s="107">
        <v>523789.28</v>
      </c>
      <c r="G100" s="106">
        <v>614452.54</v>
      </c>
    </row>
    <row r="101" spans="1:7" ht="15.5">
      <c r="A101" s="109" t="s">
        <v>16296</v>
      </c>
      <c r="B101" s="111" t="s">
        <v>16295</v>
      </c>
      <c r="C101" s="110" t="s">
        <v>16294</v>
      </c>
      <c r="D101" s="109" t="s">
        <v>10</v>
      </c>
      <c r="E101" s="108">
        <v>52090.01</v>
      </c>
      <c r="F101" s="107">
        <v>300939.84000000003</v>
      </c>
      <c r="G101" s="106">
        <v>353029.85</v>
      </c>
    </row>
    <row r="102" spans="1:7" ht="15.5">
      <c r="A102" s="109" t="s">
        <v>16293</v>
      </c>
      <c r="B102" s="111" t="s">
        <v>16292</v>
      </c>
      <c r="C102" s="110" t="s">
        <v>16291</v>
      </c>
      <c r="D102" s="109" t="s">
        <v>10</v>
      </c>
      <c r="E102" s="108">
        <v>98361.26</v>
      </c>
      <c r="F102" s="107">
        <v>568262.93999999994</v>
      </c>
      <c r="G102" s="106">
        <v>666624.19999999995</v>
      </c>
    </row>
    <row r="103" spans="1:7" ht="15.5">
      <c r="A103" s="109" t="s">
        <v>16290</v>
      </c>
      <c r="B103" s="111" t="s">
        <v>16289</v>
      </c>
      <c r="C103" s="110" t="s">
        <v>16288</v>
      </c>
      <c r="D103" s="109" t="s">
        <v>10</v>
      </c>
      <c r="E103" s="108">
        <v>28192.19</v>
      </c>
      <c r="F103" s="107">
        <v>162874.85</v>
      </c>
      <c r="G103" s="106">
        <v>191067.04</v>
      </c>
    </row>
    <row r="104" spans="1:7" ht="15.5">
      <c r="A104" s="109" t="s">
        <v>16287</v>
      </c>
      <c r="B104" s="111" t="s">
        <v>16286</v>
      </c>
      <c r="C104" s="110" t="s">
        <v>16285</v>
      </c>
      <c r="D104" s="109" t="s">
        <v>10</v>
      </c>
      <c r="E104" s="108">
        <v>72656.62</v>
      </c>
      <c r="F104" s="107">
        <v>419759.4</v>
      </c>
      <c r="G104" s="106">
        <v>492416.02</v>
      </c>
    </row>
    <row r="105" spans="1:7" ht="15.5">
      <c r="A105" s="109" t="s">
        <v>16284</v>
      </c>
      <c r="B105" s="111" t="s">
        <v>16283</v>
      </c>
      <c r="C105" s="110" t="s">
        <v>16282</v>
      </c>
      <c r="D105" s="109" t="s">
        <v>10</v>
      </c>
      <c r="E105" s="108">
        <v>40894.239999999998</v>
      </c>
      <c r="F105" s="107">
        <v>236258.48</v>
      </c>
      <c r="G105" s="106">
        <v>277152.71999999997</v>
      </c>
    </row>
    <row r="106" spans="1:7" ht="15.5">
      <c r="A106" s="109" t="s">
        <v>16281</v>
      </c>
      <c r="B106" s="111" t="s">
        <v>16280</v>
      </c>
      <c r="C106" s="110" t="s">
        <v>16279</v>
      </c>
      <c r="D106" s="109" t="s">
        <v>10</v>
      </c>
      <c r="E106" s="108">
        <v>272000.65000000002</v>
      </c>
      <c r="F106" s="107">
        <v>1571430.59</v>
      </c>
      <c r="G106" s="106">
        <v>1843431.24</v>
      </c>
    </row>
    <row r="107" spans="1:7" ht="15.5">
      <c r="A107" s="109" t="s">
        <v>16278</v>
      </c>
      <c r="B107" s="111" t="s">
        <v>16277</v>
      </c>
      <c r="C107" s="110" t="s">
        <v>16276</v>
      </c>
      <c r="D107" s="109" t="s">
        <v>10</v>
      </c>
      <c r="E107" s="108">
        <v>24129.56</v>
      </c>
      <c r="F107" s="107">
        <v>139403.79999999999</v>
      </c>
      <c r="G107" s="106">
        <v>163533.35999999999</v>
      </c>
    </row>
    <row r="108" spans="1:7" ht="15.5">
      <c r="A108" s="109" t="s">
        <v>16275</v>
      </c>
      <c r="B108" s="111" t="s">
        <v>16274</v>
      </c>
      <c r="C108" s="110" t="s">
        <v>16273</v>
      </c>
      <c r="D108" s="109" t="s">
        <v>10</v>
      </c>
      <c r="E108" s="108">
        <v>26417.95</v>
      </c>
      <c r="F108" s="107">
        <v>152624.57</v>
      </c>
      <c r="G108" s="106">
        <v>179042.52</v>
      </c>
    </row>
    <row r="109" spans="1:7" ht="15.5">
      <c r="A109" s="109" t="s">
        <v>16272</v>
      </c>
      <c r="B109" s="111" t="s">
        <v>16271</v>
      </c>
      <c r="C109" s="110" t="s">
        <v>16270</v>
      </c>
      <c r="D109" s="109" t="s">
        <v>10</v>
      </c>
      <c r="E109" s="108">
        <v>172549.51</v>
      </c>
      <c r="F109" s="107">
        <v>996871.05</v>
      </c>
      <c r="G109" s="106">
        <v>1169420.56</v>
      </c>
    </row>
    <row r="110" spans="1:7" ht="15.5">
      <c r="A110" s="109" t="s">
        <v>16269</v>
      </c>
      <c r="B110" s="111" t="s">
        <v>16268</v>
      </c>
      <c r="C110" s="110" t="s">
        <v>16267</v>
      </c>
      <c r="D110" s="109" t="s">
        <v>10</v>
      </c>
      <c r="E110" s="108">
        <v>38888.269999999997</v>
      </c>
      <c r="F110" s="107">
        <v>224669.39</v>
      </c>
      <c r="G110" s="106">
        <v>263557.65999999997</v>
      </c>
    </row>
    <row r="111" spans="1:7" ht="15.5">
      <c r="A111" s="109" t="s">
        <v>16266</v>
      </c>
      <c r="B111" s="111" t="s">
        <v>16265</v>
      </c>
      <c r="C111" s="110" t="s">
        <v>16264</v>
      </c>
      <c r="D111" s="109" t="s">
        <v>10</v>
      </c>
      <c r="E111" s="108">
        <v>25204.959999999999</v>
      </c>
      <c r="F111" s="107">
        <v>145616.72</v>
      </c>
      <c r="G111" s="106">
        <v>170821.68</v>
      </c>
    </row>
    <row r="112" spans="1:7" ht="15.5">
      <c r="A112" s="109" t="s">
        <v>16263</v>
      </c>
      <c r="B112" s="111" t="s">
        <v>16262</v>
      </c>
      <c r="C112" s="110" t="s">
        <v>16261</v>
      </c>
      <c r="D112" s="109" t="s">
        <v>10</v>
      </c>
      <c r="E112" s="108">
        <v>86636.84</v>
      </c>
      <c r="F112" s="107">
        <v>500527.42</v>
      </c>
      <c r="G112" s="106">
        <v>587164.26</v>
      </c>
    </row>
    <row r="113" spans="1:7" ht="15.5">
      <c r="A113" s="109" t="s">
        <v>16260</v>
      </c>
      <c r="B113" s="111" t="s">
        <v>16259</v>
      </c>
      <c r="C113" s="110" t="s">
        <v>16258</v>
      </c>
      <c r="D113" s="109" t="s">
        <v>10</v>
      </c>
      <c r="E113" s="108">
        <v>116809.65</v>
      </c>
      <c r="F113" s="107">
        <v>674844.93</v>
      </c>
      <c r="G113" s="106">
        <v>791654.58</v>
      </c>
    </row>
    <row r="114" spans="1:7" ht="15.5">
      <c r="A114" s="109" t="s">
        <v>16257</v>
      </c>
      <c r="B114" s="111" t="s">
        <v>16256</v>
      </c>
      <c r="C114" s="110" t="s">
        <v>16255</v>
      </c>
      <c r="D114" s="109" t="s">
        <v>10</v>
      </c>
      <c r="E114" s="108">
        <v>125119.58</v>
      </c>
      <c r="F114" s="107">
        <v>722853.89</v>
      </c>
      <c r="G114" s="106">
        <v>847973.47</v>
      </c>
    </row>
    <row r="115" spans="1:7" ht="15.5">
      <c r="A115" s="109" t="s">
        <v>16254</v>
      </c>
      <c r="B115" s="111" t="s">
        <v>16253</v>
      </c>
      <c r="C115" s="110" t="s">
        <v>16252</v>
      </c>
      <c r="D115" s="109" t="s">
        <v>10</v>
      </c>
      <c r="E115" s="108">
        <v>221782.64</v>
      </c>
      <c r="F115" s="107">
        <v>1281305.8400000001</v>
      </c>
      <c r="G115" s="106">
        <v>1503088.48</v>
      </c>
    </row>
    <row r="116" spans="1:7" ht="15.5">
      <c r="A116" s="109" t="s">
        <v>16251</v>
      </c>
      <c r="B116" s="111" t="s">
        <v>16250</v>
      </c>
      <c r="C116" s="110" t="s">
        <v>16249</v>
      </c>
      <c r="D116" s="109" t="s">
        <v>10</v>
      </c>
      <c r="E116" s="108">
        <v>28789.63</v>
      </c>
      <c r="F116" s="107">
        <v>166326.47</v>
      </c>
      <c r="G116" s="106">
        <v>195116.1</v>
      </c>
    </row>
    <row r="117" spans="1:7" ht="15.5">
      <c r="A117" s="109" t="s">
        <v>16248</v>
      </c>
      <c r="B117" s="111" t="s">
        <v>16247</v>
      </c>
      <c r="C117" s="110" t="s">
        <v>843</v>
      </c>
      <c r="D117" s="109" t="s">
        <v>10</v>
      </c>
      <c r="E117" s="108">
        <v>123660.36</v>
      </c>
      <c r="F117" s="107">
        <v>714423.56</v>
      </c>
      <c r="G117" s="106">
        <v>838083.92</v>
      </c>
    </row>
    <row r="118" spans="1:7" ht="15.5">
      <c r="A118" s="109" t="s">
        <v>16246</v>
      </c>
      <c r="B118" s="111" t="s">
        <v>16245</v>
      </c>
      <c r="C118" s="110" t="s">
        <v>16244</v>
      </c>
      <c r="D118" s="109" t="s">
        <v>10</v>
      </c>
      <c r="E118" s="108">
        <v>50069.56</v>
      </c>
      <c r="F118" s="107">
        <v>289267.07</v>
      </c>
      <c r="G118" s="106">
        <v>339336.63</v>
      </c>
    </row>
    <row r="119" spans="1:7" ht="15.5">
      <c r="A119" s="109" t="s">
        <v>16243</v>
      </c>
      <c r="B119" s="111" t="s">
        <v>16242</v>
      </c>
      <c r="C119" s="110" t="s">
        <v>16241</v>
      </c>
      <c r="D119" s="109" t="s">
        <v>10</v>
      </c>
      <c r="E119" s="108">
        <v>50221.63</v>
      </c>
      <c r="F119" s="107">
        <v>290145.65999999997</v>
      </c>
      <c r="G119" s="106">
        <v>340367.29</v>
      </c>
    </row>
    <row r="120" spans="1:7" ht="15.5">
      <c r="A120" s="109" t="s">
        <v>16240</v>
      </c>
      <c r="B120" s="111" t="s">
        <v>16239</v>
      </c>
      <c r="C120" s="110" t="s">
        <v>16238</v>
      </c>
      <c r="D120" s="109" t="s">
        <v>10</v>
      </c>
      <c r="E120" s="108">
        <v>22311.87</v>
      </c>
      <c r="F120" s="107">
        <v>128902.49</v>
      </c>
      <c r="G120" s="106">
        <v>151214.35999999999</v>
      </c>
    </row>
    <row r="121" spans="1:7" ht="15.5">
      <c r="A121" s="109" t="s">
        <v>16237</v>
      </c>
      <c r="B121" s="111" t="s">
        <v>16236</v>
      </c>
      <c r="C121" s="110" t="s">
        <v>16235</v>
      </c>
      <c r="D121" s="109" t="s">
        <v>10</v>
      </c>
      <c r="E121" s="108">
        <v>72345.22</v>
      </c>
      <c r="F121" s="107">
        <v>417960.37</v>
      </c>
      <c r="G121" s="106">
        <v>490305.59</v>
      </c>
    </row>
    <row r="122" spans="1:7" ht="15.5">
      <c r="A122" s="109" t="s">
        <v>16234</v>
      </c>
      <c r="B122" s="111" t="s">
        <v>16233</v>
      </c>
      <c r="C122" s="110" t="s">
        <v>16232</v>
      </c>
      <c r="D122" s="109" t="s">
        <v>10</v>
      </c>
      <c r="E122" s="108">
        <v>159930.73000000001</v>
      </c>
      <c r="F122" s="107">
        <v>923968.55</v>
      </c>
      <c r="G122" s="106">
        <v>1083899.28</v>
      </c>
    </row>
    <row r="123" spans="1:7" ht="15.5">
      <c r="A123" s="109" t="s">
        <v>16231</v>
      </c>
      <c r="B123" s="111" t="s">
        <v>16230</v>
      </c>
      <c r="C123" s="110" t="s">
        <v>16229</v>
      </c>
      <c r="D123" s="109" t="s">
        <v>10</v>
      </c>
      <c r="E123" s="108">
        <v>100352.74</v>
      </c>
      <c r="F123" s="107">
        <v>579768.35</v>
      </c>
      <c r="G123" s="106">
        <v>680121.09</v>
      </c>
    </row>
    <row r="124" spans="1:7" ht="15.5">
      <c r="A124" s="109" t="s">
        <v>16228</v>
      </c>
      <c r="B124" s="111" t="s">
        <v>16227</v>
      </c>
      <c r="C124" s="110" t="s">
        <v>16226</v>
      </c>
      <c r="D124" s="109" t="s">
        <v>10</v>
      </c>
      <c r="E124" s="108">
        <v>237569.68</v>
      </c>
      <c r="F124" s="107">
        <v>1372512.41</v>
      </c>
      <c r="G124" s="106">
        <v>1610082.09</v>
      </c>
    </row>
    <row r="125" spans="1:7" ht="15.5">
      <c r="A125" s="109" t="s">
        <v>16225</v>
      </c>
      <c r="B125" s="111" t="s">
        <v>16224</v>
      </c>
      <c r="C125" s="110" t="s">
        <v>5319</v>
      </c>
      <c r="D125" s="109" t="s">
        <v>10</v>
      </c>
      <c r="E125" s="108">
        <v>93176.15</v>
      </c>
      <c r="F125" s="107">
        <v>538307.02</v>
      </c>
      <c r="G125" s="106">
        <v>631483.17000000004</v>
      </c>
    </row>
    <row r="126" spans="1:7" ht="15.5">
      <c r="A126" s="109" t="s">
        <v>16223</v>
      </c>
      <c r="B126" s="111" t="s">
        <v>16222</v>
      </c>
      <c r="C126" s="110" t="s">
        <v>16221</v>
      </c>
      <c r="D126" s="109" t="s">
        <v>11</v>
      </c>
      <c r="E126" s="108">
        <v>58082.57</v>
      </c>
      <c r="F126" s="107">
        <v>410391.35</v>
      </c>
      <c r="G126" s="106">
        <v>468473.92</v>
      </c>
    </row>
    <row r="127" spans="1:7" ht="15.5">
      <c r="A127" s="109" t="s">
        <v>16220</v>
      </c>
      <c r="B127" s="111" t="s">
        <v>16219</v>
      </c>
      <c r="C127" s="110" t="s">
        <v>16218</v>
      </c>
      <c r="D127" s="109" t="s">
        <v>11</v>
      </c>
      <c r="E127" s="108">
        <v>41770.49</v>
      </c>
      <c r="F127" s="107">
        <v>295135.88</v>
      </c>
      <c r="G127" s="106">
        <v>336906.37</v>
      </c>
    </row>
    <row r="128" spans="1:7" ht="15.5">
      <c r="A128" s="109" t="s">
        <v>16217</v>
      </c>
      <c r="B128" s="111" t="s">
        <v>16216</v>
      </c>
      <c r="C128" s="110" t="s">
        <v>16215</v>
      </c>
      <c r="D128" s="109" t="s">
        <v>11</v>
      </c>
      <c r="E128" s="108">
        <v>49294.69</v>
      </c>
      <c r="F128" s="107">
        <v>348299.22</v>
      </c>
      <c r="G128" s="106">
        <v>397593.91</v>
      </c>
    </row>
    <row r="129" spans="1:7" ht="15.5">
      <c r="A129" s="109" t="s">
        <v>16214</v>
      </c>
      <c r="B129" s="111" t="s">
        <v>16213</v>
      </c>
      <c r="C129" s="110" t="s">
        <v>16212</v>
      </c>
      <c r="D129" s="109" t="s">
        <v>11</v>
      </c>
      <c r="E129" s="108">
        <v>76074.73</v>
      </c>
      <c r="F129" s="107">
        <v>537517.75</v>
      </c>
      <c r="G129" s="106">
        <v>613592.48</v>
      </c>
    </row>
    <row r="130" spans="1:7" ht="15.5">
      <c r="A130" s="109" t="s">
        <v>16211</v>
      </c>
      <c r="B130" s="111" t="s">
        <v>16210</v>
      </c>
      <c r="C130" s="110" t="s">
        <v>16209</v>
      </c>
      <c r="D130" s="109" t="s">
        <v>11</v>
      </c>
      <c r="E130" s="108">
        <v>79561.64</v>
      </c>
      <c r="F130" s="107">
        <v>562155.05000000005</v>
      </c>
      <c r="G130" s="106">
        <v>641716.68999999994</v>
      </c>
    </row>
    <row r="131" spans="1:7" ht="15.5">
      <c r="A131" s="109" t="s">
        <v>16208</v>
      </c>
      <c r="B131" s="111" t="s">
        <v>16207</v>
      </c>
      <c r="C131" s="110" t="s">
        <v>16206</v>
      </c>
      <c r="D131" s="109" t="s">
        <v>11</v>
      </c>
      <c r="E131" s="108">
        <v>72131.59</v>
      </c>
      <c r="F131" s="107">
        <v>509656.88</v>
      </c>
      <c r="G131" s="106">
        <v>581788.47</v>
      </c>
    </row>
    <row r="132" spans="1:7" ht="15.5">
      <c r="A132" s="109" t="s">
        <v>16205</v>
      </c>
      <c r="B132" s="111" t="s">
        <v>16204</v>
      </c>
      <c r="C132" s="110" t="s">
        <v>16203</v>
      </c>
      <c r="D132" s="109" t="s">
        <v>11</v>
      </c>
      <c r="E132" s="108">
        <v>143260.19</v>
      </c>
      <c r="F132" s="107">
        <v>1012227.03</v>
      </c>
      <c r="G132" s="106">
        <v>1155487.22</v>
      </c>
    </row>
    <row r="133" spans="1:7" ht="15.5">
      <c r="A133" s="109" t="s">
        <v>16202</v>
      </c>
      <c r="B133" s="111" t="s">
        <v>16201</v>
      </c>
      <c r="C133" s="110" t="s">
        <v>16200</v>
      </c>
      <c r="D133" s="109" t="s">
        <v>11</v>
      </c>
      <c r="E133" s="108">
        <v>99581.5</v>
      </c>
      <c r="F133" s="107">
        <v>703608.44</v>
      </c>
      <c r="G133" s="106">
        <v>803189.94</v>
      </c>
    </row>
    <row r="134" spans="1:7" ht="15.5">
      <c r="A134" s="109" t="s">
        <v>16199</v>
      </c>
      <c r="B134" s="111" t="s">
        <v>16198</v>
      </c>
      <c r="C134" s="110" t="s">
        <v>16197</v>
      </c>
      <c r="D134" s="109" t="s">
        <v>11</v>
      </c>
      <c r="E134" s="108">
        <v>116016.68</v>
      </c>
      <c r="F134" s="107">
        <v>819733.76</v>
      </c>
      <c r="G134" s="106">
        <v>935750.44</v>
      </c>
    </row>
    <row r="135" spans="1:7" ht="15.5">
      <c r="A135" s="109" t="s">
        <v>16196</v>
      </c>
      <c r="B135" s="111" t="s">
        <v>16195</v>
      </c>
      <c r="C135" s="110" t="s">
        <v>16194</v>
      </c>
      <c r="D135" s="109" t="s">
        <v>11</v>
      </c>
      <c r="E135" s="108">
        <v>155639.99</v>
      </c>
      <c r="F135" s="107">
        <v>1099698.3799999999</v>
      </c>
      <c r="G135" s="106">
        <v>1255338.3700000001</v>
      </c>
    </row>
    <row r="136" spans="1:7" ht="15.5">
      <c r="A136" s="109" t="s">
        <v>16193</v>
      </c>
      <c r="B136" s="111" t="s">
        <v>16192</v>
      </c>
      <c r="C136" s="110" t="s">
        <v>16191</v>
      </c>
      <c r="D136" s="109" t="s">
        <v>11</v>
      </c>
      <c r="E136" s="108">
        <v>71255.34</v>
      </c>
      <c r="F136" s="107">
        <v>503465.58</v>
      </c>
      <c r="G136" s="106">
        <v>574720.92000000004</v>
      </c>
    </row>
    <row r="137" spans="1:7" ht="15.5">
      <c r="A137" s="109" t="s">
        <v>16190</v>
      </c>
      <c r="B137" s="111" t="s">
        <v>16189</v>
      </c>
      <c r="C137" s="110" t="s">
        <v>16188</v>
      </c>
      <c r="D137" s="109" t="s">
        <v>11</v>
      </c>
      <c r="E137" s="108">
        <v>69546.28</v>
      </c>
      <c r="F137" s="107">
        <v>491389.98</v>
      </c>
      <c r="G137" s="106">
        <v>560936.26</v>
      </c>
    </row>
    <row r="138" spans="1:7" ht="15.5">
      <c r="A138" s="109" t="s">
        <v>16187</v>
      </c>
      <c r="B138" s="111" t="s">
        <v>16186</v>
      </c>
      <c r="C138" s="110" t="s">
        <v>16185</v>
      </c>
      <c r="D138" s="109" t="s">
        <v>11</v>
      </c>
      <c r="E138" s="108">
        <v>124225.22</v>
      </c>
      <c r="F138" s="107">
        <v>877732.46</v>
      </c>
      <c r="G138" s="106">
        <v>1001957.68</v>
      </c>
    </row>
    <row r="139" spans="1:7" ht="15.5">
      <c r="A139" s="109" t="s">
        <v>16184</v>
      </c>
      <c r="B139" s="111" t="s">
        <v>16183</v>
      </c>
      <c r="C139" s="110" t="s">
        <v>16182</v>
      </c>
      <c r="D139" s="109" t="s">
        <v>11</v>
      </c>
      <c r="E139" s="108">
        <v>149039.12</v>
      </c>
      <c r="F139" s="107">
        <v>1053058.93</v>
      </c>
      <c r="G139" s="106">
        <v>1202098.05</v>
      </c>
    </row>
    <row r="140" spans="1:7" ht="15.5">
      <c r="A140" s="109" t="s">
        <v>16181</v>
      </c>
      <c r="B140" s="111" t="s">
        <v>16180</v>
      </c>
      <c r="C140" s="110" t="s">
        <v>16179</v>
      </c>
      <c r="D140" s="109" t="s">
        <v>11</v>
      </c>
      <c r="E140" s="108">
        <v>47364.76</v>
      </c>
      <c r="F140" s="107">
        <v>334663</v>
      </c>
      <c r="G140" s="106">
        <v>382027.76</v>
      </c>
    </row>
    <row r="141" spans="1:7" ht="15.5">
      <c r="A141" s="109" t="s">
        <v>16178</v>
      </c>
      <c r="B141" s="111" t="s">
        <v>16177</v>
      </c>
      <c r="C141" s="110" t="s">
        <v>16176</v>
      </c>
      <c r="D141" s="109" t="s">
        <v>11</v>
      </c>
      <c r="E141" s="108">
        <v>56590.76</v>
      </c>
      <c r="F141" s="107">
        <v>399850.78</v>
      </c>
      <c r="G141" s="106">
        <v>456441.54</v>
      </c>
    </row>
    <row r="142" spans="1:7" ht="15.5">
      <c r="A142" s="109" t="s">
        <v>16175</v>
      </c>
      <c r="B142" s="111" t="s">
        <v>16174</v>
      </c>
      <c r="C142" s="110" t="s">
        <v>16173</v>
      </c>
      <c r="D142" s="109" t="s">
        <v>11</v>
      </c>
      <c r="E142" s="108">
        <v>102449.23</v>
      </c>
      <c r="F142" s="107">
        <v>723870.88</v>
      </c>
      <c r="G142" s="106">
        <v>826320.11</v>
      </c>
    </row>
    <row r="143" spans="1:7" ht="15.5">
      <c r="A143" s="109" t="s">
        <v>16172</v>
      </c>
      <c r="B143" s="111" t="s">
        <v>16171</v>
      </c>
      <c r="C143" s="110" t="s">
        <v>16170</v>
      </c>
      <c r="D143" s="109" t="s">
        <v>11</v>
      </c>
      <c r="E143" s="108">
        <v>137119.18</v>
      </c>
      <c r="F143" s="107">
        <v>968836.73</v>
      </c>
      <c r="G143" s="106">
        <v>1105955.9099999999</v>
      </c>
    </row>
    <row r="144" spans="1:7" ht="15.5">
      <c r="A144" s="109" t="s">
        <v>16169</v>
      </c>
      <c r="B144" s="111" t="s">
        <v>16168</v>
      </c>
      <c r="C144" s="110" t="s">
        <v>16167</v>
      </c>
      <c r="D144" s="109" t="s">
        <v>11</v>
      </c>
      <c r="E144" s="108">
        <v>109441.16</v>
      </c>
      <c r="F144" s="107">
        <v>773273.4</v>
      </c>
      <c r="G144" s="106">
        <v>882714.56</v>
      </c>
    </row>
    <row r="145" spans="1:7" ht="15.5">
      <c r="A145" s="109" t="s">
        <v>16166</v>
      </c>
      <c r="B145" s="111" t="s">
        <v>16165</v>
      </c>
      <c r="C145" s="110" t="s">
        <v>16164</v>
      </c>
      <c r="D145" s="109" t="s">
        <v>11</v>
      </c>
      <c r="E145" s="108">
        <v>308126.19</v>
      </c>
      <c r="F145" s="107">
        <v>2177113.19</v>
      </c>
      <c r="G145" s="106">
        <v>2485239.38</v>
      </c>
    </row>
    <row r="146" spans="1:7" ht="15.5">
      <c r="A146" s="109" t="s">
        <v>16163</v>
      </c>
      <c r="B146" s="111" t="s">
        <v>16162</v>
      </c>
      <c r="C146" s="110" t="s">
        <v>16161</v>
      </c>
      <c r="D146" s="109" t="s">
        <v>11</v>
      </c>
      <c r="E146" s="108">
        <v>103691.2</v>
      </c>
      <c r="F146" s="107">
        <v>732646.16</v>
      </c>
      <c r="G146" s="106">
        <v>836337.36</v>
      </c>
    </row>
    <row r="147" spans="1:7" ht="15.5">
      <c r="A147" s="109" t="s">
        <v>16160</v>
      </c>
      <c r="B147" s="111" t="s">
        <v>16159</v>
      </c>
      <c r="C147" s="110" t="s">
        <v>16158</v>
      </c>
      <c r="D147" s="109" t="s">
        <v>11</v>
      </c>
      <c r="E147" s="108">
        <v>127719.37</v>
      </c>
      <c r="F147" s="107">
        <v>902420.93</v>
      </c>
      <c r="G147" s="106">
        <v>1030140.3</v>
      </c>
    </row>
    <row r="148" spans="1:7" ht="15.5">
      <c r="A148" s="109" t="s">
        <v>16157</v>
      </c>
      <c r="B148" s="111" t="s">
        <v>16156</v>
      </c>
      <c r="C148" s="110" t="s">
        <v>16155</v>
      </c>
      <c r="D148" s="109" t="s">
        <v>11</v>
      </c>
      <c r="E148" s="108">
        <v>72537.13</v>
      </c>
      <c r="F148" s="107">
        <v>512522.28</v>
      </c>
      <c r="G148" s="106">
        <v>585059.41</v>
      </c>
    </row>
    <row r="149" spans="1:7" ht="15.5">
      <c r="A149" s="109" t="s">
        <v>16154</v>
      </c>
      <c r="B149" s="111" t="s">
        <v>16153</v>
      </c>
      <c r="C149" s="110" t="s">
        <v>16152</v>
      </c>
      <c r="D149" s="109" t="s">
        <v>11</v>
      </c>
      <c r="E149" s="108">
        <v>63760.11</v>
      </c>
      <c r="F149" s="107">
        <v>450506.91</v>
      </c>
      <c r="G149" s="106">
        <v>514267.02</v>
      </c>
    </row>
    <row r="150" spans="1:7" ht="15.5">
      <c r="A150" s="109" t="s">
        <v>16151</v>
      </c>
      <c r="B150" s="111" t="s">
        <v>16150</v>
      </c>
      <c r="C150" s="110" t="s">
        <v>16149</v>
      </c>
      <c r="D150" s="109" t="s">
        <v>11</v>
      </c>
      <c r="E150" s="108">
        <v>60389.07</v>
      </c>
      <c r="F150" s="107">
        <v>426688.29</v>
      </c>
      <c r="G150" s="106">
        <v>487077.36</v>
      </c>
    </row>
    <row r="151" spans="1:7" ht="15.5">
      <c r="A151" s="109" t="s">
        <v>16148</v>
      </c>
      <c r="B151" s="111" t="s">
        <v>16147</v>
      </c>
      <c r="C151" s="110" t="s">
        <v>4540</v>
      </c>
      <c r="D151" s="109" t="s">
        <v>11</v>
      </c>
      <c r="E151" s="108">
        <v>199438.18</v>
      </c>
      <c r="F151" s="107">
        <v>1409161.25</v>
      </c>
      <c r="G151" s="106">
        <v>1608599.43</v>
      </c>
    </row>
    <row r="152" spans="1:7" ht="15.5">
      <c r="A152" s="109" t="s">
        <v>16146</v>
      </c>
      <c r="B152" s="111" t="s">
        <v>16145</v>
      </c>
      <c r="C152" s="110" t="s">
        <v>16144</v>
      </c>
      <c r="D152" s="109" t="s">
        <v>11</v>
      </c>
      <c r="E152" s="108">
        <v>107500.36</v>
      </c>
      <c r="F152" s="107">
        <v>759560.43</v>
      </c>
      <c r="G152" s="106">
        <v>867060.79</v>
      </c>
    </row>
    <row r="153" spans="1:7" ht="15.5">
      <c r="A153" s="109" t="s">
        <v>16143</v>
      </c>
      <c r="B153" s="111" t="s">
        <v>16142</v>
      </c>
      <c r="C153" s="110" t="s">
        <v>16141</v>
      </c>
      <c r="D153" s="109" t="s">
        <v>11</v>
      </c>
      <c r="E153" s="108">
        <v>174874.11</v>
      </c>
      <c r="F153" s="107">
        <v>1235600.06</v>
      </c>
      <c r="G153" s="106">
        <v>1410474.17</v>
      </c>
    </row>
    <row r="154" spans="1:7" ht="15.5">
      <c r="A154" s="109" t="s">
        <v>16140</v>
      </c>
      <c r="B154" s="111" t="s">
        <v>16139</v>
      </c>
      <c r="C154" s="110" t="s">
        <v>16138</v>
      </c>
      <c r="D154" s="109" t="s">
        <v>11</v>
      </c>
      <c r="E154" s="108">
        <v>366929.31</v>
      </c>
      <c r="F154" s="107">
        <v>2592595.7400000002</v>
      </c>
      <c r="G154" s="106">
        <v>2959525.05</v>
      </c>
    </row>
    <row r="155" spans="1:7" ht="15.5">
      <c r="A155" s="109" t="s">
        <v>16137</v>
      </c>
      <c r="B155" s="111" t="s">
        <v>16136</v>
      </c>
      <c r="C155" s="110" t="s">
        <v>16135</v>
      </c>
      <c r="D155" s="109" t="s">
        <v>11</v>
      </c>
      <c r="E155" s="108">
        <v>28427.54</v>
      </c>
      <c r="F155" s="107">
        <v>200859.2</v>
      </c>
      <c r="G155" s="106">
        <v>229286.74</v>
      </c>
    </row>
    <row r="156" spans="1:7" ht="15.5">
      <c r="A156" s="109" t="s">
        <v>16134</v>
      </c>
      <c r="B156" s="111" t="s">
        <v>16133</v>
      </c>
      <c r="C156" s="110" t="s">
        <v>3253</v>
      </c>
      <c r="D156" s="109" t="s">
        <v>11</v>
      </c>
      <c r="E156" s="108">
        <v>33123.83</v>
      </c>
      <c r="F156" s="107">
        <v>234041.52</v>
      </c>
      <c r="G156" s="106">
        <v>267165.34999999998</v>
      </c>
    </row>
    <row r="157" spans="1:7" ht="15.5">
      <c r="A157" s="109" t="s">
        <v>16132</v>
      </c>
      <c r="B157" s="111" t="s">
        <v>16131</v>
      </c>
      <c r="C157" s="110" t="s">
        <v>6736</v>
      </c>
      <c r="D157" s="109" t="s">
        <v>11</v>
      </c>
      <c r="E157" s="108">
        <v>9975.5300000000007</v>
      </c>
      <c r="F157" s="107">
        <v>70483.649999999994</v>
      </c>
      <c r="G157" s="106">
        <v>80459.179999999993</v>
      </c>
    </row>
    <row r="158" spans="1:7" ht="15.5">
      <c r="A158" s="109" t="s">
        <v>16130</v>
      </c>
      <c r="B158" s="111" t="s">
        <v>16129</v>
      </c>
      <c r="C158" s="110" t="s">
        <v>16128</v>
      </c>
      <c r="D158" s="109" t="s">
        <v>11</v>
      </c>
      <c r="E158" s="108">
        <v>53270.42</v>
      </c>
      <c r="F158" s="107">
        <v>376390.35</v>
      </c>
      <c r="G158" s="106">
        <v>429660.77</v>
      </c>
    </row>
    <row r="159" spans="1:7" ht="15.5">
      <c r="A159" s="109" t="s">
        <v>16127</v>
      </c>
      <c r="B159" s="111" t="s">
        <v>16126</v>
      </c>
      <c r="C159" s="110" t="s">
        <v>16125</v>
      </c>
      <c r="D159" s="109" t="s">
        <v>11</v>
      </c>
      <c r="E159" s="108">
        <v>51840.17</v>
      </c>
      <c r="F159" s="107">
        <v>366284.71</v>
      </c>
      <c r="G159" s="106">
        <v>418124.88</v>
      </c>
    </row>
    <row r="160" spans="1:7" ht="15.5">
      <c r="A160" s="109" t="s">
        <v>16124</v>
      </c>
      <c r="B160" s="111" t="s">
        <v>16123</v>
      </c>
      <c r="C160" s="110" t="s">
        <v>16122</v>
      </c>
      <c r="D160" s="109" t="s">
        <v>11</v>
      </c>
      <c r="E160" s="108">
        <v>166810.41</v>
      </c>
      <c r="F160" s="107">
        <v>1178624.72</v>
      </c>
      <c r="G160" s="106">
        <v>1345435.13</v>
      </c>
    </row>
    <row r="161" spans="1:7" ht="15.5">
      <c r="A161" s="109" t="s">
        <v>16121</v>
      </c>
      <c r="B161" s="111" t="s">
        <v>16120</v>
      </c>
      <c r="C161" s="110" t="s">
        <v>16119</v>
      </c>
      <c r="D161" s="109" t="s">
        <v>11</v>
      </c>
      <c r="E161" s="108">
        <v>352590.62</v>
      </c>
      <c r="F161" s="107">
        <v>2491283.4900000002</v>
      </c>
      <c r="G161" s="106">
        <v>2843874.11</v>
      </c>
    </row>
    <row r="162" spans="1:7" ht="15.5">
      <c r="A162" s="109" t="s">
        <v>16118</v>
      </c>
      <c r="B162" s="111" t="s">
        <v>16117</v>
      </c>
      <c r="C162" s="110" t="s">
        <v>16116</v>
      </c>
      <c r="D162" s="109" t="s">
        <v>11</v>
      </c>
      <c r="E162" s="108">
        <v>116248.41</v>
      </c>
      <c r="F162" s="107">
        <v>821371.13</v>
      </c>
      <c r="G162" s="106">
        <v>937619.54</v>
      </c>
    </row>
    <row r="163" spans="1:7" ht="15.5">
      <c r="A163" s="109" t="s">
        <v>16115</v>
      </c>
      <c r="B163" s="111" t="s">
        <v>150</v>
      </c>
      <c r="C163" s="110" t="s">
        <v>151</v>
      </c>
      <c r="D163" s="109" t="s">
        <v>11</v>
      </c>
      <c r="E163" s="108">
        <v>7903527.1200000001</v>
      </c>
      <c r="F163" s="107">
        <v>55843591.68</v>
      </c>
      <c r="G163" s="106">
        <v>63747118.799999997</v>
      </c>
    </row>
    <row r="164" spans="1:7" ht="15.5">
      <c r="A164" s="109" t="s">
        <v>16114</v>
      </c>
      <c r="B164" s="111" t="s">
        <v>16113</v>
      </c>
      <c r="C164" s="110" t="s">
        <v>16112</v>
      </c>
      <c r="D164" s="109" t="s">
        <v>11</v>
      </c>
      <c r="E164" s="108">
        <v>201867.79</v>
      </c>
      <c r="F164" s="107">
        <v>1426328.04</v>
      </c>
      <c r="G164" s="106">
        <v>1628195.83</v>
      </c>
    </row>
    <row r="165" spans="1:7" ht="15.5">
      <c r="A165" s="109" t="s">
        <v>16111</v>
      </c>
      <c r="B165" s="111" t="s">
        <v>16110</v>
      </c>
      <c r="C165" s="110" t="s">
        <v>16109</v>
      </c>
      <c r="D165" s="109" t="s">
        <v>11</v>
      </c>
      <c r="E165" s="108">
        <v>65986.95</v>
      </c>
      <c r="F165" s="107">
        <v>466241</v>
      </c>
      <c r="G165" s="106">
        <v>532227.94999999995</v>
      </c>
    </row>
    <row r="166" spans="1:7" ht="15.5">
      <c r="A166" s="109" t="s">
        <v>16108</v>
      </c>
      <c r="B166" s="111" t="s">
        <v>16107</v>
      </c>
      <c r="C166" s="110" t="s">
        <v>16106</v>
      </c>
      <c r="D166" s="109" t="s">
        <v>11</v>
      </c>
      <c r="E166" s="108">
        <v>231392.46</v>
      </c>
      <c r="F166" s="107">
        <v>1634939.17</v>
      </c>
      <c r="G166" s="106">
        <v>1866331.63</v>
      </c>
    </row>
    <row r="167" spans="1:7" ht="15.5">
      <c r="A167" s="109" t="s">
        <v>16105</v>
      </c>
      <c r="B167" s="111" t="s">
        <v>16104</v>
      </c>
      <c r="C167" s="110" t="s">
        <v>16103</v>
      </c>
      <c r="D167" s="109" t="s">
        <v>11</v>
      </c>
      <c r="E167" s="108">
        <v>76664.929999999993</v>
      </c>
      <c r="F167" s="107">
        <v>541687.93000000005</v>
      </c>
      <c r="G167" s="106">
        <v>618352.86</v>
      </c>
    </row>
    <row r="168" spans="1:7" ht="15.5">
      <c r="A168" s="109" t="s">
        <v>16102</v>
      </c>
      <c r="B168" s="111" t="s">
        <v>16101</v>
      </c>
      <c r="C168" s="110" t="s">
        <v>16100</v>
      </c>
      <c r="D168" s="109" t="s">
        <v>11</v>
      </c>
      <c r="E168" s="108">
        <v>135341.32999999999</v>
      </c>
      <c r="F168" s="107">
        <v>956275.04</v>
      </c>
      <c r="G168" s="106">
        <v>1091616.3700000001</v>
      </c>
    </row>
    <row r="169" spans="1:7" ht="15.5">
      <c r="A169" s="109" t="s">
        <v>16099</v>
      </c>
      <c r="B169" s="111" t="s">
        <v>16098</v>
      </c>
      <c r="C169" s="110" t="s">
        <v>16097</v>
      </c>
      <c r="D169" s="109" t="s">
        <v>11</v>
      </c>
      <c r="E169" s="108">
        <v>70440.639999999999</v>
      </c>
      <c r="F169" s="107">
        <v>497709.2</v>
      </c>
      <c r="G169" s="106">
        <v>568149.84</v>
      </c>
    </row>
    <row r="170" spans="1:7" ht="15.5">
      <c r="A170" s="109" t="s">
        <v>16096</v>
      </c>
      <c r="B170" s="111" t="s">
        <v>16095</v>
      </c>
      <c r="C170" s="110" t="s">
        <v>16094</v>
      </c>
      <c r="D170" s="109" t="s">
        <v>11</v>
      </c>
      <c r="E170" s="108">
        <v>92853.9</v>
      </c>
      <c r="F170" s="107">
        <v>656073.55000000005</v>
      </c>
      <c r="G170" s="106">
        <v>748927.45</v>
      </c>
    </row>
    <row r="171" spans="1:7" ht="15.5">
      <c r="A171" s="109" t="s">
        <v>16093</v>
      </c>
      <c r="B171" s="111" t="s">
        <v>16092</v>
      </c>
      <c r="C171" s="110" t="s">
        <v>16091</v>
      </c>
      <c r="D171" s="109" t="s">
        <v>11</v>
      </c>
      <c r="E171" s="108">
        <v>413769.04</v>
      </c>
      <c r="F171" s="107">
        <v>2923549.08</v>
      </c>
      <c r="G171" s="106">
        <v>3337318.12</v>
      </c>
    </row>
    <row r="172" spans="1:7" ht="15.5">
      <c r="A172" s="109" t="s">
        <v>16090</v>
      </c>
      <c r="B172" s="111" t="s">
        <v>16089</v>
      </c>
      <c r="C172" s="110" t="s">
        <v>16088</v>
      </c>
      <c r="D172" s="109" t="s">
        <v>11</v>
      </c>
      <c r="E172" s="108">
        <v>70339.25</v>
      </c>
      <c r="F172" s="107">
        <v>496992.85</v>
      </c>
      <c r="G172" s="106">
        <v>567332.1</v>
      </c>
    </row>
    <row r="173" spans="1:7" ht="15.5">
      <c r="A173" s="109" t="s">
        <v>16087</v>
      </c>
      <c r="B173" s="111" t="s">
        <v>16086</v>
      </c>
      <c r="C173" s="110" t="s">
        <v>16085</v>
      </c>
      <c r="D173" s="109" t="s">
        <v>11</v>
      </c>
      <c r="E173" s="108">
        <v>131361.98000000001</v>
      </c>
      <c r="F173" s="107">
        <v>928158.33</v>
      </c>
      <c r="G173" s="106">
        <v>1059520.31</v>
      </c>
    </row>
    <row r="174" spans="1:7" ht="15.5">
      <c r="A174" s="109" t="s">
        <v>16084</v>
      </c>
      <c r="B174" s="111" t="s">
        <v>16083</v>
      </c>
      <c r="C174" s="110" t="s">
        <v>16082</v>
      </c>
      <c r="D174" s="109" t="s">
        <v>11</v>
      </c>
      <c r="E174" s="108">
        <v>120745.55</v>
      </c>
      <c r="F174" s="107">
        <v>853146.33</v>
      </c>
      <c r="G174" s="106">
        <v>973891.88</v>
      </c>
    </row>
    <row r="175" spans="1:7" ht="15.5">
      <c r="A175" s="109" t="s">
        <v>16081</v>
      </c>
      <c r="B175" s="111" t="s">
        <v>16080</v>
      </c>
      <c r="C175" s="110" t="s">
        <v>16079</v>
      </c>
      <c r="D175" s="109" t="s">
        <v>11</v>
      </c>
      <c r="E175" s="108">
        <v>91086.91</v>
      </c>
      <c r="F175" s="107">
        <v>643588.6</v>
      </c>
      <c r="G175" s="106">
        <v>734675.51</v>
      </c>
    </row>
    <row r="176" spans="1:7" ht="15.5">
      <c r="A176" s="109" t="s">
        <v>16078</v>
      </c>
      <c r="B176" s="111" t="s">
        <v>16077</v>
      </c>
      <c r="C176" s="110" t="s">
        <v>16076</v>
      </c>
      <c r="D176" s="109" t="s">
        <v>11</v>
      </c>
      <c r="E176" s="108">
        <v>78218.289999999994</v>
      </c>
      <c r="F176" s="107">
        <v>552663.42000000004</v>
      </c>
      <c r="G176" s="106">
        <v>630881.71</v>
      </c>
    </row>
    <row r="177" spans="1:7" ht="15.5">
      <c r="A177" s="109" t="s">
        <v>16075</v>
      </c>
      <c r="B177" s="111" t="s">
        <v>16074</v>
      </c>
      <c r="C177" s="110" t="s">
        <v>16073</v>
      </c>
      <c r="D177" s="109" t="s">
        <v>11</v>
      </c>
      <c r="E177" s="108">
        <v>164981.85999999999</v>
      </c>
      <c r="F177" s="107">
        <v>1165704.8500000001</v>
      </c>
      <c r="G177" s="106">
        <v>1330686.71</v>
      </c>
    </row>
    <row r="178" spans="1:7" ht="15.5">
      <c r="A178" s="109" t="s">
        <v>16072</v>
      </c>
      <c r="B178" s="111" t="s">
        <v>16071</v>
      </c>
      <c r="C178" s="110" t="s">
        <v>16070</v>
      </c>
      <c r="D178" s="109" t="s">
        <v>11</v>
      </c>
      <c r="E178" s="108">
        <v>142297.04</v>
      </c>
      <c r="F178" s="107">
        <v>1005421.71</v>
      </c>
      <c r="G178" s="106">
        <v>1147718.75</v>
      </c>
    </row>
    <row r="179" spans="1:7" ht="15.5">
      <c r="A179" s="109" t="s">
        <v>16069</v>
      </c>
      <c r="B179" s="111" t="s">
        <v>16068</v>
      </c>
      <c r="C179" s="110" t="s">
        <v>16067</v>
      </c>
      <c r="D179" s="109" t="s">
        <v>11</v>
      </c>
      <c r="E179" s="108">
        <v>50764.76</v>
      </c>
      <c r="F179" s="107">
        <v>358686.29</v>
      </c>
      <c r="G179" s="106">
        <v>409451.05</v>
      </c>
    </row>
    <row r="180" spans="1:7" ht="15.5">
      <c r="A180" s="109" t="s">
        <v>16066</v>
      </c>
      <c r="B180" s="111" t="s">
        <v>16065</v>
      </c>
      <c r="C180" s="110" t="s">
        <v>16064</v>
      </c>
      <c r="D180" s="109" t="s">
        <v>11</v>
      </c>
      <c r="E180" s="108">
        <v>33207.11</v>
      </c>
      <c r="F180" s="107">
        <v>234629.95</v>
      </c>
      <c r="G180" s="106">
        <v>267837.06</v>
      </c>
    </row>
    <row r="181" spans="1:7" ht="15.5">
      <c r="A181" s="109" t="s">
        <v>16063</v>
      </c>
      <c r="B181" s="111" t="s">
        <v>16062</v>
      </c>
      <c r="C181" s="110" t="s">
        <v>780</v>
      </c>
      <c r="D181" s="109" t="s">
        <v>11</v>
      </c>
      <c r="E181" s="108">
        <v>238413.35</v>
      </c>
      <c r="F181" s="107">
        <v>1684546.35</v>
      </c>
      <c r="G181" s="106">
        <v>1922959.7</v>
      </c>
    </row>
    <row r="182" spans="1:7" ht="15.5">
      <c r="A182" s="109" t="s">
        <v>16061</v>
      </c>
      <c r="B182" s="111" t="s">
        <v>16060</v>
      </c>
      <c r="C182" s="110" t="s">
        <v>16059</v>
      </c>
      <c r="D182" s="109" t="s">
        <v>11</v>
      </c>
      <c r="E182" s="108">
        <v>62119.85</v>
      </c>
      <c r="F182" s="107">
        <v>438917.4</v>
      </c>
      <c r="G182" s="106">
        <v>501037.25</v>
      </c>
    </row>
    <row r="183" spans="1:7" ht="15.5">
      <c r="A183" s="109" t="s">
        <v>16058</v>
      </c>
      <c r="B183" s="111" t="s">
        <v>16057</v>
      </c>
      <c r="C183" s="110" t="s">
        <v>16056</v>
      </c>
      <c r="D183" s="109" t="s">
        <v>11</v>
      </c>
      <c r="E183" s="108">
        <v>216706.16</v>
      </c>
      <c r="F183" s="107">
        <v>1531170.87</v>
      </c>
      <c r="G183" s="106">
        <v>1747877.03</v>
      </c>
    </row>
    <row r="184" spans="1:7" ht="15.5">
      <c r="A184" s="109" t="s">
        <v>16055</v>
      </c>
      <c r="B184" s="111" t="s">
        <v>16054</v>
      </c>
      <c r="C184" s="110" t="s">
        <v>16053</v>
      </c>
      <c r="D184" s="109" t="s">
        <v>11</v>
      </c>
      <c r="E184" s="108">
        <v>67909.64</v>
      </c>
      <c r="F184" s="107">
        <v>479826.06</v>
      </c>
      <c r="G184" s="106">
        <v>547735.69999999995</v>
      </c>
    </row>
    <row r="185" spans="1:7" ht="15.5">
      <c r="A185" s="109" t="s">
        <v>16052</v>
      </c>
      <c r="B185" s="111" t="s">
        <v>16051</v>
      </c>
      <c r="C185" s="110" t="s">
        <v>16050</v>
      </c>
      <c r="D185" s="109" t="s">
        <v>11</v>
      </c>
      <c r="E185" s="108">
        <v>49026.74</v>
      </c>
      <c r="F185" s="107">
        <v>346406.01</v>
      </c>
      <c r="G185" s="106">
        <v>395432.75</v>
      </c>
    </row>
    <row r="186" spans="1:7" ht="15.5">
      <c r="A186" s="109" t="s">
        <v>16049</v>
      </c>
      <c r="B186" s="111" t="s">
        <v>16048</v>
      </c>
      <c r="C186" s="110" t="s">
        <v>16047</v>
      </c>
      <c r="D186" s="109" t="s">
        <v>11</v>
      </c>
      <c r="E186" s="108">
        <v>58861.06</v>
      </c>
      <c r="F186" s="107">
        <v>415891.89</v>
      </c>
      <c r="G186" s="106">
        <v>474752.95</v>
      </c>
    </row>
    <row r="187" spans="1:7" ht="15.5">
      <c r="A187" s="109" t="s">
        <v>16046</v>
      </c>
      <c r="B187" s="111" t="s">
        <v>16045</v>
      </c>
      <c r="C187" s="110" t="s">
        <v>16044</v>
      </c>
      <c r="D187" s="109" t="s">
        <v>11</v>
      </c>
      <c r="E187" s="108">
        <v>83515.64</v>
      </c>
      <c r="F187" s="107">
        <v>590092.67000000004</v>
      </c>
      <c r="G187" s="106">
        <v>673608.31</v>
      </c>
    </row>
    <row r="188" spans="1:7" ht="15.5">
      <c r="A188" s="109" t="s">
        <v>16043</v>
      </c>
      <c r="B188" s="111" t="s">
        <v>16042</v>
      </c>
      <c r="C188" s="110" t="s">
        <v>37</v>
      </c>
      <c r="D188" s="109" t="s">
        <v>12</v>
      </c>
      <c r="E188" s="108">
        <v>32982.61</v>
      </c>
      <c r="F188" s="107">
        <v>292838.78999999998</v>
      </c>
      <c r="G188" s="106">
        <v>325821.40000000002</v>
      </c>
    </row>
    <row r="189" spans="1:7" ht="15.5">
      <c r="A189" s="109" t="s">
        <v>16041</v>
      </c>
      <c r="B189" s="111" t="s">
        <v>16040</v>
      </c>
      <c r="C189" s="110" t="s">
        <v>16039</v>
      </c>
      <c r="D189" s="109" t="s">
        <v>12</v>
      </c>
      <c r="E189" s="108">
        <v>40253.339999999997</v>
      </c>
      <c r="F189" s="107">
        <v>357392.56</v>
      </c>
      <c r="G189" s="106">
        <v>397645.9</v>
      </c>
    </row>
    <row r="190" spans="1:7" ht="15.5">
      <c r="A190" s="109" t="s">
        <v>16038</v>
      </c>
      <c r="B190" s="111" t="s">
        <v>16037</v>
      </c>
      <c r="C190" s="110" t="s">
        <v>16036</v>
      </c>
      <c r="D190" s="109" t="s">
        <v>12</v>
      </c>
      <c r="E190" s="108">
        <v>21663.74</v>
      </c>
      <c r="F190" s="107">
        <v>192343.23</v>
      </c>
      <c r="G190" s="106">
        <v>214006.97</v>
      </c>
    </row>
    <row r="191" spans="1:7" ht="15.5">
      <c r="A191" s="109" t="s">
        <v>16035</v>
      </c>
      <c r="B191" s="111" t="s">
        <v>16034</v>
      </c>
      <c r="C191" s="110" t="s">
        <v>16033</v>
      </c>
      <c r="D191" s="109" t="s">
        <v>12</v>
      </c>
      <c r="E191" s="108">
        <v>28170.46</v>
      </c>
      <c r="F191" s="107">
        <v>250113.71</v>
      </c>
      <c r="G191" s="106">
        <v>278284.17</v>
      </c>
    </row>
    <row r="192" spans="1:7" ht="15.5">
      <c r="A192" s="109" t="s">
        <v>16032</v>
      </c>
      <c r="B192" s="111" t="s">
        <v>16031</v>
      </c>
      <c r="C192" s="110" t="s">
        <v>16030</v>
      </c>
      <c r="D192" s="109" t="s">
        <v>12</v>
      </c>
      <c r="E192" s="108">
        <v>19925.71</v>
      </c>
      <c r="F192" s="107">
        <v>176912.05</v>
      </c>
      <c r="G192" s="106">
        <v>196837.76000000001</v>
      </c>
    </row>
    <row r="193" spans="1:7" ht="15.5">
      <c r="A193" s="109" t="s">
        <v>16029</v>
      </c>
      <c r="B193" s="111" t="s">
        <v>16028</v>
      </c>
      <c r="C193" s="110" t="s">
        <v>16027</v>
      </c>
      <c r="D193" s="109" t="s">
        <v>12</v>
      </c>
      <c r="E193" s="108">
        <v>182528.66</v>
      </c>
      <c r="F193" s="107">
        <v>1620595.39</v>
      </c>
      <c r="G193" s="106">
        <v>1803124.05</v>
      </c>
    </row>
    <row r="194" spans="1:7" ht="15.5">
      <c r="A194" s="109" t="s">
        <v>16026</v>
      </c>
      <c r="B194" s="111" t="s">
        <v>180</v>
      </c>
      <c r="C194" s="110" t="s">
        <v>181</v>
      </c>
      <c r="D194" s="109" t="s">
        <v>12</v>
      </c>
      <c r="E194" s="108">
        <v>1822487.64</v>
      </c>
      <c r="F194" s="107">
        <v>16181103.27</v>
      </c>
      <c r="G194" s="106">
        <v>18003590.91</v>
      </c>
    </row>
    <row r="195" spans="1:7" ht="15.5">
      <c r="A195" s="109" t="s">
        <v>16025</v>
      </c>
      <c r="B195" s="111" t="s">
        <v>16024</v>
      </c>
      <c r="C195" s="110" t="s">
        <v>16023</v>
      </c>
      <c r="D195" s="109" t="s">
        <v>12</v>
      </c>
      <c r="E195" s="108">
        <v>78326.92</v>
      </c>
      <c r="F195" s="107">
        <v>695431.85</v>
      </c>
      <c r="G195" s="106">
        <v>773758.77</v>
      </c>
    </row>
    <row r="196" spans="1:7" ht="15.5">
      <c r="A196" s="109" t="s">
        <v>16022</v>
      </c>
      <c r="B196" s="111" t="s">
        <v>16021</v>
      </c>
      <c r="C196" s="110" t="s">
        <v>16020</v>
      </c>
      <c r="D196" s="109" t="s">
        <v>12</v>
      </c>
      <c r="E196" s="108">
        <v>98741.45</v>
      </c>
      <c r="F196" s="107">
        <v>876683.92</v>
      </c>
      <c r="G196" s="106">
        <v>975425.37</v>
      </c>
    </row>
    <row r="197" spans="1:7" ht="15.5">
      <c r="A197" s="109" t="s">
        <v>16019</v>
      </c>
      <c r="B197" s="111" t="s">
        <v>16018</v>
      </c>
      <c r="C197" s="110" t="s">
        <v>16017</v>
      </c>
      <c r="D197" s="109" t="s">
        <v>12</v>
      </c>
      <c r="E197" s="108">
        <v>59751.79</v>
      </c>
      <c r="F197" s="107">
        <v>530511.11</v>
      </c>
      <c r="G197" s="106">
        <v>590262.9</v>
      </c>
    </row>
    <row r="198" spans="1:7" ht="15.5">
      <c r="A198" s="109" t="s">
        <v>16016</v>
      </c>
      <c r="B198" s="111" t="s">
        <v>16015</v>
      </c>
      <c r="C198" s="110" t="s">
        <v>16014</v>
      </c>
      <c r="D198" s="109" t="s">
        <v>12</v>
      </c>
      <c r="E198" s="108">
        <v>79554.399999999994</v>
      </c>
      <c r="F198" s="107">
        <v>706330.12</v>
      </c>
      <c r="G198" s="106">
        <v>785884.52</v>
      </c>
    </row>
    <row r="199" spans="1:7" ht="15.5">
      <c r="A199" s="109" t="s">
        <v>16013</v>
      </c>
      <c r="B199" s="111" t="s">
        <v>16012</v>
      </c>
      <c r="C199" s="110" t="s">
        <v>16011</v>
      </c>
      <c r="D199" s="109" t="s">
        <v>12</v>
      </c>
      <c r="E199" s="108">
        <v>18538.919999999998</v>
      </c>
      <c r="F199" s="107">
        <v>164599.25</v>
      </c>
      <c r="G199" s="106">
        <v>183138.17</v>
      </c>
    </row>
    <row r="200" spans="1:7" ht="15.5">
      <c r="A200" s="109" t="s">
        <v>16010</v>
      </c>
      <c r="B200" s="111" t="s">
        <v>16009</v>
      </c>
      <c r="C200" s="110" t="s">
        <v>14989</v>
      </c>
      <c r="D200" s="109" t="s">
        <v>12</v>
      </c>
      <c r="E200" s="108">
        <v>439444.72</v>
      </c>
      <c r="F200" s="107">
        <v>3901645.29</v>
      </c>
      <c r="G200" s="106">
        <v>4341090.01</v>
      </c>
    </row>
    <row r="201" spans="1:7" ht="15.5">
      <c r="A201" s="109" t="s">
        <v>16008</v>
      </c>
      <c r="B201" s="111" t="s">
        <v>16007</v>
      </c>
      <c r="C201" s="110" t="s">
        <v>16006</v>
      </c>
      <c r="D201" s="109" t="s">
        <v>12</v>
      </c>
      <c r="E201" s="108">
        <v>19541.900000000001</v>
      </c>
      <c r="F201" s="107">
        <v>173504.33</v>
      </c>
      <c r="G201" s="106">
        <v>193046.23</v>
      </c>
    </row>
    <row r="202" spans="1:7" ht="15.5">
      <c r="A202" s="109" t="s">
        <v>16005</v>
      </c>
      <c r="B202" s="111" t="s">
        <v>16004</v>
      </c>
      <c r="C202" s="110" t="s">
        <v>16003</v>
      </c>
      <c r="D202" s="109" t="s">
        <v>12</v>
      </c>
      <c r="E202" s="108">
        <v>62695.57</v>
      </c>
      <c r="F202" s="107">
        <v>556647.67000000004</v>
      </c>
      <c r="G202" s="106">
        <v>619343.24</v>
      </c>
    </row>
    <row r="203" spans="1:7" ht="15.5">
      <c r="A203" s="109" t="s">
        <v>16002</v>
      </c>
      <c r="B203" s="111" t="s">
        <v>16001</v>
      </c>
      <c r="C203" s="110" t="s">
        <v>16000</v>
      </c>
      <c r="D203" s="109" t="s">
        <v>12</v>
      </c>
      <c r="E203" s="108">
        <v>57684.27</v>
      </c>
      <c r="F203" s="107">
        <v>512154.44</v>
      </c>
      <c r="G203" s="106">
        <v>569838.71</v>
      </c>
    </row>
    <row r="204" spans="1:7" ht="15.5">
      <c r="A204" s="109" t="s">
        <v>15999</v>
      </c>
      <c r="B204" s="111" t="s">
        <v>15998</v>
      </c>
      <c r="C204" s="110" t="s">
        <v>15997</v>
      </c>
      <c r="D204" s="109" t="s">
        <v>13</v>
      </c>
      <c r="E204" s="108">
        <v>31642.89</v>
      </c>
      <c r="F204" s="107">
        <v>165974.96</v>
      </c>
      <c r="G204" s="106">
        <v>197617.85</v>
      </c>
    </row>
    <row r="205" spans="1:7" ht="15.5">
      <c r="A205" s="109" t="s">
        <v>15996</v>
      </c>
      <c r="B205" s="111" t="s">
        <v>15995</v>
      </c>
      <c r="C205" s="110" t="s">
        <v>15994</v>
      </c>
      <c r="D205" s="109" t="s">
        <v>13</v>
      </c>
      <c r="E205" s="108">
        <v>72729.03</v>
      </c>
      <c r="F205" s="107">
        <v>381482.21</v>
      </c>
      <c r="G205" s="106">
        <v>454211.24</v>
      </c>
    </row>
    <row r="206" spans="1:7" ht="15.5">
      <c r="A206" s="109" t="s">
        <v>15993</v>
      </c>
      <c r="B206" s="111" t="s">
        <v>15992</v>
      </c>
      <c r="C206" s="110" t="s">
        <v>15991</v>
      </c>
      <c r="D206" s="109" t="s">
        <v>13</v>
      </c>
      <c r="E206" s="108">
        <v>54888.95</v>
      </c>
      <c r="F206" s="107">
        <v>287906.44</v>
      </c>
      <c r="G206" s="106">
        <v>342795.39</v>
      </c>
    </row>
    <row r="207" spans="1:7" ht="15.5">
      <c r="A207" s="109" t="s">
        <v>15990</v>
      </c>
      <c r="B207" s="111" t="s">
        <v>15989</v>
      </c>
      <c r="C207" s="110" t="s">
        <v>15988</v>
      </c>
      <c r="D207" s="109" t="s">
        <v>13</v>
      </c>
      <c r="E207" s="108">
        <v>61699.83</v>
      </c>
      <c r="F207" s="107">
        <v>323631.23</v>
      </c>
      <c r="G207" s="106">
        <v>385331.06</v>
      </c>
    </row>
    <row r="208" spans="1:7" ht="15.5">
      <c r="A208" s="109" t="s">
        <v>15987</v>
      </c>
      <c r="B208" s="111" t="s">
        <v>15986</v>
      </c>
      <c r="C208" s="110" t="s">
        <v>15985</v>
      </c>
      <c r="D208" s="109" t="s">
        <v>13</v>
      </c>
      <c r="E208" s="108">
        <v>61446.37</v>
      </c>
      <c r="F208" s="107">
        <v>322301.76</v>
      </c>
      <c r="G208" s="106">
        <v>383748.13</v>
      </c>
    </row>
    <row r="209" spans="1:7" ht="15.5">
      <c r="A209" s="109" t="s">
        <v>15984</v>
      </c>
      <c r="B209" s="111" t="s">
        <v>15983</v>
      </c>
      <c r="C209" s="110" t="s">
        <v>15982</v>
      </c>
      <c r="D209" s="109" t="s">
        <v>13</v>
      </c>
      <c r="E209" s="108">
        <v>16098.44</v>
      </c>
      <c r="F209" s="107">
        <v>84440.4</v>
      </c>
      <c r="G209" s="106">
        <v>100538.84</v>
      </c>
    </row>
    <row r="210" spans="1:7" ht="15.5">
      <c r="A210" s="109" t="s">
        <v>15981</v>
      </c>
      <c r="B210" s="111" t="s">
        <v>15980</v>
      </c>
      <c r="C210" s="110" t="s">
        <v>15979</v>
      </c>
      <c r="D210" s="109" t="s">
        <v>13</v>
      </c>
      <c r="E210" s="108">
        <v>548911.22</v>
      </c>
      <c r="F210" s="107">
        <v>2879178.39</v>
      </c>
      <c r="G210" s="106">
        <v>3428089.61</v>
      </c>
    </row>
    <row r="211" spans="1:7" ht="15.5">
      <c r="A211" s="109" t="s">
        <v>15978</v>
      </c>
      <c r="B211" s="111" t="s">
        <v>15977</v>
      </c>
      <c r="C211" s="110" t="s">
        <v>15976</v>
      </c>
      <c r="D211" s="109" t="s">
        <v>13</v>
      </c>
      <c r="E211" s="108">
        <v>81361.22</v>
      </c>
      <c r="F211" s="107">
        <v>426760.19</v>
      </c>
      <c r="G211" s="106">
        <v>508121.41</v>
      </c>
    </row>
    <row r="212" spans="1:7" ht="15.5">
      <c r="A212" s="109" t="s">
        <v>15975</v>
      </c>
      <c r="B212" s="111" t="s">
        <v>15974</v>
      </c>
      <c r="C212" s="110" t="s">
        <v>15973</v>
      </c>
      <c r="D212" s="109" t="s">
        <v>13</v>
      </c>
      <c r="E212" s="108">
        <v>19784.5</v>
      </c>
      <c r="F212" s="107">
        <v>103774.71</v>
      </c>
      <c r="G212" s="106">
        <v>123559.21</v>
      </c>
    </row>
    <row r="213" spans="1:7" ht="15.5">
      <c r="A213" s="109" t="s">
        <v>15972</v>
      </c>
      <c r="B213" s="111" t="s">
        <v>15971</v>
      </c>
      <c r="C213" s="110" t="s">
        <v>15970</v>
      </c>
      <c r="D213" s="109" t="s">
        <v>13</v>
      </c>
      <c r="E213" s="108">
        <v>134845.26</v>
      </c>
      <c r="F213" s="107">
        <v>707297.57</v>
      </c>
      <c r="G213" s="106">
        <v>842142.83</v>
      </c>
    </row>
    <row r="214" spans="1:7" ht="15.5">
      <c r="A214" s="109" t="s">
        <v>15969</v>
      </c>
      <c r="B214" s="111" t="s">
        <v>15968</v>
      </c>
      <c r="C214" s="110" t="s">
        <v>15967</v>
      </c>
      <c r="D214" s="109" t="s">
        <v>13</v>
      </c>
      <c r="E214" s="108">
        <v>90891.38</v>
      </c>
      <c r="F214" s="107">
        <v>476748.3</v>
      </c>
      <c r="G214" s="106">
        <v>567639.68000000005</v>
      </c>
    </row>
    <row r="215" spans="1:7" ht="15.5">
      <c r="A215" s="109" t="s">
        <v>15966</v>
      </c>
      <c r="B215" s="111" t="s">
        <v>15965</v>
      </c>
      <c r="C215" s="110" t="s">
        <v>15964</v>
      </c>
      <c r="D215" s="109" t="s">
        <v>13</v>
      </c>
      <c r="E215" s="108">
        <v>58274.47</v>
      </c>
      <c r="F215" s="107">
        <v>305664.38</v>
      </c>
      <c r="G215" s="106">
        <v>363938.85</v>
      </c>
    </row>
    <row r="216" spans="1:7" ht="15.5">
      <c r="A216" s="109" t="s">
        <v>15963</v>
      </c>
      <c r="B216" s="111" t="s">
        <v>15962</v>
      </c>
      <c r="C216" s="110" t="s">
        <v>15961</v>
      </c>
      <c r="D216" s="109" t="s">
        <v>13</v>
      </c>
      <c r="E216" s="108">
        <v>79677.509999999995</v>
      </c>
      <c r="F216" s="107">
        <v>417928.71</v>
      </c>
      <c r="G216" s="106">
        <v>497606.22</v>
      </c>
    </row>
    <row r="217" spans="1:7" ht="15.5">
      <c r="A217" s="109" t="s">
        <v>15960</v>
      </c>
      <c r="B217" s="111" t="s">
        <v>15959</v>
      </c>
      <c r="C217" s="110" t="s">
        <v>15958</v>
      </c>
      <c r="D217" s="109" t="s">
        <v>13</v>
      </c>
      <c r="E217" s="108">
        <v>47589.25</v>
      </c>
      <c r="F217" s="107">
        <v>249617.68</v>
      </c>
      <c r="G217" s="106">
        <v>297206.93</v>
      </c>
    </row>
    <row r="218" spans="1:7" ht="15.5">
      <c r="A218" s="109" t="s">
        <v>15957</v>
      </c>
      <c r="B218" s="111" t="s">
        <v>15956</v>
      </c>
      <c r="C218" s="110" t="s">
        <v>15955</v>
      </c>
      <c r="D218" s="109" t="s">
        <v>13</v>
      </c>
      <c r="E218" s="108">
        <v>52846.77</v>
      </c>
      <c r="F218" s="107">
        <v>277194.71000000002</v>
      </c>
      <c r="G218" s="106">
        <v>330041.48</v>
      </c>
    </row>
    <row r="219" spans="1:7" ht="15.5">
      <c r="A219" s="109" t="s">
        <v>15954</v>
      </c>
      <c r="B219" s="111" t="s">
        <v>15953</v>
      </c>
      <c r="C219" s="110" t="s">
        <v>15952</v>
      </c>
      <c r="D219" s="109" t="s">
        <v>13</v>
      </c>
      <c r="E219" s="108">
        <v>50609.07</v>
      </c>
      <c r="F219" s="107">
        <v>265457.38</v>
      </c>
      <c r="G219" s="106">
        <v>316066.45</v>
      </c>
    </row>
    <row r="220" spans="1:7" ht="15.5">
      <c r="A220" s="109" t="s">
        <v>15951</v>
      </c>
      <c r="B220" s="111" t="s">
        <v>15950</v>
      </c>
      <c r="C220" s="110" t="s">
        <v>15949</v>
      </c>
      <c r="D220" s="109" t="s">
        <v>13</v>
      </c>
      <c r="E220" s="108">
        <v>40629.919999999998</v>
      </c>
      <c r="F220" s="107">
        <v>213114.2</v>
      </c>
      <c r="G220" s="106">
        <v>253744.12</v>
      </c>
    </row>
    <row r="221" spans="1:7" ht="15.5">
      <c r="A221" s="109" t="s">
        <v>15948</v>
      </c>
      <c r="B221" s="111" t="s">
        <v>15947</v>
      </c>
      <c r="C221" s="110" t="s">
        <v>15946</v>
      </c>
      <c r="D221" s="109" t="s">
        <v>13</v>
      </c>
      <c r="E221" s="108">
        <v>69850.429999999993</v>
      </c>
      <c r="F221" s="107">
        <v>366383.22</v>
      </c>
      <c r="G221" s="106">
        <v>436233.65</v>
      </c>
    </row>
    <row r="222" spans="1:7" ht="15.5">
      <c r="A222" s="109" t="s">
        <v>15945</v>
      </c>
      <c r="B222" s="111" t="s">
        <v>15944</v>
      </c>
      <c r="C222" s="110" t="s">
        <v>15943</v>
      </c>
      <c r="D222" s="109" t="s">
        <v>13</v>
      </c>
      <c r="E222" s="108">
        <v>42302.76</v>
      </c>
      <c r="F222" s="107">
        <v>221888.71</v>
      </c>
      <c r="G222" s="106">
        <v>264191.46999999997</v>
      </c>
    </row>
    <row r="223" spans="1:7" ht="15.5">
      <c r="A223" s="109" t="s">
        <v>15942</v>
      </c>
      <c r="B223" s="111" t="s">
        <v>15941</v>
      </c>
      <c r="C223" s="110" t="s">
        <v>15940</v>
      </c>
      <c r="D223" s="109" t="s">
        <v>13</v>
      </c>
      <c r="E223" s="108">
        <v>42719.17</v>
      </c>
      <c r="F223" s="107">
        <v>224072.84</v>
      </c>
      <c r="G223" s="106">
        <v>266792.01</v>
      </c>
    </row>
    <row r="224" spans="1:7" ht="15.5">
      <c r="A224" s="109" t="s">
        <v>15939</v>
      </c>
      <c r="B224" s="111" t="s">
        <v>15938</v>
      </c>
      <c r="C224" s="110" t="s">
        <v>15937</v>
      </c>
      <c r="D224" s="109" t="s">
        <v>13</v>
      </c>
      <c r="E224" s="108">
        <v>64201.86</v>
      </c>
      <c r="F224" s="107">
        <v>336755.01</v>
      </c>
      <c r="G224" s="106">
        <v>400956.87</v>
      </c>
    </row>
    <row r="225" spans="1:7" ht="15.5">
      <c r="A225" s="109" t="s">
        <v>15936</v>
      </c>
      <c r="B225" s="111" t="s">
        <v>15935</v>
      </c>
      <c r="C225" s="110" t="s">
        <v>15934</v>
      </c>
      <c r="D225" s="109" t="s">
        <v>13</v>
      </c>
      <c r="E225" s="108">
        <v>26541.06</v>
      </c>
      <c r="F225" s="107">
        <v>139214.60999999999</v>
      </c>
      <c r="G225" s="106">
        <v>165755.67000000001</v>
      </c>
    </row>
    <row r="226" spans="1:7" ht="15.5">
      <c r="A226" s="109" t="s">
        <v>15933</v>
      </c>
      <c r="B226" s="111" t="s">
        <v>15932</v>
      </c>
      <c r="C226" s="110" t="s">
        <v>15931</v>
      </c>
      <c r="D226" s="109" t="s">
        <v>13</v>
      </c>
      <c r="E226" s="108">
        <v>44091.48</v>
      </c>
      <c r="F226" s="107">
        <v>231270.98</v>
      </c>
      <c r="G226" s="106">
        <v>275362.46000000002</v>
      </c>
    </row>
    <row r="227" spans="1:7" ht="15.5">
      <c r="A227" s="109" t="s">
        <v>15930</v>
      </c>
      <c r="B227" s="111" t="s">
        <v>15929</v>
      </c>
      <c r="C227" s="110" t="s">
        <v>15928</v>
      </c>
      <c r="D227" s="109" t="s">
        <v>13</v>
      </c>
      <c r="E227" s="108">
        <v>47560.28</v>
      </c>
      <c r="F227" s="107">
        <v>249465.74</v>
      </c>
      <c r="G227" s="106">
        <v>297026.02</v>
      </c>
    </row>
    <row r="228" spans="1:7" ht="15.5">
      <c r="A228" s="109" t="s">
        <v>15927</v>
      </c>
      <c r="B228" s="111" t="s">
        <v>15926</v>
      </c>
      <c r="C228" s="110" t="s">
        <v>15925</v>
      </c>
      <c r="D228" s="109" t="s">
        <v>13</v>
      </c>
      <c r="E228" s="108">
        <v>196899.94</v>
      </c>
      <c r="F228" s="107">
        <v>1032790.06</v>
      </c>
      <c r="G228" s="106">
        <v>1229690</v>
      </c>
    </row>
    <row r="229" spans="1:7" ht="15.5">
      <c r="A229" s="109" t="s">
        <v>15924</v>
      </c>
      <c r="B229" s="111" t="s">
        <v>15923</v>
      </c>
      <c r="C229" s="110" t="s">
        <v>15922</v>
      </c>
      <c r="D229" s="109" t="s">
        <v>13</v>
      </c>
      <c r="E229" s="108">
        <v>41267.19</v>
      </c>
      <c r="F229" s="107">
        <v>216456.87</v>
      </c>
      <c r="G229" s="106">
        <v>257724.06</v>
      </c>
    </row>
    <row r="230" spans="1:7" ht="15.5">
      <c r="A230" s="109" t="s">
        <v>15921</v>
      </c>
      <c r="B230" s="111" t="s">
        <v>15920</v>
      </c>
      <c r="C230" s="110" t="s">
        <v>15919</v>
      </c>
      <c r="D230" s="109" t="s">
        <v>13</v>
      </c>
      <c r="E230" s="108">
        <v>39898.5</v>
      </c>
      <c r="F230" s="107">
        <v>209277.73</v>
      </c>
      <c r="G230" s="106">
        <v>249176.23</v>
      </c>
    </row>
    <row r="231" spans="1:7" ht="15.5">
      <c r="A231" s="109" t="s">
        <v>15918</v>
      </c>
      <c r="B231" s="111" t="s">
        <v>15917</v>
      </c>
      <c r="C231" s="110" t="s">
        <v>15916</v>
      </c>
      <c r="D231" s="109" t="s">
        <v>13</v>
      </c>
      <c r="E231" s="108">
        <v>31954.28</v>
      </c>
      <c r="F231" s="107">
        <v>167608.31</v>
      </c>
      <c r="G231" s="106">
        <v>199562.59</v>
      </c>
    </row>
    <row r="232" spans="1:7" ht="15.5">
      <c r="A232" s="109" t="s">
        <v>15915</v>
      </c>
      <c r="B232" s="111" t="s">
        <v>15914</v>
      </c>
      <c r="C232" s="110" t="s">
        <v>15913</v>
      </c>
      <c r="D232" s="109" t="s">
        <v>13</v>
      </c>
      <c r="E232" s="108">
        <v>41752.39</v>
      </c>
      <c r="F232" s="107">
        <v>219001.86</v>
      </c>
      <c r="G232" s="106">
        <v>260754.25</v>
      </c>
    </row>
    <row r="233" spans="1:7" ht="15.5">
      <c r="A233" s="109" t="s">
        <v>15912</v>
      </c>
      <c r="B233" s="111" t="s">
        <v>15911</v>
      </c>
      <c r="C233" s="110" t="s">
        <v>15910</v>
      </c>
      <c r="D233" s="109" t="s">
        <v>13</v>
      </c>
      <c r="E233" s="108">
        <v>50246.98</v>
      </c>
      <c r="F233" s="107">
        <v>263558.13</v>
      </c>
      <c r="G233" s="106">
        <v>313805.11</v>
      </c>
    </row>
    <row r="234" spans="1:7" ht="15.5">
      <c r="A234" s="109" t="s">
        <v>15909</v>
      </c>
      <c r="B234" s="111" t="s">
        <v>15908</v>
      </c>
      <c r="C234" s="110" t="s">
        <v>15907</v>
      </c>
      <c r="D234" s="109" t="s">
        <v>13</v>
      </c>
      <c r="E234" s="108">
        <v>74112.210000000006</v>
      </c>
      <c r="F234" s="107">
        <v>388737.32</v>
      </c>
      <c r="G234" s="106">
        <v>462849.53</v>
      </c>
    </row>
    <row r="235" spans="1:7" ht="15.5">
      <c r="A235" s="109" t="s">
        <v>15906</v>
      </c>
      <c r="B235" s="111" t="s">
        <v>15905</v>
      </c>
      <c r="C235" s="110" t="s">
        <v>15904</v>
      </c>
      <c r="D235" s="109" t="s">
        <v>13</v>
      </c>
      <c r="E235" s="108">
        <v>47900.65</v>
      </c>
      <c r="F235" s="107">
        <v>251251.03</v>
      </c>
      <c r="G235" s="106">
        <v>299151.68</v>
      </c>
    </row>
    <row r="236" spans="1:7" ht="15.5">
      <c r="A236" s="109" t="s">
        <v>15903</v>
      </c>
      <c r="B236" s="111" t="s">
        <v>15902</v>
      </c>
      <c r="C236" s="110" t="s">
        <v>15901</v>
      </c>
      <c r="D236" s="109" t="s">
        <v>13</v>
      </c>
      <c r="E236" s="108">
        <v>193999.61</v>
      </c>
      <c r="F236" s="107">
        <v>1017577.11</v>
      </c>
      <c r="G236" s="106">
        <v>1211576.72</v>
      </c>
    </row>
    <row r="237" spans="1:7" ht="15.5">
      <c r="A237" s="109" t="s">
        <v>15900</v>
      </c>
      <c r="B237" s="111" t="s">
        <v>15899</v>
      </c>
      <c r="C237" s="110" t="s">
        <v>15898</v>
      </c>
      <c r="D237" s="109" t="s">
        <v>13</v>
      </c>
      <c r="E237" s="108">
        <v>74582.929999999993</v>
      </c>
      <c r="F237" s="107">
        <v>391206.34</v>
      </c>
      <c r="G237" s="106">
        <v>465789.27</v>
      </c>
    </row>
    <row r="238" spans="1:7" ht="15.5">
      <c r="A238" s="109" t="s">
        <v>15897</v>
      </c>
      <c r="B238" s="111" t="s">
        <v>15896</v>
      </c>
      <c r="C238" s="110" t="s">
        <v>15895</v>
      </c>
      <c r="D238" s="109" t="s">
        <v>13</v>
      </c>
      <c r="E238" s="108">
        <v>114430.73</v>
      </c>
      <c r="F238" s="107">
        <v>600218.18000000005</v>
      </c>
      <c r="G238" s="106">
        <v>714648.91</v>
      </c>
    </row>
    <row r="239" spans="1:7" ht="15.5">
      <c r="A239" s="109" t="s">
        <v>15894</v>
      </c>
      <c r="B239" s="111" t="s">
        <v>15893</v>
      </c>
      <c r="C239" s="110" t="s">
        <v>15892</v>
      </c>
      <c r="D239" s="109" t="s">
        <v>13</v>
      </c>
      <c r="E239" s="108">
        <v>50203.53</v>
      </c>
      <c r="F239" s="107">
        <v>263330.21999999997</v>
      </c>
      <c r="G239" s="106">
        <v>313533.75</v>
      </c>
    </row>
    <row r="240" spans="1:7" ht="15.5">
      <c r="A240" s="109" t="s">
        <v>15891</v>
      </c>
      <c r="B240" s="111" t="s">
        <v>15890</v>
      </c>
      <c r="C240" s="110" t="s">
        <v>15889</v>
      </c>
      <c r="D240" s="109" t="s">
        <v>13</v>
      </c>
      <c r="E240" s="108">
        <v>20689.72</v>
      </c>
      <c r="F240" s="107">
        <v>108522.82</v>
      </c>
      <c r="G240" s="106">
        <v>129212.54</v>
      </c>
    </row>
    <row r="241" spans="1:7" ht="15.5">
      <c r="A241" s="109" t="s">
        <v>15888</v>
      </c>
      <c r="B241" s="111" t="s">
        <v>15887</v>
      </c>
      <c r="C241" s="110" t="s">
        <v>15886</v>
      </c>
      <c r="D241" s="109" t="s">
        <v>13</v>
      </c>
      <c r="E241" s="108">
        <v>562826.27</v>
      </c>
      <c r="F241" s="107">
        <v>2952166.35</v>
      </c>
      <c r="G241" s="106">
        <v>3514992.62</v>
      </c>
    </row>
    <row r="242" spans="1:7" ht="15.5">
      <c r="A242" s="109" t="s">
        <v>15885</v>
      </c>
      <c r="B242" s="111" t="s">
        <v>15884</v>
      </c>
      <c r="C242" s="110" t="s">
        <v>13932</v>
      </c>
      <c r="D242" s="109" t="s">
        <v>13</v>
      </c>
      <c r="E242" s="108">
        <v>54063.39</v>
      </c>
      <c r="F242" s="107">
        <v>283576.17</v>
      </c>
      <c r="G242" s="106">
        <v>337639.56</v>
      </c>
    </row>
    <row r="243" spans="1:7" ht="15.5">
      <c r="A243" s="109" t="s">
        <v>15883</v>
      </c>
      <c r="B243" s="111" t="s">
        <v>15882</v>
      </c>
      <c r="C243" s="110" t="s">
        <v>15881</v>
      </c>
      <c r="D243" s="109" t="s">
        <v>13</v>
      </c>
      <c r="E243" s="108">
        <v>20244.349999999999</v>
      </c>
      <c r="F243" s="107">
        <v>106186.75</v>
      </c>
      <c r="G243" s="106">
        <v>126431.1</v>
      </c>
    </row>
    <row r="244" spans="1:7" ht="15.5">
      <c r="A244" s="109" t="s">
        <v>15880</v>
      </c>
      <c r="B244" s="111" t="s">
        <v>15879</v>
      </c>
      <c r="C244" s="110" t="s">
        <v>15878</v>
      </c>
      <c r="D244" s="109" t="s">
        <v>13</v>
      </c>
      <c r="E244" s="108">
        <v>57854.45</v>
      </c>
      <c r="F244" s="107">
        <v>303461.25</v>
      </c>
      <c r="G244" s="106">
        <v>361315.7</v>
      </c>
    </row>
    <row r="245" spans="1:7" ht="15.5">
      <c r="A245" s="109" t="s">
        <v>15877</v>
      </c>
      <c r="B245" s="111" t="s">
        <v>15876</v>
      </c>
      <c r="C245" s="110" t="s">
        <v>3533</v>
      </c>
      <c r="D245" s="109" t="s">
        <v>13</v>
      </c>
      <c r="E245" s="108">
        <v>84467.93</v>
      </c>
      <c r="F245" s="107">
        <v>443055.71</v>
      </c>
      <c r="G245" s="106">
        <v>527523.64</v>
      </c>
    </row>
    <row r="246" spans="1:7" ht="15.5">
      <c r="A246" s="109" t="s">
        <v>15875</v>
      </c>
      <c r="B246" s="111" t="s">
        <v>15874</v>
      </c>
      <c r="C246" s="110" t="s">
        <v>15873</v>
      </c>
      <c r="D246" s="109" t="s">
        <v>13</v>
      </c>
      <c r="E246" s="108">
        <v>62319</v>
      </c>
      <c r="F246" s="107">
        <v>326878.94</v>
      </c>
      <c r="G246" s="106">
        <v>389197.94</v>
      </c>
    </row>
    <row r="247" spans="1:7" ht="15.5">
      <c r="A247" s="109" t="s">
        <v>15872</v>
      </c>
      <c r="B247" s="111" t="s">
        <v>15871</v>
      </c>
      <c r="C247" s="110" t="s">
        <v>15870</v>
      </c>
      <c r="D247" s="109" t="s">
        <v>13</v>
      </c>
      <c r="E247" s="108">
        <v>57858.07</v>
      </c>
      <c r="F247" s="107">
        <v>303480.25</v>
      </c>
      <c r="G247" s="106">
        <v>361338.32</v>
      </c>
    </row>
    <row r="248" spans="1:7" ht="15.5">
      <c r="A248" s="109" t="s">
        <v>15869</v>
      </c>
      <c r="B248" s="111" t="s">
        <v>15868</v>
      </c>
      <c r="C248" s="110" t="s">
        <v>15867</v>
      </c>
      <c r="D248" s="109" t="s">
        <v>13</v>
      </c>
      <c r="E248" s="108">
        <v>45742.6</v>
      </c>
      <c r="F248" s="107">
        <v>239931.53</v>
      </c>
      <c r="G248" s="106">
        <v>285674.13</v>
      </c>
    </row>
    <row r="249" spans="1:7" ht="15.5">
      <c r="A249" s="109" t="s">
        <v>15866</v>
      </c>
      <c r="B249" s="111" t="s">
        <v>15865</v>
      </c>
      <c r="C249" s="110" t="s">
        <v>15864</v>
      </c>
      <c r="D249" s="109" t="s">
        <v>13</v>
      </c>
      <c r="E249" s="108">
        <v>67261.5</v>
      </c>
      <c r="F249" s="107">
        <v>352803.62</v>
      </c>
      <c r="G249" s="106">
        <v>420065.12</v>
      </c>
    </row>
    <row r="250" spans="1:7" ht="15.5">
      <c r="A250" s="109" t="s">
        <v>15863</v>
      </c>
      <c r="B250" s="111" t="s">
        <v>15862</v>
      </c>
      <c r="C250" s="110" t="s">
        <v>15861</v>
      </c>
      <c r="D250" s="109" t="s">
        <v>13</v>
      </c>
      <c r="E250" s="108">
        <v>250376.74</v>
      </c>
      <c r="F250" s="107">
        <v>1313289.45</v>
      </c>
      <c r="G250" s="106">
        <v>1563666.19</v>
      </c>
    </row>
    <row r="251" spans="1:7" ht="15.5">
      <c r="A251" s="109" t="s">
        <v>15860</v>
      </c>
      <c r="B251" s="111" t="s">
        <v>15859</v>
      </c>
      <c r="C251" s="110" t="s">
        <v>15858</v>
      </c>
      <c r="D251" s="109" t="s">
        <v>13</v>
      </c>
      <c r="E251" s="108">
        <v>35774.31</v>
      </c>
      <c r="F251" s="107">
        <v>187645.34</v>
      </c>
      <c r="G251" s="106">
        <v>223419.65</v>
      </c>
    </row>
    <row r="252" spans="1:7" ht="15.5">
      <c r="A252" s="109" t="s">
        <v>15857</v>
      </c>
      <c r="B252" s="111" t="s">
        <v>15856</v>
      </c>
      <c r="C252" s="110" t="s">
        <v>15855</v>
      </c>
      <c r="D252" s="109" t="s">
        <v>13</v>
      </c>
      <c r="E252" s="108">
        <v>52024.83</v>
      </c>
      <c r="F252" s="107">
        <v>272883.42</v>
      </c>
      <c r="G252" s="106">
        <v>324908.25</v>
      </c>
    </row>
    <row r="253" spans="1:7" ht="15.5">
      <c r="A253" s="109" t="s">
        <v>15854</v>
      </c>
      <c r="B253" s="111" t="s">
        <v>15853</v>
      </c>
      <c r="C253" s="110" t="s">
        <v>8376</v>
      </c>
      <c r="D253" s="109" t="s">
        <v>13</v>
      </c>
      <c r="E253" s="108">
        <v>60700.46</v>
      </c>
      <c r="F253" s="107">
        <v>318389.31</v>
      </c>
      <c r="G253" s="106">
        <v>379089.77</v>
      </c>
    </row>
    <row r="254" spans="1:7" ht="15.5">
      <c r="A254" s="109" t="s">
        <v>15852</v>
      </c>
      <c r="B254" s="111" t="s">
        <v>15851</v>
      </c>
      <c r="C254" s="110" t="s">
        <v>15850</v>
      </c>
      <c r="D254" s="109" t="s">
        <v>13</v>
      </c>
      <c r="E254" s="108">
        <v>77877.929999999993</v>
      </c>
      <c r="F254" s="107">
        <v>408489.46</v>
      </c>
      <c r="G254" s="106">
        <v>486367.39</v>
      </c>
    </row>
    <row r="255" spans="1:7" ht="15.5">
      <c r="A255" s="109" t="s">
        <v>15849</v>
      </c>
      <c r="B255" s="111" t="s">
        <v>15848</v>
      </c>
      <c r="C255" s="110" t="s">
        <v>15847</v>
      </c>
      <c r="D255" s="109" t="s">
        <v>13</v>
      </c>
      <c r="E255" s="108">
        <v>36972.83</v>
      </c>
      <c r="F255" s="107">
        <v>193931.84</v>
      </c>
      <c r="G255" s="106">
        <v>230904.67</v>
      </c>
    </row>
    <row r="256" spans="1:7" ht="15.5">
      <c r="A256" s="109" t="s">
        <v>15846</v>
      </c>
      <c r="B256" s="111" t="s">
        <v>15845</v>
      </c>
      <c r="C256" s="110" t="s">
        <v>15844</v>
      </c>
      <c r="D256" s="109" t="s">
        <v>13</v>
      </c>
      <c r="E256" s="108">
        <v>51760.51</v>
      </c>
      <c r="F256" s="107">
        <v>271496.96999999997</v>
      </c>
      <c r="G256" s="106">
        <v>323257.48</v>
      </c>
    </row>
    <row r="257" spans="1:7" ht="15.5">
      <c r="A257" s="109" t="s">
        <v>15843</v>
      </c>
      <c r="B257" s="111" t="s">
        <v>15842</v>
      </c>
      <c r="C257" s="110" t="s">
        <v>15841</v>
      </c>
      <c r="D257" s="109" t="s">
        <v>13</v>
      </c>
      <c r="E257" s="108">
        <v>38225.65</v>
      </c>
      <c r="F257" s="107">
        <v>200503.22</v>
      </c>
      <c r="G257" s="106">
        <v>238728.87</v>
      </c>
    </row>
    <row r="258" spans="1:7" ht="15.5">
      <c r="A258" s="109" t="s">
        <v>15840</v>
      </c>
      <c r="B258" s="111" t="s">
        <v>15839</v>
      </c>
      <c r="C258" s="110" t="s">
        <v>15838</v>
      </c>
      <c r="D258" s="109" t="s">
        <v>13</v>
      </c>
      <c r="E258" s="108">
        <v>37045.24</v>
      </c>
      <c r="F258" s="107">
        <v>194311.67999999999</v>
      </c>
      <c r="G258" s="106">
        <v>231356.92</v>
      </c>
    </row>
    <row r="259" spans="1:7" ht="15.5">
      <c r="A259" s="109" t="s">
        <v>15837</v>
      </c>
      <c r="B259" s="111" t="s">
        <v>15836</v>
      </c>
      <c r="C259" s="110" t="s">
        <v>15835</v>
      </c>
      <c r="D259" s="109" t="s">
        <v>13</v>
      </c>
      <c r="E259" s="108">
        <v>243305.16</v>
      </c>
      <c r="F259" s="107">
        <v>1276197.21</v>
      </c>
      <c r="G259" s="106">
        <v>1519502.37</v>
      </c>
    </row>
    <row r="260" spans="1:7" ht="15.5">
      <c r="A260" s="109" t="s">
        <v>15834</v>
      </c>
      <c r="B260" s="111" t="s">
        <v>15833</v>
      </c>
      <c r="C260" s="110" t="s">
        <v>15832</v>
      </c>
      <c r="D260" s="109" t="s">
        <v>13</v>
      </c>
      <c r="E260" s="108">
        <v>66439.56</v>
      </c>
      <c r="F260" s="107">
        <v>348492.34</v>
      </c>
      <c r="G260" s="106">
        <v>414931.9</v>
      </c>
    </row>
    <row r="261" spans="1:7" ht="15.5">
      <c r="A261" s="109" t="s">
        <v>15831</v>
      </c>
      <c r="B261" s="111" t="s">
        <v>15830</v>
      </c>
      <c r="C261" s="110" t="s">
        <v>15829</v>
      </c>
      <c r="D261" s="109" t="s">
        <v>13</v>
      </c>
      <c r="E261" s="108">
        <v>76668.55</v>
      </c>
      <c r="F261" s="107">
        <v>402145.99</v>
      </c>
      <c r="G261" s="106">
        <v>478814.54</v>
      </c>
    </row>
    <row r="262" spans="1:7" ht="15.5">
      <c r="A262" s="109" t="s">
        <v>15828</v>
      </c>
      <c r="B262" s="111" t="s">
        <v>15827</v>
      </c>
      <c r="C262" s="110" t="s">
        <v>15826</v>
      </c>
      <c r="D262" s="109" t="s">
        <v>13</v>
      </c>
      <c r="E262" s="108">
        <v>24469.919999999998</v>
      </c>
      <c r="F262" s="107">
        <v>128350.93</v>
      </c>
      <c r="G262" s="106">
        <v>152820.85</v>
      </c>
    </row>
    <row r="263" spans="1:7" ht="15.5">
      <c r="A263" s="109" t="s">
        <v>15825</v>
      </c>
      <c r="B263" s="111" t="s">
        <v>15824</v>
      </c>
      <c r="C263" s="110" t="s">
        <v>15823</v>
      </c>
      <c r="D263" s="109" t="s">
        <v>13</v>
      </c>
      <c r="E263" s="108">
        <v>68097.929999999993</v>
      </c>
      <c r="F263" s="107">
        <v>357190.88</v>
      </c>
      <c r="G263" s="106">
        <v>425288.81</v>
      </c>
    </row>
    <row r="264" spans="1:7" ht="15.5">
      <c r="A264" s="109" t="s">
        <v>15822</v>
      </c>
      <c r="B264" s="111" t="s">
        <v>15821</v>
      </c>
      <c r="C264" s="110" t="s">
        <v>15820</v>
      </c>
      <c r="D264" s="109" t="s">
        <v>13</v>
      </c>
      <c r="E264" s="108">
        <v>121190.92</v>
      </c>
      <c r="F264" s="107">
        <v>635677.06999999995</v>
      </c>
      <c r="G264" s="106">
        <v>756867.99</v>
      </c>
    </row>
    <row r="265" spans="1:7" ht="15.5">
      <c r="A265" s="109" t="s">
        <v>15819</v>
      </c>
      <c r="B265" s="111" t="s">
        <v>15818</v>
      </c>
      <c r="C265" s="110" t="s">
        <v>15817</v>
      </c>
      <c r="D265" s="109" t="s">
        <v>13</v>
      </c>
      <c r="E265" s="108">
        <v>83895.83</v>
      </c>
      <c r="F265" s="107">
        <v>440054.9</v>
      </c>
      <c r="G265" s="106">
        <v>523950.73</v>
      </c>
    </row>
    <row r="266" spans="1:7" ht="15.5">
      <c r="A266" s="109" t="s">
        <v>15816</v>
      </c>
      <c r="B266" s="111" t="s">
        <v>15815</v>
      </c>
      <c r="C266" s="110" t="s">
        <v>15814</v>
      </c>
      <c r="D266" s="109" t="s">
        <v>13</v>
      </c>
      <c r="E266" s="108">
        <v>33359.19</v>
      </c>
      <c r="F266" s="107">
        <v>174977.38</v>
      </c>
      <c r="G266" s="106">
        <v>208336.57</v>
      </c>
    </row>
    <row r="267" spans="1:7" ht="15.5">
      <c r="A267" s="109" t="s">
        <v>15813</v>
      </c>
      <c r="B267" s="111" t="s">
        <v>15812</v>
      </c>
      <c r="C267" s="110" t="s">
        <v>15811</v>
      </c>
      <c r="D267" s="109" t="s">
        <v>13</v>
      </c>
      <c r="E267" s="108">
        <v>52654.87</v>
      </c>
      <c r="F267" s="107">
        <v>276188.11</v>
      </c>
      <c r="G267" s="106">
        <v>328842.98</v>
      </c>
    </row>
    <row r="268" spans="1:7" ht="15.5">
      <c r="A268" s="109" t="s">
        <v>15810</v>
      </c>
      <c r="B268" s="111" t="s">
        <v>15809</v>
      </c>
      <c r="C268" s="110" t="s">
        <v>15808</v>
      </c>
      <c r="D268" s="109" t="s">
        <v>13</v>
      </c>
      <c r="E268" s="108">
        <v>184574.46</v>
      </c>
      <c r="F268" s="107">
        <v>968139.78</v>
      </c>
      <c r="G268" s="106">
        <v>1152714.24</v>
      </c>
    </row>
    <row r="269" spans="1:7" ht="15.5">
      <c r="A269" s="109" t="s">
        <v>15807</v>
      </c>
      <c r="B269" s="111" t="s">
        <v>15806</v>
      </c>
      <c r="C269" s="110" t="s">
        <v>15805</v>
      </c>
      <c r="D269" s="109" t="s">
        <v>13</v>
      </c>
      <c r="E269" s="108">
        <v>66758.2</v>
      </c>
      <c r="F269" s="107">
        <v>350163.67</v>
      </c>
      <c r="G269" s="106">
        <v>416921.87</v>
      </c>
    </row>
    <row r="270" spans="1:7" ht="15.5">
      <c r="A270" s="109" t="s">
        <v>15804</v>
      </c>
      <c r="B270" s="111" t="s">
        <v>15803</v>
      </c>
      <c r="C270" s="110" t="s">
        <v>15802</v>
      </c>
      <c r="D270" s="109" t="s">
        <v>13</v>
      </c>
      <c r="E270" s="108">
        <v>65813.149999999994</v>
      </c>
      <c r="F270" s="107">
        <v>345206.64</v>
      </c>
      <c r="G270" s="106">
        <v>411019.79</v>
      </c>
    </row>
    <row r="271" spans="1:7" ht="15.5">
      <c r="A271" s="109" t="s">
        <v>15801</v>
      </c>
      <c r="B271" s="111" t="s">
        <v>15800</v>
      </c>
      <c r="C271" s="110" t="s">
        <v>15799</v>
      </c>
      <c r="D271" s="109" t="s">
        <v>13</v>
      </c>
      <c r="E271" s="108">
        <v>48255.49</v>
      </c>
      <c r="F271" s="107">
        <v>253112.29</v>
      </c>
      <c r="G271" s="106">
        <v>301367.78000000003</v>
      </c>
    </row>
    <row r="272" spans="1:7" ht="15.5">
      <c r="A272" s="109" t="s">
        <v>15798</v>
      </c>
      <c r="B272" s="111" t="s">
        <v>15797</v>
      </c>
      <c r="C272" s="110" t="s">
        <v>15796</v>
      </c>
      <c r="D272" s="109" t="s">
        <v>13</v>
      </c>
      <c r="E272" s="108">
        <v>115824.77</v>
      </c>
      <c r="F272" s="107">
        <v>607530.27</v>
      </c>
      <c r="G272" s="106">
        <v>723355.04</v>
      </c>
    </row>
    <row r="273" spans="1:7" ht="15.5">
      <c r="A273" s="109" t="s">
        <v>15795</v>
      </c>
      <c r="B273" s="111" t="s">
        <v>15794</v>
      </c>
      <c r="C273" s="110" t="s">
        <v>15793</v>
      </c>
      <c r="D273" s="109" t="s">
        <v>13</v>
      </c>
      <c r="E273" s="108">
        <v>1083121.6599999999</v>
      </c>
      <c r="F273" s="107">
        <v>5681247.4699999997</v>
      </c>
      <c r="G273" s="106">
        <v>6764369.1299999999</v>
      </c>
    </row>
    <row r="274" spans="1:7" ht="15.5">
      <c r="A274" s="109" t="s">
        <v>15792</v>
      </c>
      <c r="B274" s="111" t="s">
        <v>15791</v>
      </c>
      <c r="C274" s="110" t="s">
        <v>15790</v>
      </c>
      <c r="D274" s="109" t="s">
        <v>13</v>
      </c>
      <c r="E274" s="108">
        <v>127875.07</v>
      </c>
      <c r="F274" s="107">
        <v>670737.12</v>
      </c>
      <c r="G274" s="106">
        <v>798612.19</v>
      </c>
    </row>
    <row r="275" spans="1:7" ht="15.5">
      <c r="A275" s="109" t="s">
        <v>15789</v>
      </c>
      <c r="B275" s="111" t="s">
        <v>15788</v>
      </c>
      <c r="C275" s="110" t="s">
        <v>15787</v>
      </c>
      <c r="D275" s="109" t="s">
        <v>13</v>
      </c>
      <c r="E275" s="108">
        <v>104274.16</v>
      </c>
      <c r="F275" s="107">
        <v>546944.37</v>
      </c>
      <c r="G275" s="106">
        <v>651218.53</v>
      </c>
    </row>
    <row r="276" spans="1:7" ht="15.5">
      <c r="A276" s="109" t="s">
        <v>15786</v>
      </c>
      <c r="B276" s="111" t="s">
        <v>15785</v>
      </c>
      <c r="C276" s="110" t="s">
        <v>15784</v>
      </c>
      <c r="D276" s="109" t="s">
        <v>13</v>
      </c>
      <c r="E276" s="108">
        <v>257828.52</v>
      </c>
      <c r="F276" s="107">
        <v>1352375.9</v>
      </c>
      <c r="G276" s="106">
        <v>1610204.42</v>
      </c>
    </row>
    <row r="277" spans="1:7" ht="15.5">
      <c r="A277" s="109" t="s">
        <v>15783</v>
      </c>
      <c r="B277" s="111" t="s">
        <v>15782</v>
      </c>
      <c r="C277" s="110" t="s">
        <v>12291</v>
      </c>
      <c r="D277" s="109" t="s">
        <v>13</v>
      </c>
      <c r="E277" s="108">
        <v>35162.379999999997</v>
      </c>
      <c r="F277" s="107">
        <v>184435.61</v>
      </c>
      <c r="G277" s="106">
        <v>219597.99</v>
      </c>
    </row>
    <row r="278" spans="1:7" ht="15.5">
      <c r="A278" s="109" t="s">
        <v>15781</v>
      </c>
      <c r="B278" s="111" t="s">
        <v>15780</v>
      </c>
      <c r="C278" s="110" t="s">
        <v>9840</v>
      </c>
      <c r="D278" s="109" t="s">
        <v>13</v>
      </c>
      <c r="E278" s="108">
        <v>94780.21</v>
      </c>
      <c r="F278" s="107">
        <v>497146.19</v>
      </c>
      <c r="G278" s="106">
        <v>591926.4</v>
      </c>
    </row>
    <row r="279" spans="1:7" ht="15.5">
      <c r="A279" s="109" t="s">
        <v>15779</v>
      </c>
      <c r="B279" s="111" t="s">
        <v>15778</v>
      </c>
      <c r="C279" s="110" t="s">
        <v>15777</v>
      </c>
      <c r="D279" s="109" t="s">
        <v>13</v>
      </c>
      <c r="E279" s="108">
        <v>112605.81</v>
      </c>
      <c r="F279" s="107">
        <v>590645.99</v>
      </c>
      <c r="G279" s="106">
        <v>703251.8</v>
      </c>
    </row>
    <row r="280" spans="1:7" ht="15.5">
      <c r="A280" s="109" t="s">
        <v>15776</v>
      </c>
      <c r="B280" s="111" t="s">
        <v>15775</v>
      </c>
      <c r="C280" s="110" t="s">
        <v>15774</v>
      </c>
      <c r="D280" s="109" t="s">
        <v>13</v>
      </c>
      <c r="E280" s="108">
        <v>29901.24</v>
      </c>
      <c r="F280" s="107">
        <v>156839.59</v>
      </c>
      <c r="G280" s="106">
        <v>186740.83</v>
      </c>
    </row>
    <row r="281" spans="1:7" ht="15.5">
      <c r="A281" s="109" t="s">
        <v>15773</v>
      </c>
      <c r="B281" s="111" t="s">
        <v>15772</v>
      </c>
      <c r="C281" s="110" t="s">
        <v>12288</v>
      </c>
      <c r="D281" s="109" t="s">
        <v>13</v>
      </c>
      <c r="E281" s="108">
        <v>315291.92</v>
      </c>
      <c r="F281" s="107">
        <v>1653785.97</v>
      </c>
      <c r="G281" s="106">
        <v>1969077.89</v>
      </c>
    </row>
    <row r="282" spans="1:7" ht="15.5">
      <c r="A282" s="109" t="s">
        <v>15771</v>
      </c>
      <c r="B282" s="111" t="s">
        <v>15770</v>
      </c>
      <c r="C282" s="110" t="s">
        <v>15769</v>
      </c>
      <c r="D282" s="109" t="s">
        <v>13</v>
      </c>
      <c r="E282" s="108">
        <v>51847.41</v>
      </c>
      <c r="F282" s="107">
        <v>271952.78999999998</v>
      </c>
      <c r="G282" s="106">
        <v>323800.2</v>
      </c>
    </row>
    <row r="283" spans="1:7" ht="15.5">
      <c r="A283" s="109" t="s">
        <v>15768</v>
      </c>
      <c r="B283" s="111" t="s">
        <v>15767</v>
      </c>
      <c r="C283" s="110" t="s">
        <v>15766</v>
      </c>
      <c r="D283" s="109" t="s">
        <v>13</v>
      </c>
      <c r="E283" s="108">
        <v>91206.399999999994</v>
      </c>
      <c r="F283" s="107">
        <v>478400.65</v>
      </c>
      <c r="G283" s="106">
        <v>569607.05000000005</v>
      </c>
    </row>
    <row r="284" spans="1:7" ht="15.5">
      <c r="A284" s="109" t="s">
        <v>15765</v>
      </c>
      <c r="B284" s="111" t="s">
        <v>15764</v>
      </c>
      <c r="C284" s="110" t="s">
        <v>15763</v>
      </c>
      <c r="D284" s="109" t="s">
        <v>13</v>
      </c>
      <c r="E284" s="108">
        <v>126129.8</v>
      </c>
      <c r="F284" s="107">
        <v>661582.76</v>
      </c>
      <c r="G284" s="106">
        <v>787712.56</v>
      </c>
    </row>
    <row r="285" spans="1:7" ht="15.5">
      <c r="A285" s="109" t="s">
        <v>15762</v>
      </c>
      <c r="B285" s="111" t="s">
        <v>15761</v>
      </c>
      <c r="C285" s="110" t="s">
        <v>15760</v>
      </c>
      <c r="D285" s="109" t="s">
        <v>13</v>
      </c>
      <c r="E285" s="108">
        <v>60352.86</v>
      </c>
      <c r="F285" s="107">
        <v>316566.03999999998</v>
      </c>
      <c r="G285" s="106">
        <v>376918.9</v>
      </c>
    </row>
    <row r="286" spans="1:7" ht="15.5">
      <c r="A286" s="109" t="s">
        <v>15759</v>
      </c>
      <c r="B286" s="111" t="s">
        <v>15758</v>
      </c>
      <c r="C286" s="110" t="s">
        <v>15757</v>
      </c>
      <c r="D286" s="109" t="s">
        <v>13</v>
      </c>
      <c r="E286" s="108">
        <v>42136.2</v>
      </c>
      <c r="F286" s="107">
        <v>221015.06</v>
      </c>
      <c r="G286" s="106">
        <v>263151.26</v>
      </c>
    </row>
    <row r="287" spans="1:7" ht="15.5">
      <c r="A287" s="109" t="s">
        <v>15756</v>
      </c>
      <c r="B287" s="111" t="s">
        <v>15755</v>
      </c>
      <c r="C287" s="110" t="s">
        <v>15754</v>
      </c>
      <c r="D287" s="109" t="s">
        <v>13</v>
      </c>
      <c r="E287" s="108">
        <v>111023.48</v>
      </c>
      <c r="F287" s="107">
        <v>582346.29</v>
      </c>
      <c r="G287" s="106">
        <v>693369.77</v>
      </c>
    </row>
    <row r="288" spans="1:7" ht="15.5">
      <c r="A288" s="109" t="s">
        <v>15753</v>
      </c>
      <c r="B288" s="111" t="s">
        <v>15752</v>
      </c>
      <c r="C288" s="110" t="s">
        <v>15751</v>
      </c>
      <c r="D288" s="109" t="s">
        <v>13</v>
      </c>
      <c r="E288" s="108">
        <v>32410.51</v>
      </c>
      <c r="F288" s="107">
        <v>170001.36</v>
      </c>
      <c r="G288" s="106">
        <v>202411.87</v>
      </c>
    </row>
    <row r="289" spans="1:7" ht="15.5">
      <c r="A289" s="109" t="s">
        <v>15750</v>
      </c>
      <c r="B289" s="111" t="s">
        <v>15749</v>
      </c>
      <c r="C289" s="110" t="s">
        <v>15748</v>
      </c>
      <c r="D289" s="109" t="s">
        <v>13</v>
      </c>
      <c r="E289" s="108">
        <v>79717.34</v>
      </c>
      <c r="F289" s="107">
        <v>418137.63</v>
      </c>
      <c r="G289" s="106">
        <v>497854.97</v>
      </c>
    </row>
    <row r="290" spans="1:7" ht="15.5">
      <c r="A290" s="109" t="s">
        <v>15747</v>
      </c>
      <c r="B290" s="111" t="s">
        <v>15746</v>
      </c>
      <c r="C290" s="110" t="s">
        <v>15745</v>
      </c>
      <c r="D290" s="109" t="s">
        <v>13</v>
      </c>
      <c r="E290" s="108">
        <v>33656.1</v>
      </c>
      <c r="F290" s="107">
        <v>176534.76</v>
      </c>
      <c r="G290" s="106">
        <v>210190.86</v>
      </c>
    </row>
    <row r="291" spans="1:7" ht="15.5">
      <c r="A291" s="109" t="s">
        <v>15744</v>
      </c>
      <c r="B291" s="111" t="s">
        <v>15743</v>
      </c>
      <c r="C291" s="110" t="s">
        <v>15742</v>
      </c>
      <c r="D291" s="109" t="s">
        <v>13</v>
      </c>
      <c r="E291" s="108">
        <v>105070.75</v>
      </c>
      <c r="F291" s="107">
        <v>551122.71</v>
      </c>
      <c r="G291" s="106">
        <v>656193.46</v>
      </c>
    </row>
    <row r="292" spans="1:7" ht="15.5">
      <c r="A292" s="109" t="s">
        <v>15741</v>
      </c>
      <c r="B292" s="111" t="s">
        <v>15740</v>
      </c>
      <c r="C292" s="110" t="s">
        <v>15739</v>
      </c>
      <c r="D292" s="109" t="s">
        <v>13</v>
      </c>
      <c r="E292" s="108">
        <v>260591.25</v>
      </c>
      <c r="F292" s="107">
        <v>1366867.13</v>
      </c>
      <c r="G292" s="106">
        <v>1627458.38</v>
      </c>
    </row>
    <row r="293" spans="1:7" ht="15.5">
      <c r="A293" s="109" t="s">
        <v>15738</v>
      </c>
      <c r="B293" s="111" t="s">
        <v>15737</v>
      </c>
      <c r="C293" s="110" t="s">
        <v>15736</v>
      </c>
      <c r="D293" s="109" t="s">
        <v>13</v>
      </c>
      <c r="E293" s="108">
        <v>95098.84</v>
      </c>
      <c r="F293" s="107">
        <v>498817.52</v>
      </c>
      <c r="G293" s="106">
        <v>593916.36</v>
      </c>
    </row>
    <row r="294" spans="1:7" ht="15.5">
      <c r="A294" s="109" t="s">
        <v>15735</v>
      </c>
      <c r="B294" s="111" t="s">
        <v>15734</v>
      </c>
      <c r="C294" s="110" t="s">
        <v>15733</v>
      </c>
      <c r="D294" s="109" t="s">
        <v>13</v>
      </c>
      <c r="E294" s="108">
        <v>12951.89</v>
      </c>
      <c r="F294" s="107">
        <v>67935.97</v>
      </c>
      <c r="G294" s="106">
        <v>80887.86</v>
      </c>
    </row>
    <row r="295" spans="1:7" ht="15.5">
      <c r="A295" s="109" t="s">
        <v>15732</v>
      </c>
      <c r="B295" s="111" t="s">
        <v>15731</v>
      </c>
      <c r="C295" s="110" t="s">
        <v>15730</v>
      </c>
      <c r="D295" s="109" t="s">
        <v>13</v>
      </c>
      <c r="E295" s="108">
        <v>198076.73</v>
      </c>
      <c r="F295" s="107">
        <v>1038962.6</v>
      </c>
      <c r="G295" s="106">
        <v>1237039.33</v>
      </c>
    </row>
    <row r="296" spans="1:7" ht="15.5">
      <c r="A296" s="109" t="s">
        <v>15729</v>
      </c>
      <c r="B296" s="111" t="s">
        <v>15728</v>
      </c>
      <c r="C296" s="110" t="s">
        <v>15727</v>
      </c>
      <c r="D296" s="109" t="s">
        <v>13</v>
      </c>
      <c r="E296" s="108">
        <v>33779.21</v>
      </c>
      <c r="F296" s="107">
        <v>177180.5</v>
      </c>
      <c r="G296" s="106">
        <v>210959.71</v>
      </c>
    </row>
    <row r="297" spans="1:7" ht="15.5">
      <c r="A297" s="109" t="s">
        <v>15726</v>
      </c>
      <c r="B297" s="111" t="s">
        <v>15725</v>
      </c>
      <c r="C297" s="110" t="s">
        <v>15724</v>
      </c>
      <c r="D297" s="109" t="s">
        <v>13</v>
      </c>
      <c r="E297" s="108">
        <v>62518.15</v>
      </c>
      <c r="F297" s="107">
        <v>327923.52</v>
      </c>
      <c r="G297" s="106">
        <v>390441.67</v>
      </c>
    </row>
    <row r="298" spans="1:7" ht="15.5">
      <c r="A298" s="109" t="s">
        <v>15723</v>
      </c>
      <c r="B298" s="111" t="s">
        <v>15722</v>
      </c>
      <c r="C298" s="110" t="s">
        <v>15721</v>
      </c>
      <c r="D298" s="109" t="s">
        <v>13</v>
      </c>
      <c r="E298" s="108">
        <v>40470.6</v>
      </c>
      <c r="F298" s="107">
        <v>212278.54</v>
      </c>
      <c r="G298" s="106">
        <v>252749.14</v>
      </c>
    </row>
    <row r="299" spans="1:7" ht="15.5">
      <c r="A299" s="109" t="s">
        <v>15720</v>
      </c>
      <c r="B299" s="111" t="s">
        <v>15719</v>
      </c>
      <c r="C299" s="110" t="s">
        <v>15718</v>
      </c>
      <c r="D299" s="109" t="s">
        <v>13</v>
      </c>
      <c r="E299" s="108">
        <v>117732.98</v>
      </c>
      <c r="F299" s="107">
        <v>617539.28</v>
      </c>
      <c r="G299" s="106">
        <v>735272.26</v>
      </c>
    </row>
    <row r="300" spans="1:7" ht="15.5">
      <c r="A300" s="109" t="s">
        <v>15717</v>
      </c>
      <c r="B300" s="111" t="s">
        <v>15716</v>
      </c>
      <c r="C300" s="110" t="s">
        <v>15715</v>
      </c>
      <c r="D300" s="109" t="s">
        <v>13</v>
      </c>
      <c r="E300" s="108">
        <v>62641.26</v>
      </c>
      <c r="F300" s="107">
        <v>328569.26</v>
      </c>
      <c r="G300" s="106">
        <v>391210.52</v>
      </c>
    </row>
    <row r="301" spans="1:7" ht="15.5">
      <c r="A301" s="109" t="s">
        <v>15714</v>
      </c>
      <c r="B301" s="111" t="s">
        <v>15713</v>
      </c>
      <c r="C301" s="110" t="s">
        <v>15712</v>
      </c>
      <c r="D301" s="109" t="s">
        <v>13</v>
      </c>
      <c r="E301" s="108">
        <v>61529.65</v>
      </c>
      <c r="F301" s="107">
        <v>322738.58</v>
      </c>
      <c r="G301" s="106">
        <v>384268.23</v>
      </c>
    </row>
    <row r="302" spans="1:7" ht="15.5">
      <c r="A302" s="109" t="s">
        <v>15711</v>
      </c>
      <c r="B302" s="111" t="s">
        <v>15710</v>
      </c>
      <c r="C302" s="110" t="s">
        <v>15709</v>
      </c>
      <c r="D302" s="109" t="s">
        <v>13</v>
      </c>
      <c r="E302" s="108">
        <v>67989.3</v>
      </c>
      <c r="F302" s="107">
        <v>356621.1</v>
      </c>
      <c r="G302" s="106">
        <v>424610.4</v>
      </c>
    </row>
    <row r="303" spans="1:7" ht="15.5">
      <c r="A303" s="109" t="s">
        <v>15708</v>
      </c>
      <c r="B303" s="111" t="s">
        <v>15707</v>
      </c>
      <c r="C303" s="110" t="s">
        <v>15706</v>
      </c>
      <c r="D303" s="109" t="s">
        <v>13</v>
      </c>
      <c r="E303" s="108">
        <v>81763.14</v>
      </c>
      <c r="F303" s="107">
        <v>428868.36</v>
      </c>
      <c r="G303" s="106">
        <v>510631.5</v>
      </c>
    </row>
    <row r="304" spans="1:7" ht="15.5">
      <c r="A304" s="109" t="s">
        <v>15705</v>
      </c>
      <c r="B304" s="111" t="s">
        <v>15704</v>
      </c>
      <c r="C304" s="110" t="s">
        <v>15703</v>
      </c>
      <c r="D304" s="109" t="s">
        <v>13</v>
      </c>
      <c r="E304" s="108">
        <v>62449.35</v>
      </c>
      <c r="F304" s="107">
        <v>327562.65999999997</v>
      </c>
      <c r="G304" s="106">
        <v>390012.01</v>
      </c>
    </row>
    <row r="305" spans="1:7" ht="15.5">
      <c r="A305" s="109" t="s">
        <v>15702</v>
      </c>
      <c r="B305" s="111" t="s">
        <v>15701</v>
      </c>
      <c r="C305" s="110" t="s">
        <v>15700</v>
      </c>
      <c r="D305" s="109" t="s">
        <v>13</v>
      </c>
      <c r="E305" s="108">
        <v>241194.19</v>
      </c>
      <c r="F305" s="107">
        <v>1265124.6100000001</v>
      </c>
      <c r="G305" s="106">
        <v>1506318.8</v>
      </c>
    </row>
    <row r="306" spans="1:7" ht="15.5">
      <c r="A306" s="109" t="s">
        <v>15699</v>
      </c>
      <c r="B306" s="111" t="s">
        <v>15698</v>
      </c>
      <c r="C306" s="110" t="s">
        <v>15697</v>
      </c>
      <c r="D306" s="109" t="s">
        <v>13</v>
      </c>
      <c r="E306" s="108">
        <v>120043.1</v>
      </c>
      <c r="F306" s="107">
        <v>629656.46</v>
      </c>
      <c r="G306" s="106">
        <v>749699.56</v>
      </c>
    </row>
    <row r="307" spans="1:7" ht="15.5">
      <c r="A307" s="109" t="s">
        <v>15696</v>
      </c>
      <c r="B307" s="111" t="s">
        <v>15695</v>
      </c>
      <c r="C307" s="110" t="s">
        <v>8915</v>
      </c>
      <c r="D307" s="109" t="s">
        <v>13</v>
      </c>
      <c r="E307" s="108">
        <v>93552.73</v>
      </c>
      <c r="F307" s="107">
        <v>490707.75</v>
      </c>
      <c r="G307" s="106">
        <v>584260.48</v>
      </c>
    </row>
    <row r="308" spans="1:7" ht="15.5">
      <c r="A308" s="109" t="s">
        <v>15694</v>
      </c>
      <c r="B308" s="111" t="s">
        <v>15693</v>
      </c>
      <c r="C308" s="110" t="s">
        <v>15692</v>
      </c>
      <c r="D308" s="109" t="s">
        <v>13</v>
      </c>
      <c r="E308" s="108">
        <v>62449.35</v>
      </c>
      <c r="F308" s="107">
        <v>327562.65999999997</v>
      </c>
      <c r="G308" s="106">
        <v>390012.01</v>
      </c>
    </row>
    <row r="309" spans="1:7" ht="15.5">
      <c r="A309" s="109" t="s">
        <v>15691</v>
      </c>
      <c r="B309" s="111" t="s">
        <v>15690</v>
      </c>
      <c r="C309" s="110" t="s">
        <v>15689</v>
      </c>
      <c r="D309" s="109" t="s">
        <v>13</v>
      </c>
      <c r="E309" s="108">
        <v>14722.51</v>
      </c>
      <c r="F309" s="107">
        <v>77223.27</v>
      </c>
      <c r="G309" s="106">
        <v>91945.78</v>
      </c>
    </row>
    <row r="310" spans="1:7" ht="15.5">
      <c r="A310" s="109" t="s">
        <v>15688</v>
      </c>
      <c r="B310" s="111" t="s">
        <v>15687</v>
      </c>
      <c r="C310" s="110" t="s">
        <v>15686</v>
      </c>
      <c r="D310" s="109" t="s">
        <v>13</v>
      </c>
      <c r="E310" s="108">
        <v>81850.039999999994</v>
      </c>
      <c r="F310" s="107">
        <v>429324.17</v>
      </c>
      <c r="G310" s="106">
        <v>511174.21</v>
      </c>
    </row>
    <row r="311" spans="1:7" ht="15.5">
      <c r="A311" s="109" t="s">
        <v>15685</v>
      </c>
      <c r="B311" s="111" t="s">
        <v>15684</v>
      </c>
      <c r="C311" s="110" t="s">
        <v>15683</v>
      </c>
      <c r="D311" s="109" t="s">
        <v>13</v>
      </c>
      <c r="E311" s="108">
        <v>31190.28</v>
      </c>
      <c r="F311" s="107">
        <v>163600.9</v>
      </c>
      <c r="G311" s="106">
        <v>194791.18</v>
      </c>
    </row>
    <row r="312" spans="1:7" ht="15.5">
      <c r="A312" s="109" t="s">
        <v>15682</v>
      </c>
      <c r="B312" s="111" t="s">
        <v>15681</v>
      </c>
      <c r="C312" s="110" t="s">
        <v>15680</v>
      </c>
      <c r="D312" s="109" t="s">
        <v>13</v>
      </c>
      <c r="E312" s="108">
        <v>51394.8</v>
      </c>
      <c r="F312" s="107">
        <v>269578.74</v>
      </c>
      <c r="G312" s="106">
        <v>320973.53999999998</v>
      </c>
    </row>
    <row r="313" spans="1:7" ht="15.5">
      <c r="A313" s="109" t="s">
        <v>15679</v>
      </c>
      <c r="B313" s="111" t="s">
        <v>15678</v>
      </c>
      <c r="C313" s="110" t="s">
        <v>15677</v>
      </c>
      <c r="D313" s="109" t="s">
        <v>13</v>
      </c>
      <c r="E313" s="108">
        <v>57553.919999999998</v>
      </c>
      <c r="F313" s="107">
        <v>301884.88</v>
      </c>
      <c r="G313" s="106">
        <v>359438.8</v>
      </c>
    </row>
    <row r="314" spans="1:7" ht="15.5">
      <c r="A314" s="109" t="s">
        <v>15676</v>
      </c>
      <c r="B314" s="111" t="s">
        <v>15675</v>
      </c>
      <c r="C314" s="110" t="s">
        <v>15674</v>
      </c>
      <c r="D314" s="109" t="s">
        <v>13</v>
      </c>
      <c r="E314" s="108">
        <v>116364.28</v>
      </c>
      <c r="F314" s="107">
        <v>610360.14</v>
      </c>
      <c r="G314" s="106">
        <v>726724.42</v>
      </c>
    </row>
    <row r="315" spans="1:7" ht="15.5">
      <c r="A315" s="109" t="s">
        <v>15673</v>
      </c>
      <c r="B315" s="111" t="s">
        <v>15672</v>
      </c>
      <c r="C315" s="110" t="s">
        <v>15671</v>
      </c>
      <c r="D315" s="109" t="s">
        <v>13</v>
      </c>
      <c r="E315" s="108">
        <v>49902.99</v>
      </c>
      <c r="F315" s="107">
        <v>261753.85</v>
      </c>
      <c r="G315" s="106">
        <v>311656.84000000003</v>
      </c>
    </row>
    <row r="316" spans="1:7" ht="15.5">
      <c r="A316" s="109" t="s">
        <v>15670</v>
      </c>
      <c r="B316" s="111" t="s">
        <v>15669</v>
      </c>
      <c r="C316" s="110" t="s">
        <v>15668</v>
      </c>
      <c r="D316" s="109" t="s">
        <v>13</v>
      </c>
      <c r="E316" s="108">
        <v>19368.099999999999</v>
      </c>
      <c r="F316" s="107">
        <v>101590.58</v>
      </c>
      <c r="G316" s="106">
        <v>120958.68</v>
      </c>
    </row>
    <row r="317" spans="1:7" ht="15.5">
      <c r="A317" s="109" t="s">
        <v>15667</v>
      </c>
      <c r="B317" s="111" t="s">
        <v>15666</v>
      </c>
      <c r="C317" s="110" t="s">
        <v>15665</v>
      </c>
      <c r="D317" s="109" t="s">
        <v>13</v>
      </c>
      <c r="E317" s="108">
        <v>76411.47</v>
      </c>
      <c r="F317" s="107">
        <v>400797.53</v>
      </c>
      <c r="G317" s="106">
        <v>477209</v>
      </c>
    </row>
    <row r="318" spans="1:7" ht="15.5">
      <c r="A318" s="109" t="s">
        <v>15664</v>
      </c>
      <c r="B318" s="111" t="s">
        <v>15663</v>
      </c>
      <c r="C318" s="110" t="s">
        <v>15662</v>
      </c>
      <c r="D318" s="109" t="s">
        <v>13</v>
      </c>
      <c r="E318" s="108">
        <v>50366.47</v>
      </c>
      <c r="F318" s="107">
        <v>264184.88</v>
      </c>
      <c r="G318" s="106">
        <v>314551.34999999998</v>
      </c>
    </row>
    <row r="319" spans="1:7" ht="15.5">
      <c r="A319" s="109" t="s">
        <v>15661</v>
      </c>
      <c r="B319" s="111" t="s">
        <v>15660</v>
      </c>
      <c r="C319" s="110" t="s">
        <v>15659</v>
      </c>
      <c r="D319" s="109" t="s">
        <v>13</v>
      </c>
      <c r="E319" s="108">
        <v>228980.95</v>
      </c>
      <c r="F319" s="107">
        <v>1201063.1000000001</v>
      </c>
      <c r="G319" s="106">
        <v>1430044.05</v>
      </c>
    </row>
    <row r="320" spans="1:7" ht="15.5">
      <c r="A320" s="109" t="s">
        <v>15658</v>
      </c>
      <c r="B320" s="111" t="s">
        <v>15657</v>
      </c>
      <c r="C320" s="110" t="s">
        <v>15656</v>
      </c>
      <c r="D320" s="109" t="s">
        <v>13</v>
      </c>
      <c r="E320" s="108">
        <v>125644.6</v>
      </c>
      <c r="F320" s="107">
        <v>659037.77</v>
      </c>
      <c r="G320" s="106">
        <v>784682.37</v>
      </c>
    </row>
    <row r="321" spans="1:7" ht="15.5">
      <c r="A321" s="109" t="s">
        <v>15655</v>
      </c>
      <c r="B321" s="111" t="s">
        <v>15654</v>
      </c>
      <c r="C321" s="110" t="s">
        <v>15653</v>
      </c>
      <c r="D321" s="109" t="s">
        <v>13</v>
      </c>
      <c r="E321" s="108">
        <v>38779.65</v>
      </c>
      <c r="F321" s="107">
        <v>203409.06</v>
      </c>
      <c r="G321" s="106">
        <v>242188.71</v>
      </c>
    </row>
    <row r="322" spans="1:7" ht="15.5">
      <c r="A322" s="109" t="s">
        <v>15652</v>
      </c>
      <c r="B322" s="111" t="s">
        <v>15651</v>
      </c>
      <c r="C322" s="110" t="s">
        <v>15650</v>
      </c>
      <c r="D322" s="109" t="s">
        <v>13</v>
      </c>
      <c r="E322" s="108">
        <v>293613.7</v>
      </c>
      <c r="F322" s="107">
        <v>1540078.21</v>
      </c>
      <c r="G322" s="106">
        <v>1833691.91</v>
      </c>
    </row>
    <row r="323" spans="1:7" ht="15.5">
      <c r="A323" s="109" t="s">
        <v>15649</v>
      </c>
      <c r="B323" s="111" t="s">
        <v>15648</v>
      </c>
      <c r="C323" s="110" t="s">
        <v>15647</v>
      </c>
      <c r="D323" s="109" t="s">
        <v>13</v>
      </c>
      <c r="E323" s="108">
        <v>44171.14</v>
      </c>
      <c r="F323" s="107">
        <v>231688.81</v>
      </c>
      <c r="G323" s="106">
        <v>275859.95</v>
      </c>
    </row>
    <row r="324" spans="1:7" ht="15.5">
      <c r="A324" s="109" t="s">
        <v>15646</v>
      </c>
      <c r="B324" s="111" t="s">
        <v>15645</v>
      </c>
      <c r="C324" s="110" t="s">
        <v>15644</v>
      </c>
      <c r="D324" s="109" t="s">
        <v>13</v>
      </c>
      <c r="E324" s="108">
        <v>14693.54</v>
      </c>
      <c r="F324" s="107">
        <v>77071.33</v>
      </c>
      <c r="G324" s="106">
        <v>91764.87</v>
      </c>
    </row>
    <row r="325" spans="1:7" ht="15.5">
      <c r="A325" s="109" t="s">
        <v>15643</v>
      </c>
      <c r="B325" s="111" t="s">
        <v>15642</v>
      </c>
      <c r="C325" s="110" t="s">
        <v>15641</v>
      </c>
      <c r="D325" s="109" t="s">
        <v>13</v>
      </c>
      <c r="E325" s="108">
        <v>29408.799999999999</v>
      </c>
      <c r="F325" s="107">
        <v>154256.62</v>
      </c>
      <c r="G325" s="106">
        <v>183665.42</v>
      </c>
    </row>
    <row r="326" spans="1:7" ht="15.5">
      <c r="A326" s="109" t="s">
        <v>15640</v>
      </c>
      <c r="B326" s="111" t="s">
        <v>15639</v>
      </c>
      <c r="C326" s="110" t="s">
        <v>15638</v>
      </c>
      <c r="D326" s="109" t="s">
        <v>13</v>
      </c>
      <c r="E326" s="108">
        <v>61576.72</v>
      </c>
      <c r="F326" s="107">
        <v>322985.49</v>
      </c>
      <c r="G326" s="106">
        <v>384562.21</v>
      </c>
    </row>
    <row r="327" spans="1:7" ht="15.5">
      <c r="A327" s="109" t="s">
        <v>15637</v>
      </c>
      <c r="B327" s="111" t="s">
        <v>15636</v>
      </c>
      <c r="C327" s="110" t="s">
        <v>3386</v>
      </c>
      <c r="D327" s="109" t="s">
        <v>13</v>
      </c>
      <c r="E327" s="108">
        <v>0</v>
      </c>
      <c r="F327" s="107">
        <v>0</v>
      </c>
      <c r="G327" s="106">
        <v>0</v>
      </c>
    </row>
    <row r="328" spans="1:7" ht="15.5">
      <c r="A328" s="109" t="s">
        <v>15635</v>
      </c>
      <c r="B328" s="111" t="s">
        <v>15634</v>
      </c>
      <c r="C328" s="110" t="s">
        <v>15633</v>
      </c>
      <c r="D328" s="109" t="s">
        <v>13</v>
      </c>
      <c r="E328" s="108">
        <v>38417.56</v>
      </c>
      <c r="F328" s="107">
        <v>201509.82</v>
      </c>
      <c r="G328" s="106">
        <v>239927.38</v>
      </c>
    </row>
    <row r="329" spans="1:7" ht="15.5">
      <c r="A329" s="109" t="s">
        <v>15632</v>
      </c>
      <c r="B329" s="111" t="s">
        <v>15631</v>
      </c>
      <c r="C329" s="110" t="s">
        <v>15630</v>
      </c>
      <c r="D329" s="109" t="s">
        <v>13</v>
      </c>
      <c r="E329" s="108">
        <v>134830.78</v>
      </c>
      <c r="F329" s="107">
        <v>707221.6</v>
      </c>
      <c r="G329" s="106">
        <v>842052.38</v>
      </c>
    </row>
    <row r="330" spans="1:7" ht="15.5">
      <c r="A330" s="109" t="s">
        <v>15629</v>
      </c>
      <c r="B330" s="111" t="s">
        <v>15628</v>
      </c>
      <c r="C330" s="110" t="s">
        <v>15627</v>
      </c>
      <c r="D330" s="109" t="s">
        <v>13</v>
      </c>
      <c r="E330" s="108">
        <v>219371.13</v>
      </c>
      <c r="F330" s="107">
        <v>1150657.1599999999</v>
      </c>
      <c r="G330" s="106">
        <v>1370028.29</v>
      </c>
    </row>
    <row r="331" spans="1:7" ht="15.5">
      <c r="A331" s="109" t="s">
        <v>15626</v>
      </c>
      <c r="B331" s="111" t="s">
        <v>15625</v>
      </c>
      <c r="C331" s="110" t="s">
        <v>15624</v>
      </c>
      <c r="D331" s="109" t="s">
        <v>13</v>
      </c>
      <c r="E331" s="108">
        <v>410535.59</v>
      </c>
      <c r="F331" s="107">
        <v>2153363.19</v>
      </c>
      <c r="G331" s="106">
        <v>2563898.7799999998</v>
      </c>
    </row>
    <row r="332" spans="1:7" ht="15.5">
      <c r="A332" s="109" t="s">
        <v>15623</v>
      </c>
      <c r="B332" s="111" t="s">
        <v>15622</v>
      </c>
      <c r="C332" s="110" t="s">
        <v>462</v>
      </c>
      <c r="D332" s="109" t="s">
        <v>13</v>
      </c>
      <c r="E332" s="108">
        <v>64777.58</v>
      </c>
      <c r="F332" s="107">
        <v>339774.81</v>
      </c>
      <c r="G332" s="106">
        <v>404552.39</v>
      </c>
    </row>
    <row r="333" spans="1:7" ht="15.5">
      <c r="A333" s="109" t="s">
        <v>15621</v>
      </c>
      <c r="B333" s="111" t="s">
        <v>15620</v>
      </c>
      <c r="C333" s="110" t="s">
        <v>15619</v>
      </c>
      <c r="D333" s="109" t="s">
        <v>13</v>
      </c>
      <c r="E333" s="108">
        <v>20512.3</v>
      </c>
      <c r="F333" s="107">
        <v>107592.19</v>
      </c>
      <c r="G333" s="106">
        <v>128104.49</v>
      </c>
    </row>
    <row r="334" spans="1:7" ht="15.5">
      <c r="A334" s="109" t="s">
        <v>15618</v>
      </c>
      <c r="B334" s="111" t="s">
        <v>15617</v>
      </c>
      <c r="C334" s="110" t="s">
        <v>15616</v>
      </c>
      <c r="D334" s="109" t="s">
        <v>13</v>
      </c>
      <c r="E334" s="108">
        <v>2226378.92</v>
      </c>
      <c r="F334" s="107">
        <v>11677921.43</v>
      </c>
      <c r="G334" s="106">
        <v>13904300.35</v>
      </c>
    </row>
    <row r="335" spans="1:7" ht="15.5">
      <c r="A335" s="109" t="s">
        <v>15615</v>
      </c>
      <c r="B335" s="111" t="s">
        <v>15614</v>
      </c>
      <c r="C335" s="110" t="s">
        <v>456</v>
      </c>
      <c r="D335" s="109" t="s">
        <v>13</v>
      </c>
      <c r="E335" s="108">
        <v>59299.18</v>
      </c>
      <c r="F335" s="107">
        <v>311039.24</v>
      </c>
      <c r="G335" s="106">
        <v>370338.42</v>
      </c>
    </row>
    <row r="336" spans="1:7" ht="15.5">
      <c r="A336" s="109" t="s">
        <v>15613</v>
      </c>
      <c r="B336" s="111" t="s">
        <v>15612</v>
      </c>
      <c r="C336" s="110" t="s">
        <v>15611</v>
      </c>
      <c r="D336" s="109" t="s">
        <v>13</v>
      </c>
      <c r="E336" s="108">
        <v>20338.490000000002</v>
      </c>
      <c r="F336" s="107">
        <v>106680.55</v>
      </c>
      <c r="G336" s="106">
        <v>127019.04</v>
      </c>
    </row>
    <row r="337" spans="1:7" ht="15.5">
      <c r="A337" s="109" t="s">
        <v>15610</v>
      </c>
      <c r="B337" s="111" t="s">
        <v>15609</v>
      </c>
      <c r="C337" s="110" t="s">
        <v>15608</v>
      </c>
      <c r="D337" s="109" t="s">
        <v>13</v>
      </c>
      <c r="E337" s="108">
        <v>38486.35</v>
      </c>
      <c r="F337" s="107">
        <v>201870.68</v>
      </c>
      <c r="G337" s="106">
        <v>240357.03</v>
      </c>
    </row>
    <row r="338" spans="1:7" ht="15.5">
      <c r="A338" s="109" t="s">
        <v>15607</v>
      </c>
      <c r="B338" s="111" t="s">
        <v>15606</v>
      </c>
      <c r="C338" s="110" t="s">
        <v>15605</v>
      </c>
      <c r="D338" s="109" t="s">
        <v>13</v>
      </c>
      <c r="E338" s="108">
        <v>92661.99</v>
      </c>
      <c r="F338" s="107">
        <v>486035.61</v>
      </c>
      <c r="G338" s="106">
        <v>578697.6</v>
      </c>
    </row>
    <row r="339" spans="1:7" ht="15.5">
      <c r="A339" s="109" t="s">
        <v>15604</v>
      </c>
      <c r="B339" s="111" t="s">
        <v>15603</v>
      </c>
      <c r="C339" s="110" t="s">
        <v>15602</v>
      </c>
      <c r="D339" s="109" t="s">
        <v>13</v>
      </c>
      <c r="E339" s="108">
        <v>117327.44</v>
      </c>
      <c r="F339" s="107">
        <v>615412.13</v>
      </c>
      <c r="G339" s="106">
        <v>732739.57</v>
      </c>
    </row>
    <row r="340" spans="1:7" ht="15.5">
      <c r="A340" s="109" t="s">
        <v>15601</v>
      </c>
      <c r="B340" s="111" t="s">
        <v>15600</v>
      </c>
      <c r="C340" s="110" t="s">
        <v>15599</v>
      </c>
      <c r="D340" s="109" t="s">
        <v>13</v>
      </c>
      <c r="E340" s="108">
        <v>16160</v>
      </c>
      <c r="F340" s="107">
        <v>84763.27</v>
      </c>
      <c r="G340" s="106">
        <v>100923.27</v>
      </c>
    </row>
    <row r="341" spans="1:7" ht="15.5">
      <c r="A341" s="109" t="s">
        <v>15598</v>
      </c>
      <c r="B341" s="111" t="s">
        <v>15597</v>
      </c>
      <c r="C341" s="110" t="s">
        <v>15596</v>
      </c>
      <c r="D341" s="109" t="s">
        <v>13</v>
      </c>
      <c r="E341" s="108">
        <v>40673.370000000003</v>
      </c>
      <c r="F341" s="107">
        <v>213342.11</v>
      </c>
      <c r="G341" s="106">
        <v>254015.48</v>
      </c>
    </row>
    <row r="342" spans="1:7" ht="15.5">
      <c r="A342" s="109" t="s">
        <v>15595</v>
      </c>
      <c r="B342" s="111" t="s">
        <v>15594</v>
      </c>
      <c r="C342" s="110" t="s">
        <v>15593</v>
      </c>
      <c r="D342" s="109" t="s">
        <v>13</v>
      </c>
      <c r="E342" s="108">
        <v>55113.440000000002</v>
      </c>
      <c r="F342" s="107">
        <v>289083.98</v>
      </c>
      <c r="G342" s="106">
        <v>344197.42</v>
      </c>
    </row>
    <row r="343" spans="1:7" ht="15.5">
      <c r="A343" s="109" t="s">
        <v>15592</v>
      </c>
      <c r="B343" s="111" t="s">
        <v>15591</v>
      </c>
      <c r="C343" s="110" t="s">
        <v>15590</v>
      </c>
      <c r="D343" s="109" t="s">
        <v>13</v>
      </c>
      <c r="E343" s="108">
        <v>25809.65</v>
      </c>
      <c r="F343" s="107">
        <v>135378.13</v>
      </c>
      <c r="G343" s="106">
        <v>161187.78</v>
      </c>
    </row>
    <row r="344" spans="1:7" ht="15.5">
      <c r="A344" s="109" t="s">
        <v>15589</v>
      </c>
      <c r="B344" s="111" t="s">
        <v>15588</v>
      </c>
      <c r="C344" s="110" t="s">
        <v>15587</v>
      </c>
      <c r="D344" s="109" t="s">
        <v>13</v>
      </c>
      <c r="E344" s="108">
        <v>75031.92</v>
      </c>
      <c r="F344" s="107">
        <v>393561.4</v>
      </c>
      <c r="G344" s="106">
        <v>468593.32</v>
      </c>
    </row>
    <row r="345" spans="1:7" ht="15.5">
      <c r="A345" s="109" t="s">
        <v>15586</v>
      </c>
      <c r="B345" s="111" t="s">
        <v>15585</v>
      </c>
      <c r="C345" s="110" t="s">
        <v>15584</v>
      </c>
      <c r="D345" s="109" t="s">
        <v>13</v>
      </c>
      <c r="E345" s="108">
        <v>25118.06</v>
      </c>
      <c r="F345" s="107">
        <v>131750.57999999999</v>
      </c>
      <c r="G345" s="106">
        <v>156868.64000000001</v>
      </c>
    </row>
    <row r="346" spans="1:7" ht="15.5">
      <c r="A346" s="109" t="s">
        <v>15583</v>
      </c>
      <c r="B346" s="111" t="s">
        <v>15582</v>
      </c>
      <c r="C346" s="110" t="s">
        <v>15581</v>
      </c>
      <c r="D346" s="109" t="s">
        <v>13</v>
      </c>
      <c r="E346" s="108">
        <v>305895.73</v>
      </c>
      <c r="F346" s="107">
        <v>1604500.58</v>
      </c>
      <c r="G346" s="106">
        <v>1910396.31</v>
      </c>
    </row>
    <row r="347" spans="1:7" ht="15.5">
      <c r="A347" s="109" t="s">
        <v>15580</v>
      </c>
      <c r="B347" s="111" t="s">
        <v>15579</v>
      </c>
      <c r="C347" s="110" t="s">
        <v>15578</v>
      </c>
      <c r="D347" s="109" t="s">
        <v>13</v>
      </c>
      <c r="E347" s="108">
        <v>75470.039999999994</v>
      </c>
      <c r="F347" s="107">
        <v>395859.49</v>
      </c>
      <c r="G347" s="106">
        <v>471329.53</v>
      </c>
    </row>
    <row r="348" spans="1:7" ht="15.5">
      <c r="A348" s="109" t="s">
        <v>15577</v>
      </c>
      <c r="B348" s="111" t="s">
        <v>15576</v>
      </c>
      <c r="C348" s="110" t="s">
        <v>15575</v>
      </c>
      <c r="D348" s="109" t="s">
        <v>13</v>
      </c>
      <c r="E348" s="108">
        <v>47183.71</v>
      </c>
      <c r="F348" s="107">
        <v>247490.52</v>
      </c>
      <c r="G348" s="106">
        <v>294674.23</v>
      </c>
    </row>
    <row r="349" spans="1:7" ht="15.5">
      <c r="A349" s="109" t="s">
        <v>15574</v>
      </c>
      <c r="B349" s="111" t="s">
        <v>15573</v>
      </c>
      <c r="C349" s="110" t="s">
        <v>15572</v>
      </c>
      <c r="D349" s="109" t="s">
        <v>13</v>
      </c>
      <c r="E349" s="108">
        <v>88005.54</v>
      </c>
      <c r="F349" s="107">
        <v>461611.33</v>
      </c>
      <c r="G349" s="106">
        <v>549616.87</v>
      </c>
    </row>
    <row r="350" spans="1:7" ht="15.5">
      <c r="A350" s="109" t="s">
        <v>15571</v>
      </c>
      <c r="B350" s="111" t="s">
        <v>15570</v>
      </c>
      <c r="C350" s="110" t="s">
        <v>15569</v>
      </c>
      <c r="D350" s="109" t="s">
        <v>13</v>
      </c>
      <c r="E350" s="108">
        <v>33399.019999999997</v>
      </c>
      <c r="F350" s="107">
        <v>175186.29</v>
      </c>
      <c r="G350" s="106">
        <v>208585.31</v>
      </c>
    </row>
    <row r="351" spans="1:7" ht="15.5">
      <c r="A351" s="109" t="s">
        <v>15568</v>
      </c>
      <c r="B351" s="111" t="s">
        <v>15567</v>
      </c>
      <c r="C351" s="110" t="s">
        <v>15566</v>
      </c>
      <c r="D351" s="109" t="s">
        <v>13</v>
      </c>
      <c r="E351" s="108">
        <v>78533.31</v>
      </c>
      <c r="F351" s="107">
        <v>411927.1</v>
      </c>
      <c r="G351" s="106">
        <v>490460.41</v>
      </c>
    </row>
    <row r="352" spans="1:7" ht="15.5">
      <c r="A352" s="109" t="s">
        <v>15565</v>
      </c>
      <c r="B352" s="111" t="s">
        <v>15564</v>
      </c>
      <c r="C352" s="110" t="s">
        <v>15563</v>
      </c>
      <c r="D352" s="109" t="s">
        <v>13</v>
      </c>
      <c r="E352" s="108">
        <v>70864.28</v>
      </c>
      <c r="F352" s="107">
        <v>371701.1</v>
      </c>
      <c r="G352" s="106">
        <v>442565.38</v>
      </c>
    </row>
    <row r="353" spans="1:7" ht="15.5">
      <c r="A353" s="109" t="s">
        <v>15562</v>
      </c>
      <c r="B353" s="111" t="s">
        <v>15561</v>
      </c>
      <c r="C353" s="110" t="s">
        <v>15560</v>
      </c>
      <c r="D353" s="109" t="s">
        <v>13</v>
      </c>
      <c r="E353" s="108">
        <v>58651.05</v>
      </c>
      <c r="F353" s="107">
        <v>307639.59000000003</v>
      </c>
      <c r="G353" s="106">
        <v>366290.64</v>
      </c>
    </row>
    <row r="354" spans="1:7" ht="15.5">
      <c r="A354" s="109" t="s">
        <v>15559</v>
      </c>
      <c r="B354" s="111" t="s">
        <v>15558</v>
      </c>
      <c r="C354" s="110" t="s">
        <v>15557</v>
      </c>
      <c r="D354" s="109" t="s">
        <v>13</v>
      </c>
      <c r="E354" s="108">
        <v>65939.88</v>
      </c>
      <c r="F354" s="107">
        <v>345871.38</v>
      </c>
      <c r="G354" s="106">
        <v>411811.26</v>
      </c>
    </row>
    <row r="355" spans="1:7" ht="15.5">
      <c r="A355" s="109" t="s">
        <v>15556</v>
      </c>
      <c r="B355" s="111" t="s">
        <v>15555</v>
      </c>
      <c r="C355" s="110" t="s">
        <v>15554</v>
      </c>
      <c r="D355" s="109" t="s">
        <v>13</v>
      </c>
      <c r="E355" s="108">
        <v>53958.38</v>
      </c>
      <c r="F355" s="107">
        <v>283025.39</v>
      </c>
      <c r="G355" s="106">
        <v>336983.77</v>
      </c>
    </row>
    <row r="356" spans="1:7" ht="15.5">
      <c r="A356" s="109" t="s">
        <v>15553</v>
      </c>
      <c r="B356" s="111" t="s">
        <v>15552</v>
      </c>
      <c r="C356" s="110" t="s">
        <v>15551</v>
      </c>
      <c r="D356" s="109" t="s">
        <v>13</v>
      </c>
      <c r="E356" s="108">
        <v>14642.85</v>
      </c>
      <c r="F356" s="107">
        <v>76805.440000000002</v>
      </c>
      <c r="G356" s="106">
        <v>91448.29</v>
      </c>
    </row>
    <row r="357" spans="1:7" ht="15.5">
      <c r="A357" s="109" t="s">
        <v>15550</v>
      </c>
      <c r="B357" s="111" t="s">
        <v>15549</v>
      </c>
      <c r="C357" s="110" t="s">
        <v>15548</v>
      </c>
      <c r="D357" s="109" t="s">
        <v>13</v>
      </c>
      <c r="E357" s="108">
        <v>84638.12</v>
      </c>
      <c r="F357" s="107">
        <v>443948.36</v>
      </c>
      <c r="G357" s="106">
        <v>528586.48</v>
      </c>
    </row>
    <row r="358" spans="1:7" ht="15.5">
      <c r="A358" s="109" t="s">
        <v>15547</v>
      </c>
      <c r="B358" s="111" t="s">
        <v>15546</v>
      </c>
      <c r="C358" s="110" t="s">
        <v>15545</v>
      </c>
      <c r="D358" s="109" t="s">
        <v>13</v>
      </c>
      <c r="E358" s="108">
        <v>31273.56</v>
      </c>
      <c r="F358" s="107">
        <v>164037.73000000001</v>
      </c>
      <c r="G358" s="106">
        <v>195311.29</v>
      </c>
    </row>
    <row r="359" spans="1:7" ht="15.5">
      <c r="A359" s="109" t="s">
        <v>15544</v>
      </c>
      <c r="B359" s="111" t="s">
        <v>15543</v>
      </c>
      <c r="C359" s="110" t="s">
        <v>15542</v>
      </c>
      <c r="D359" s="109" t="s">
        <v>13</v>
      </c>
      <c r="E359" s="108">
        <v>55442.94</v>
      </c>
      <c r="F359" s="107">
        <v>290812.28999999998</v>
      </c>
      <c r="G359" s="106">
        <v>346255.23</v>
      </c>
    </row>
    <row r="360" spans="1:7" ht="15.5">
      <c r="A360" s="109" t="s">
        <v>15541</v>
      </c>
      <c r="B360" s="111" t="s">
        <v>15540</v>
      </c>
      <c r="C360" s="110" t="s">
        <v>15539</v>
      </c>
      <c r="D360" s="109" t="s">
        <v>13</v>
      </c>
      <c r="E360" s="108">
        <v>59161.59</v>
      </c>
      <c r="F360" s="107">
        <v>310317.53000000003</v>
      </c>
      <c r="G360" s="106">
        <v>369479.12</v>
      </c>
    </row>
    <row r="361" spans="1:7" ht="15.5">
      <c r="A361" s="109" t="s">
        <v>15538</v>
      </c>
      <c r="B361" s="111" t="s">
        <v>15537</v>
      </c>
      <c r="C361" s="110" t="s">
        <v>15536</v>
      </c>
      <c r="D361" s="109" t="s">
        <v>13</v>
      </c>
      <c r="E361" s="108">
        <v>61964.15</v>
      </c>
      <c r="F361" s="107">
        <v>325017.68</v>
      </c>
      <c r="G361" s="106">
        <v>386981.83</v>
      </c>
    </row>
    <row r="362" spans="1:7" ht="15.5">
      <c r="A362" s="109" t="s">
        <v>15535</v>
      </c>
      <c r="B362" s="111" t="s">
        <v>15534</v>
      </c>
      <c r="C362" s="110" t="s">
        <v>15533</v>
      </c>
      <c r="D362" s="109" t="s">
        <v>13</v>
      </c>
      <c r="E362" s="108">
        <v>97499.49</v>
      </c>
      <c r="F362" s="107">
        <v>511409.51</v>
      </c>
      <c r="G362" s="106">
        <v>608909</v>
      </c>
    </row>
    <row r="363" spans="1:7" ht="15.5">
      <c r="A363" s="109" t="s">
        <v>15532</v>
      </c>
      <c r="B363" s="111" t="s">
        <v>15531</v>
      </c>
      <c r="C363" s="110" t="s">
        <v>15530</v>
      </c>
      <c r="D363" s="109" t="s">
        <v>13</v>
      </c>
      <c r="E363" s="108">
        <v>22471.19</v>
      </c>
      <c r="F363" s="107">
        <v>117867.1</v>
      </c>
      <c r="G363" s="106">
        <v>140338.29</v>
      </c>
    </row>
    <row r="364" spans="1:7" ht="15.5">
      <c r="A364" s="109" t="s">
        <v>15529</v>
      </c>
      <c r="B364" s="111" t="s">
        <v>15528</v>
      </c>
      <c r="C364" s="110" t="s">
        <v>15527</v>
      </c>
      <c r="D364" s="109" t="s">
        <v>13</v>
      </c>
      <c r="E364" s="108">
        <v>56630.59</v>
      </c>
      <c r="F364" s="107">
        <v>297041.81</v>
      </c>
      <c r="G364" s="106">
        <v>353672.4</v>
      </c>
    </row>
    <row r="365" spans="1:7" ht="15.5">
      <c r="A365" s="109" t="s">
        <v>15526</v>
      </c>
      <c r="B365" s="111" t="s">
        <v>15525</v>
      </c>
      <c r="C365" s="110" t="s">
        <v>15524</v>
      </c>
      <c r="D365" s="109" t="s">
        <v>13</v>
      </c>
      <c r="E365" s="108">
        <v>47889.78</v>
      </c>
      <c r="F365" s="107">
        <v>251194.05</v>
      </c>
      <c r="G365" s="106">
        <v>299083.83</v>
      </c>
    </row>
    <row r="366" spans="1:7" ht="15.5">
      <c r="A366" s="109" t="s">
        <v>15523</v>
      </c>
      <c r="B366" s="111" t="s">
        <v>15522</v>
      </c>
      <c r="C366" s="110" t="s">
        <v>15521</v>
      </c>
      <c r="D366" s="109" t="s">
        <v>13</v>
      </c>
      <c r="E366" s="108">
        <v>97459.66</v>
      </c>
      <c r="F366" s="107">
        <v>511200.6</v>
      </c>
      <c r="G366" s="106">
        <v>608660.26</v>
      </c>
    </row>
    <row r="367" spans="1:7" ht="15.5">
      <c r="A367" s="109" t="s">
        <v>15520</v>
      </c>
      <c r="B367" s="111" t="s">
        <v>15519</v>
      </c>
      <c r="C367" s="110" t="s">
        <v>15518</v>
      </c>
      <c r="D367" s="109" t="s">
        <v>13</v>
      </c>
      <c r="E367" s="108">
        <v>587766.9</v>
      </c>
      <c r="F367" s="107">
        <v>3082986.3</v>
      </c>
      <c r="G367" s="106">
        <v>3670753.2</v>
      </c>
    </row>
    <row r="368" spans="1:7" ht="15.5">
      <c r="A368" s="109" t="s">
        <v>15517</v>
      </c>
      <c r="B368" s="111" t="s">
        <v>15516</v>
      </c>
      <c r="C368" s="110" t="s">
        <v>15515</v>
      </c>
      <c r="D368" s="109" t="s">
        <v>13</v>
      </c>
      <c r="E368" s="108">
        <v>144567.32999999999</v>
      </c>
      <c r="F368" s="107">
        <v>758292.28</v>
      </c>
      <c r="G368" s="106">
        <v>902859.61</v>
      </c>
    </row>
    <row r="369" spans="1:7" ht="15.5">
      <c r="A369" s="109" t="s">
        <v>15514</v>
      </c>
      <c r="B369" s="111" t="s">
        <v>15513</v>
      </c>
      <c r="C369" s="110" t="s">
        <v>15512</v>
      </c>
      <c r="D369" s="109" t="s">
        <v>13</v>
      </c>
      <c r="E369" s="108">
        <v>52455.72</v>
      </c>
      <c r="F369" s="107">
        <v>275143.52</v>
      </c>
      <c r="G369" s="106">
        <v>327599.24</v>
      </c>
    </row>
    <row r="370" spans="1:7" ht="15.5">
      <c r="A370" s="109" t="s">
        <v>15511</v>
      </c>
      <c r="B370" s="111" t="s">
        <v>15510</v>
      </c>
      <c r="C370" s="110" t="s">
        <v>15509</v>
      </c>
      <c r="D370" s="109" t="s">
        <v>13</v>
      </c>
      <c r="E370" s="108">
        <v>166100.72</v>
      </c>
      <c r="F370" s="107">
        <v>871240.34</v>
      </c>
      <c r="G370" s="106">
        <v>1037341.06</v>
      </c>
    </row>
    <row r="371" spans="1:7" ht="15.5">
      <c r="A371" s="109" t="s">
        <v>15508</v>
      </c>
      <c r="B371" s="111" t="s">
        <v>15507</v>
      </c>
      <c r="C371" s="110" t="s">
        <v>15506</v>
      </c>
      <c r="D371" s="109" t="s">
        <v>13</v>
      </c>
      <c r="E371" s="108">
        <v>215786.46</v>
      </c>
      <c r="F371" s="107">
        <v>1131854.6399999999</v>
      </c>
      <c r="G371" s="106">
        <v>1347641.1</v>
      </c>
    </row>
    <row r="372" spans="1:7" ht="15.5">
      <c r="A372" s="109" t="s">
        <v>15505</v>
      </c>
      <c r="B372" s="111" t="s">
        <v>15504</v>
      </c>
      <c r="C372" s="110" t="s">
        <v>15503</v>
      </c>
      <c r="D372" s="109" t="s">
        <v>13</v>
      </c>
      <c r="E372" s="108">
        <v>35720</v>
      </c>
      <c r="F372" s="107">
        <v>187360.45</v>
      </c>
      <c r="G372" s="106">
        <v>223080.45</v>
      </c>
    </row>
    <row r="373" spans="1:7" ht="15.5">
      <c r="A373" s="109" t="s">
        <v>15502</v>
      </c>
      <c r="B373" s="111" t="s">
        <v>15501</v>
      </c>
      <c r="C373" s="110" t="s">
        <v>15500</v>
      </c>
      <c r="D373" s="109" t="s">
        <v>13</v>
      </c>
      <c r="E373" s="108">
        <v>26287.599999999999</v>
      </c>
      <c r="F373" s="107">
        <v>137885.14000000001</v>
      </c>
      <c r="G373" s="106">
        <v>164172.74</v>
      </c>
    </row>
    <row r="374" spans="1:7" ht="15.5">
      <c r="A374" s="109" t="s">
        <v>15499</v>
      </c>
      <c r="B374" s="111" t="s">
        <v>15498</v>
      </c>
      <c r="C374" s="110" t="s">
        <v>15497</v>
      </c>
      <c r="D374" s="109" t="s">
        <v>13</v>
      </c>
      <c r="E374" s="108">
        <v>30911.47</v>
      </c>
      <c r="F374" s="107">
        <v>162138.49</v>
      </c>
      <c r="G374" s="106">
        <v>193049.96</v>
      </c>
    </row>
    <row r="375" spans="1:7" ht="15.5">
      <c r="A375" s="109" t="s">
        <v>15496</v>
      </c>
      <c r="B375" s="111" t="s">
        <v>15495</v>
      </c>
      <c r="C375" s="110" t="s">
        <v>15494</v>
      </c>
      <c r="D375" s="109" t="s">
        <v>13</v>
      </c>
      <c r="E375" s="108">
        <v>91304.16</v>
      </c>
      <c r="F375" s="107">
        <v>478913.44</v>
      </c>
      <c r="G375" s="106">
        <v>570217.6</v>
      </c>
    </row>
    <row r="376" spans="1:7" ht="15.5">
      <c r="A376" s="109" t="s">
        <v>15493</v>
      </c>
      <c r="B376" s="111" t="s">
        <v>15492</v>
      </c>
      <c r="C376" s="110" t="s">
        <v>15491</v>
      </c>
      <c r="D376" s="109" t="s">
        <v>13</v>
      </c>
      <c r="E376" s="108">
        <v>105128.69</v>
      </c>
      <c r="F376" s="107">
        <v>551426.59</v>
      </c>
      <c r="G376" s="106">
        <v>656555.28</v>
      </c>
    </row>
    <row r="377" spans="1:7" ht="15.5">
      <c r="A377" s="109" t="s">
        <v>15490</v>
      </c>
      <c r="B377" s="111" t="s">
        <v>15489</v>
      </c>
      <c r="C377" s="110" t="s">
        <v>15488</v>
      </c>
      <c r="D377" s="109" t="s">
        <v>13</v>
      </c>
      <c r="E377" s="108">
        <v>264204.89</v>
      </c>
      <c r="F377" s="107">
        <v>1385821.59</v>
      </c>
      <c r="G377" s="106">
        <v>1650026.48</v>
      </c>
    </row>
    <row r="378" spans="1:7" ht="15.5">
      <c r="A378" s="109" t="s">
        <v>15487</v>
      </c>
      <c r="B378" s="111" t="s">
        <v>15486</v>
      </c>
      <c r="C378" s="110" t="s">
        <v>15485</v>
      </c>
      <c r="D378" s="109" t="s">
        <v>13</v>
      </c>
      <c r="E378" s="108">
        <v>110741.05</v>
      </c>
      <c r="F378" s="107">
        <v>580864.88</v>
      </c>
      <c r="G378" s="106">
        <v>691605.93</v>
      </c>
    </row>
    <row r="379" spans="1:7" ht="15.5">
      <c r="A379" s="109" t="s">
        <v>15484</v>
      </c>
      <c r="B379" s="111" t="s">
        <v>15483</v>
      </c>
      <c r="C379" s="110" t="s">
        <v>15482</v>
      </c>
      <c r="D379" s="109" t="s">
        <v>13</v>
      </c>
      <c r="E379" s="108">
        <v>233507.06</v>
      </c>
      <c r="F379" s="107">
        <v>1224803.6599999999</v>
      </c>
      <c r="G379" s="106">
        <v>1458310.72</v>
      </c>
    </row>
    <row r="380" spans="1:7" ht="15.5">
      <c r="A380" s="109" t="s">
        <v>15481</v>
      </c>
      <c r="B380" s="111" t="s">
        <v>15480</v>
      </c>
      <c r="C380" s="110" t="s">
        <v>15479</v>
      </c>
      <c r="D380" s="109" t="s">
        <v>13</v>
      </c>
      <c r="E380" s="108">
        <v>772055.31</v>
      </c>
      <c r="F380" s="107">
        <v>4049625.68</v>
      </c>
      <c r="G380" s="106">
        <v>4821680.99</v>
      </c>
    </row>
    <row r="381" spans="1:7" ht="15.5">
      <c r="A381" s="109" t="s">
        <v>15478</v>
      </c>
      <c r="B381" s="111" t="s">
        <v>15477</v>
      </c>
      <c r="C381" s="110" t="s">
        <v>15476</v>
      </c>
      <c r="D381" s="109" t="s">
        <v>13</v>
      </c>
      <c r="E381" s="108">
        <v>102456.48</v>
      </c>
      <c r="F381" s="107">
        <v>537410.17000000004</v>
      </c>
      <c r="G381" s="106">
        <v>639866.65</v>
      </c>
    </row>
    <row r="382" spans="1:7" ht="15.5">
      <c r="A382" s="109" t="s">
        <v>15475</v>
      </c>
      <c r="B382" s="111" t="s">
        <v>15474</v>
      </c>
      <c r="C382" s="110" t="s">
        <v>15473</v>
      </c>
      <c r="D382" s="109" t="s">
        <v>13</v>
      </c>
      <c r="E382" s="108">
        <v>58136.88</v>
      </c>
      <c r="F382" s="107">
        <v>304942.67</v>
      </c>
      <c r="G382" s="106">
        <v>363079.55</v>
      </c>
    </row>
    <row r="383" spans="1:7" ht="15.5">
      <c r="A383" s="109" t="s">
        <v>15472</v>
      </c>
      <c r="B383" s="111" t="s">
        <v>15471</v>
      </c>
      <c r="C383" s="110" t="s">
        <v>15470</v>
      </c>
      <c r="D383" s="109" t="s">
        <v>13</v>
      </c>
      <c r="E383" s="108">
        <v>44721.51</v>
      </c>
      <c r="F383" s="107">
        <v>234575.66</v>
      </c>
      <c r="G383" s="106">
        <v>279297.17</v>
      </c>
    </row>
    <row r="384" spans="1:7" ht="15.5">
      <c r="A384" s="109" t="s">
        <v>15469</v>
      </c>
      <c r="B384" s="111" t="s">
        <v>15468</v>
      </c>
      <c r="C384" s="110" t="s">
        <v>15467</v>
      </c>
      <c r="D384" s="109" t="s">
        <v>13</v>
      </c>
      <c r="E384" s="108">
        <v>52788.84</v>
      </c>
      <c r="F384" s="107">
        <v>276890.83</v>
      </c>
      <c r="G384" s="106">
        <v>329679.67</v>
      </c>
    </row>
    <row r="385" spans="1:7" ht="15.5">
      <c r="A385" s="109" t="s">
        <v>15466</v>
      </c>
      <c r="B385" s="111" t="s">
        <v>15465</v>
      </c>
      <c r="C385" s="110" t="s">
        <v>15464</v>
      </c>
      <c r="D385" s="109" t="s">
        <v>13</v>
      </c>
      <c r="E385" s="108">
        <v>24871.84</v>
      </c>
      <c r="F385" s="107">
        <v>130459.09</v>
      </c>
      <c r="G385" s="106">
        <v>155330.93</v>
      </c>
    </row>
    <row r="386" spans="1:7" ht="15.5">
      <c r="A386" s="109" t="s">
        <v>15463</v>
      </c>
      <c r="B386" s="111" t="s">
        <v>15462</v>
      </c>
      <c r="C386" s="110" t="s">
        <v>15461</v>
      </c>
      <c r="D386" s="109" t="s">
        <v>13</v>
      </c>
      <c r="E386" s="108">
        <v>52245.71</v>
      </c>
      <c r="F386" s="107">
        <v>274041.96000000002</v>
      </c>
      <c r="G386" s="106">
        <v>326287.67</v>
      </c>
    </row>
    <row r="387" spans="1:7" ht="15.5">
      <c r="A387" s="109" t="s">
        <v>15460</v>
      </c>
      <c r="B387" s="111" t="s">
        <v>15459</v>
      </c>
      <c r="C387" s="110" t="s">
        <v>15458</v>
      </c>
      <c r="D387" s="109" t="s">
        <v>13</v>
      </c>
      <c r="E387" s="108">
        <v>24194.73</v>
      </c>
      <c r="F387" s="107">
        <v>126907.5</v>
      </c>
      <c r="G387" s="106">
        <v>151102.23000000001</v>
      </c>
    </row>
    <row r="388" spans="1:7" ht="15.5">
      <c r="A388" s="109" t="s">
        <v>15457</v>
      </c>
      <c r="B388" s="111" t="s">
        <v>15456</v>
      </c>
      <c r="C388" s="110" t="s">
        <v>15455</v>
      </c>
      <c r="D388" s="109" t="s">
        <v>13</v>
      </c>
      <c r="E388" s="108">
        <v>74195.490000000005</v>
      </c>
      <c r="F388" s="107">
        <v>389174.15</v>
      </c>
      <c r="G388" s="106">
        <v>463369.64</v>
      </c>
    </row>
    <row r="389" spans="1:7" ht="15.5">
      <c r="A389" s="109" t="s">
        <v>15454</v>
      </c>
      <c r="B389" s="111" t="s">
        <v>15453</v>
      </c>
      <c r="C389" s="110" t="s">
        <v>15452</v>
      </c>
      <c r="D389" s="109" t="s">
        <v>13</v>
      </c>
      <c r="E389" s="108">
        <v>233496.19</v>
      </c>
      <c r="F389" s="107">
        <v>1224746.68</v>
      </c>
      <c r="G389" s="106">
        <v>1458242.87</v>
      </c>
    </row>
    <row r="390" spans="1:7" ht="15.5">
      <c r="A390" s="109" t="s">
        <v>15451</v>
      </c>
      <c r="B390" s="111" t="s">
        <v>15450</v>
      </c>
      <c r="C390" s="110" t="s">
        <v>15449</v>
      </c>
      <c r="D390" s="109" t="s">
        <v>13</v>
      </c>
      <c r="E390" s="108">
        <v>29093.79</v>
      </c>
      <c r="F390" s="107">
        <v>152604.28</v>
      </c>
      <c r="G390" s="106">
        <v>181698.07</v>
      </c>
    </row>
    <row r="391" spans="1:7" ht="15.5">
      <c r="A391" s="109" t="s">
        <v>15448</v>
      </c>
      <c r="B391" s="111" t="s">
        <v>15447</v>
      </c>
      <c r="C391" s="110" t="s">
        <v>6781</v>
      </c>
      <c r="D391" s="109" t="s">
        <v>13</v>
      </c>
      <c r="E391" s="108">
        <v>83457.710000000006</v>
      </c>
      <c r="F391" s="107">
        <v>437756.82</v>
      </c>
      <c r="G391" s="106">
        <v>521214.53</v>
      </c>
    </row>
    <row r="392" spans="1:7" ht="15.5">
      <c r="A392" s="109" t="s">
        <v>15446</v>
      </c>
      <c r="B392" s="111" t="s">
        <v>15445</v>
      </c>
      <c r="C392" s="110" t="s">
        <v>15444</v>
      </c>
      <c r="D392" s="109" t="s">
        <v>13</v>
      </c>
      <c r="E392" s="108">
        <v>23322.1</v>
      </c>
      <c r="F392" s="107">
        <v>122330.33</v>
      </c>
      <c r="G392" s="106">
        <v>145652.43</v>
      </c>
    </row>
    <row r="393" spans="1:7" ht="15.5">
      <c r="A393" s="109" t="s">
        <v>15443</v>
      </c>
      <c r="B393" s="111" t="s">
        <v>15442</v>
      </c>
      <c r="C393" s="110" t="s">
        <v>15441</v>
      </c>
      <c r="D393" s="109" t="s">
        <v>13</v>
      </c>
      <c r="E393" s="108">
        <v>70263.210000000006</v>
      </c>
      <c r="F393" s="107">
        <v>368548.36</v>
      </c>
      <c r="G393" s="106">
        <v>438811.57</v>
      </c>
    </row>
    <row r="394" spans="1:7" ht="15.5">
      <c r="A394" s="109" t="s">
        <v>15440</v>
      </c>
      <c r="B394" s="111" t="s">
        <v>15439</v>
      </c>
      <c r="C394" s="110" t="s">
        <v>15438</v>
      </c>
      <c r="D394" s="109" t="s">
        <v>13</v>
      </c>
      <c r="E394" s="108">
        <v>80484.960000000006</v>
      </c>
      <c r="F394" s="107">
        <v>422164.02</v>
      </c>
      <c r="G394" s="106">
        <v>502648.98</v>
      </c>
    </row>
    <row r="395" spans="1:7" ht="15.5">
      <c r="A395" s="109" t="s">
        <v>15437</v>
      </c>
      <c r="B395" s="111" t="s">
        <v>15436</v>
      </c>
      <c r="C395" s="110" t="s">
        <v>15435</v>
      </c>
      <c r="D395" s="109" t="s">
        <v>13</v>
      </c>
      <c r="E395" s="108">
        <v>31722.55</v>
      </c>
      <c r="F395" s="107">
        <v>166392.79</v>
      </c>
      <c r="G395" s="106">
        <v>198115.34</v>
      </c>
    </row>
    <row r="396" spans="1:7" ht="15.5">
      <c r="A396" s="109" t="s">
        <v>15434</v>
      </c>
      <c r="B396" s="111" t="s">
        <v>15433</v>
      </c>
      <c r="C396" s="110" t="s">
        <v>15432</v>
      </c>
      <c r="D396" s="109" t="s">
        <v>13</v>
      </c>
      <c r="E396" s="108">
        <v>37146.629999999997</v>
      </c>
      <c r="F396" s="107">
        <v>194843.47</v>
      </c>
      <c r="G396" s="106">
        <v>231990.1</v>
      </c>
    </row>
    <row r="397" spans="1:7" ht="15.5">
      <c r="A397" s="109" t="s">
        <v>15431</v>
      </c>
      <c r="B397" s="111" t="s">
        <v>15430</v>
      </c>
      <c r="C397" s="110" t="s">
        <v>15429</v>
      </c>
      <c r="D397" s="109" t="s">
        <v>13</v>
      </c>
      <c r="E397" s="108">
        <v>275719.3</v>
      </c>
      <c r="F397" s="107">
        <v>1446217.56</v>
      </c>
      <c r="G397" s="106">
        <v>1721936.86</v>
      </c>
    </row>
    <row r="398" spans="1:7" ht="15.5">
      <c r="A398" s="109" t="s">
        <v>15428</v>
      </c>
      <c r="B398" s="111" t="s">
        <v>15427</v>
      </c>
      <c r="C398" s="110" t="s">
        <v>15426</v>
      </c>
      <c r="D398" s="109" t="s">
        <v>13</v>
      </c>
      <c r="E398" s="108">
        <v>128816.5</v>
      </c>
      <c r="F398" s="107">
        <v>675675.15</v>
      </c>
      <c r="G398" s="106">
        <v>804491.65</v>
      </c>
    </row>
    <row r="399" spans="1:7" ht="15.5">
      <c r="A399" s="109" t="s">
        <v>15425</v>
      </c>
      <c r="B399" s="111" t="s">
        <v>15424</v>
      </c>
      <c r="C399" s="110" t="s">
        <v>15423</v>
      </c>
      <c r="D399" s="109" t="s">
        <v>13</v>
      </c>
      <c r="E399" s="108">
        <v>37342.160000000003</v>
      </c>
      <c r="F399" s="107">
        <v>195869.06</v>
      </c>
      <c r="G399" s="106">
        <v>233211.22</v>
      </c>
    </row>
    <row r="400" spans="1:7" ht="15.5">
      <c r="A400" s="109" t="s">
        <v>15422</v>
      </c>
      <c r="B400" s="111" t="s">
        <v>15421</v>
      </c>
      <c r="C400" s="110" t="s">
        <v>15420</v>
      </c>
      <c r="D400" s="109" t="s">
        <v>13</v>
      </c>
      <c r="E400" s="108">
        <v>30122.12</v>
      </c>
      <c r="F400" s="107">
        <v>157998.13</v>
      </c>
      <c r="G400" s="106">
        <v>188120.25</v>
      </c>
    </row>
    <row r="401" spans="1:7" ht="15.5">
      <c r="A401" s="109" t="s">
        <v>15419</v>
      </c>
      <c r="B401" s="111" t="s">
        <v>15418</v>
      </c>
      <c r="C401" s="110" t="s">
        <v>15417</v>
      </c>
      <c r="D401" s="109" t="s">
        <v>13</v>
      </c>
      <c r="E401" s="108">
        <v>71501.56</v>
      </c>
      <c r="F401" s="107">
        <v>375043.77</v>
      </c>
      <c r="G401" s="106">
        <v>446545.33</v>
      </c>
    </row>
    <row r="402" spans="1:7" ht="15.5">
      <c r="A402" s="109" t="s">
        <v>15416</v>
      </c>
      <c r="B402" s="111" t="s">
        <v>15415</v>
      </c>
      <c r="C402" s="110" t="s">
        <v>15414</v>
      </c>
      <c r="D402" s="109" t="s">
        <v>13</v>
      </c>
      <c r="E402" s="108">
        <v>52455.72</v>
      </c>
      <c r="F402" s="107">
        <v>275143.52</v>
      </c>
      <c r="G402" s="106">
        <v>327599.24</v>
      </c>
    </row>
    <row r="403" spans="1:7" ht="15.5">
      <c r="A403" s="109" t="s">
        <v>15413</v>
      </c>
      <c r="B403" s="111" t="s">
        <v>15412</v>
      </c>
      <c r="C403" s="110" t="s">
        <v>15411</v>
      </c>
      <c r="D403" s="109" t="s">
        <v>13</v>
      </c>
      <c r="E403" s="108">
        <v>45536.21</v>
      </c>
      <c r="F403" s="107">
        <v>238848.96</v>
      </c>
      <c r="G403" s="106">
        <v>284385.17</v>
      </c>
    </row>
    <row r="404" spans="1:7" ht="15.5">
      <c r="A404" s="109" t="s">
        <v>15410</v>
      </c>
      <c r="B404" s="111" t="s">
        <v>15409</v>
      </c>
      <c r="C404" s="110" t="s">
        <v>15408</v>
      </c>
      <c r="D404" s="109" t="s">
        <v>13</v>
      </c>
      <c r="E404" s="108">
        <v>130674.01</v>
      </c>
      <c r="F404" s="107">
        <v>685418.28</v>
      </c>
      <c r="G404" s="106">
        <v>816092.29</v>
      </c>
    </row>
    <row r="405" spans="1:7" ht="15.5">
      <c r="A405" s="109" t="s">
        <v>15407</v>
      </c>
      <c r="B405" s="111" t="s">
        <v>15406</v>
      </c>
      <c r="C405" s="110" t="s">
        <v>15405</v>
      </c>
      <c r="D405" s="109" t="s">
        <v>13</v>
      </c>
      <c r="E405" s="108">
        <v>73800.820000000007</v>
      </c>
      <c r="F405" s="107">
        <v>387103.97</v>
      </c>
      <c r="G405" s="106">
        <v>460904.79</v>
      </c>
    </row>
    <row r="406" spans="1:7" ht="15.5">
      <c r="A406" s="109" t="s">
        <v>15404</v>
      </c>
      <c r="B406" s="111" t="s">
        <v>15403</v>
      </c>
      <c r="C406" s="110" t="s">
        <v>15402</v>
      </c>
      <c r="D406" s="109" t="s">
        <v>13</v>
      </c>
      <c r="E406" s="108">
        <v>68659.16</v>
      </c>
      <c r="F406" s="107">
        <v>360134.7</v>
      </c>
      <c r="G406" s="106">
        <v>428793.86</v>
      </c>
    </row>
    <row r="407" spans="1:7" ht="15.5">
      <c r="A407" s="109" t="s">
        <v>15401</v>
      </c>
      <c r="B407" s="111" t="s">
        <v>15400</v>
      </c>
      <c r="C407" s="110" t="s">
        <v>15399</v>
      </c>
      <c r="D407" s="109" t="s">
        <v>13</v>
      </c>
      <c r="E407" s="108">
        <v>103564.47</v>
      </c>
      <c r="F407" s="107">
        <v>543221.86</v>
      </c>
      <c r="G407" s="106">
        <v>646786.32999999996</v>
      </c>
    </row>
    <row r="408" spans="1:7" ht="15.5">
      <c r="A408" s="109" t="s">
        <v>15398</v>
      </c>
      <c r="B408" s="111" t="s">
        <v>15397</v>
      </c>
      <c r="C408" s="110" t="s">
        <v>15396</v>
      </c>
      <c r="D408" s="109" t="s">
        <v>13</v>
      </c>
      <c r="E408" s="108">
        <v>39807.980000000003</v>
      </c>
      <c r="F408" s="107">
        <v>208802.92</v>
      </c>
      <c r="G408" s="106">
        <v>248610.9</v>
      </c>
    </row>
    <row r="409" spans="1:7" ht="15.5">
      <c r="A409" s="109" t="s">
        <v>15395</v>
      </c>
      <c r="B409" s="111" t="s">
        <v>15394</v>
      </c>
      <c r="C409" s="110" t="s">
        <v>1714</v>
      </c>
      <c r="D409" s="109" t="s">
        <v>13</v>
      </c>
      <c r="E409" s="108">
        <v>30361.1</v>
      </c>
      <c r="F409" s="107">
        <v>159251.63</v>
      </c>
      <c r="G409" s="106">
        <v>189612.73</v>
      </c>
    </row>
    <row r="410" spans="1:7" ht="15.5">
      <c r="A410" s="109" t="s">
        <v>15393</v>
      </c>
      <c r="B410" s="111" t="s">
        <v>15392</v>
      </c>
      <c r="C410" s="110" t="s">
        <v>15391</v>
      </c>
      <c r="D410" s="109" t="s">
        <v>13</v>
      </c>
      <c r="E410" s="108">
        <v>53741.13</v>
      </c>
      <c r="F410" s="107">
        <v>281885.84000000003</v>
      </c>
      <c r="G410" s="106">
        <v>335626.97</v>
      </c>
    </row>
    <row r="411" spans="1:7" ht="15.5">
      <c r="A411" s="109" t="s">
        <v>15390</v>
      </c>
      <c r="B411" s="111" t="s">
        <v>15389</v>
      </c>
      <c r="C411" s="110" t="s">
        <v>15388</v>
      </c>
      <c r="D411" s="109" t="s">
        <v>13</v>
      </c>
      <c r="E411" s="108">
        <v>291546.17</v>
      </c>
      <c r="F411" s="107">
        <v>1529233.53</v>
      </c>
      <c r="G411" s="106">
        <v>1820779.7</v>
      </c>
    </row>
    <row r="412" spans="1:7" ht="15.5">
      <c r="A412" s="109" t="s">
        <v>15387</v>
      </c>
      <c r="B412" s="111" t="s">
        <v>15386</v>
      </c>
      <c r="C412" s="110" t="s">
        <v>15385</v>
      </c>
      <c r="D412" s="109" t="s">
        <v>13</v>
      </c>
      <c r="E412" s="108">
        <v>197059.26</v>
      </c>
      <c r="F412" s="107">
        <v>1033625.73</v>
      </c>
      <c r="G412" s="106">
        <v>1230684.99</v>
      </c>
    </row>
    <row r="413" spans="1:7" ht="15.5">
      <c r="A413" s="109" t="s">
        <v>15384</v>
      </c>
      <c r="B413" s="111" t="s">
        <v>15383</v>
      </c>
      <c r="C413" s="110" t="s">
        <v>15382</v>
      </c>
      <c r="D413" s="109" t="s">
        <v>13</v>
      </c>
      <c r="E413" s="108">
        <v>121553.01</v>
      </c>
      <c r="F413" s="107">
        <v>637576.31000000006</v>
      </c>
      <c r="G413" s="106">
        <v>759129.32</v>
      </c>
    </row>
    <row r="414" spans="1:7" ht="15.5">
      <c r="A414" s="109" t="s">
        <v>15381</v>
      </c>
      <c r="B414" s="111" t="s">
        <v>15380</v>
      </c>
      <c r="C414" s="110" t="s">
        <v>15379</v>
      </c>
      <c r="D414" s="109" t="s">
        <v>13</v>
      </c>
      <c r="E414" s="108">
        <v>68029.13</v>
      </c>
      <c r="F414" s="107">
        <v>356830.02</v>
      </c>
      <c r="G414" s="106">
        <v>424859.15</v>
      </c>
    </row>
    <row r="415" spans="1:7" ht="15.5">
      <c r="A415" s="109" t="s">
        <v>15378</v>
      </c>
      <c r="B415" s="111" t="s">
        <v>15377</v>
      </c>
      <c r="C415" s="110" t="s">
        <v>5640</v>
      </c>
      <c r="D415" s="109" t="s">
        <v>13</v>
      </c>
      <c r="E415" s="108">
        <v>38776.019999999997</v>
      </c>
      <c r="F415" s="107">
        <v>203390.07</v>
      </c>
      <c r="G415" s="106">
        <v>242166.09</v>
      </c>
    </row>
    <row r="416" spans="1:7" ht="15.5">
      <c r="A416" s="109" t="s">
        <v>15376</v>
      </c>
      <c r="B416" s="111" t="s">
        <v>15375</v>
      </c>
      <c r="C416" s="110" t="s">
        <v>15374</v>
      </c>
      <c r="D416" s="109" t="s">
        <v>13</v>
      </c>
      <c r="E416" s="108">
        <v>564734.47</v>
      </c>
      <c r="F416" s="107">
        <v>2962175.37</v>
      </c>
      <c r="G416" s="106">
        <v>3526909.84</v>
      </c>
    </row>
    <row r="417" spans="1:7" ht="15.5">
      <c r="A417" s="109" t="s">
        <v>15373</v>
      </c>
      <c r="B417" s="111" t="s">
        <v>15372</v>
      </c>
      <c r="C417" s="110" t="s">
        <v>15371</v>
      </c>
      <c r="D417" s="109" t="s">
        <v>13</v>
      </c>
      <c r="E417" s="108">
        <v>146511.75</v>
      </c>
      <c r="F417" s="107">
        <v>768491.22</v>
      </c>
      <c r="G417" s="106">
        <v>915002.97</v>
      </c>
    </row>
    <row r="418" spans="1:7" ht="15.5">
      <c r="A418" s="109" t="s">
        <v>15370</v>
      </c>
      <c r="B418" s="111" t="s">
        <v>15369</v>
      </c>
      <c r="C418" s="110" t="s">
        <v>15368</v>
      </c>
      <c r="D418" s="109" t="s">
        <v>13</v>
      </c>
      <c r="E418" s="108">
        <v>52636.76</v>
      </c>
      <c r="F418" s="107">
        <v>276093.14</v>
      </c>
      <c r="G418" s="106">
        <v>328729.90000000002</v>
      </c>
    </row>
    <row r="419" spans="1:7" ht="15.5">
      <c r="A419" s="109" t="s">
        <v>15367</v>
      </c>
      <c r="B419" s="111" t="s">
        <v>15366</v>
      </c>
      <c r="C419" s="110" t="s">
        <v>15365</v>
      </c>
      <c r="D419" s="109" t="s">
        <v>13</v>
      </c>
      <c r="E419" s="108">
        <v>40430.769999999997</v>
      </c>
      <c r="F419" s="107">
        <v>212069.62</v>
      </c>
      <c r="G419" s="106">
        <v>252500.39</v>
      </c>
    </row>
    <row r="420" spans="1:7" ht="15.5">
      <c r="A420" s="109" t="s">
        <v>15364</v>
      </c>
      <c r="B420" s="111" t="s">
        <v>15363</v>
      </c>
      <c r="C420" s="110" t="s">
        <v>15362</v>
      </c>
      <c r="D420" s="109" t="s">
        <v>13</v>
      </c>
      <c r="E420" s="108">
        <v>91202.77</v>
      </c>
      <c r="F420" s="107">
        <v>478381.65</v>
      </c>
      <c r="G420" s="106">
        <v>569584.42000000004</v>
      </c>
    </row>
    <row r="421" spans="1:7" ht="15.5">
      <c r="A421" s="109" t="s">
        <v>15361</v>
      </c>
      <c r="B421" s="111" t="s">
        <v>15360</v>
      </c>
      <c r="C421" s="110" t="s">
        <v>15359</v>
      </c>
      <c r="D421" s="109" t="s">
        <v>13</v>
      </c>
      <c r="E421" s="108">
        <v>784670.46</v>
      </c>
      <c r="F421" s="107">
        <v>4115795.35</v>
      </c>
      <c r="G421" s="106">
        <v>4900465.8099999996</v>
      </c>
    </row>
    <row r="422" spans="1:7" ht="15.5">
      <c r="A422" s="109" t="s">
        <v>15358</v>
      </c>
      <c r="B422" s="111" t="s">
        <v>15357</v>
      </c>
      <c r="C422" s="110" t="s">
        <v>15356</v>
      </c>
      <c r="D422" s="109" t="s">
        <v>13</v>
      </c>
      <c r="E422" s="108">
        <v>33044.17</v>
      </c>
      <c r="F422" s="107">
        <v>173325.03</v>
      </c>
      <c r="G422" s="106">
        <v>206369.2</v>
      </c>
    </row>
    <row r="423" spans="1:7" ht="15.5">
      <c r="A423" s="109" t="s">
        <v>15355</v>
      </c>
      <c r="B423" s="111" t="s">
        <v>15354</v>
      </c>
      <c r="C423" s="110" t="s">
        <v>6712</v>
      </c>
      <c r="D423" s="109" t="s">
        <v>13</v>
      </c>
      <c r="E423" s="108">
        <v>55341.56</v>
      </c>
      <c r="F423" s="107">
        <v>290280.5</v>
      </c>
      <c r="G423" s="106">
        <v>345622.06</v>
      </c>
    </row>
    <row r="424" spans="1:7" ht="15.5">
      <c r="A424" s="109" t="s">
        <v>15353</v>
      </c>
      <c r="B424" s="111" t="s">
        <v>15352</v>
      </c>
      <c r="C424" s="110" t="s">
        <v>15351</v>
      </c>
      <c r="D424" s="109" t="s">
        <v>13</v>
      </c>
      <c r="E424" s="108">
        <v>21120.6</v>
      </c>
      <c r="F424" s="107">
        <v>110782.92</v>
      </c>
      <c r="G424" s="106">
        <v>131903.51999999999</v>
      </c>
    </row>
    <row r="425" spans="1:7" ht="15.5">
      <c r="A425" s="109" t="s">
        <v>15350</v>
      </c>
      <c r="B425" s="111" t="s">
        <v>15349</v>
      </c>
      <c r="C425" s="110" t="s">
        <v>15348</v>
      </c>
      <c r="D425" s="109" t="s">
        <v>13</v>
      </c>
      <c r="E425" s="108">
        <v>22398.78</v>
      </c>
      <c r="F425" s="107">
        <v>117487.25</v>
      </c>
      <c r="G425" s="106">
        <v>139886.03</v>
      </c>
    </row>
    <row r="426" spans="1:7" ht="15.5">
      <c r="A426" s="109" t="s">
        <v>15347</v>
      </c>
      <c r="B426" s="111" t="s">
        <v>15346</v>
      </c>
      <c r="C426" s="110" t="s">
        <v>15345</v>
      </c>
      <c r="D426" s="109" t="s">
        <v>13</v>
      </c>
      <c r="E426" s="108">
        <v>13484.16</v>
      </c>
      <c r="F426" s="107">
        <v>70727.86</v>
      </c>
      <c r="G426" s="106">
        <v>84212.02</v>
      </c>
    </row>
    <row r="427" spans="1:7" ht="15.5">
      <c r="A427" s="109" t="s">
        <v>15344</v>
      </c>
      <c r="B427" s="111" t="s">
        <v>15343</v>
      </c>
      <c r="C427" s="110" t="s">
        <v>15342</v>
      </c>
      <c r="D427" s="109" t="s">
        <v>13</v>
      </c>
      <c r="E427" s="108">
        <v>56721.120000000003</v>
      </c>
      <c r="F427" s="107">
        <v>297516.62</v>
      </c>
      <c r="G427" s="106">
        <v>354237.74</v>
      </c>
    </row>
    <row r="428" spans="1:7" ht="15.5">
      <c r="A428" s="109" t="s">
        <v>15341</v>
      </c>
      <c r="B428" s="111" t="s">
        <v>15340</v>
      </c>
      <c r="C428" s="110" t="s">
        <v>15339</v>
      </c>
      <c r="D428" s="109" t="s">
        <v>13</v>
      </c>
      <c r="E428" s="108">
        <v>86321.83</v>
      </c>
      <c r="F428" s="107">
        <v>452779.84</v>
      </c>
      <c r="G428" s="106">
        <v>539101.67000000004</v>
      </c>
    </row>
    <row r="429" spans="1:7" ht="15.5">
      <c r="A429" s="109" t="s">
        <v>15338</v>
      </c>
      <c r="B429" s="111" t="s">
        <v>15337</v>
      </c>
      <c r="C429" s="110" t="s">
        <v>15336</v>
      </c>
      <c r="D429" s="109" t="s">
        <v>13</v>
      </c>
      <c r="E429" s="108">
        <v>14320.59</v>
      </c>
      <c r="F429" s="107">
        <v>75115.11</v>
      </c>
      <c r="G429" s="106">
        <v>89435.7</v>
      </c>
    </row>
    <row r="430" spans="1:7" ht="15.5">
      <c r="A430" s="109" t="s">
        <v>15335</v>
      </c>
      <c r="B430" s="111" t="s">
        <v>15334</v>
      </c>
      <c r="C430" s="110" t="s">
        <v>15333</v>
      </c>
      <c r="D430" s="109" t="s">
        <v>13</v>
      </c>
      <c r="E430" s="108">
        <v>13697.8</v>
      </c>
      <c r="F430" s="107">
        <v>71848.41</v>
      </c>
      <c r="G430" s="106">
        <v>85546.21</v>
      </c>
    </row>
    <row r="431" spans="1:7" ht="15.5">
      <c r="A431" s="109" t="s">
        <v>15332</v>
      </c>
      <c r="B431" s="111" t="s">
        <v>15331</v>
      </c>
      <c r="C431" s="110" t="s">
        <v>15330</v>
      </c>
      <c r="D431" s="109" t="s">
        <v>13</v>
      </c>
      <c r="E431" s="108">
        <v>31001.99</v>
      </c>
      <c r="F431" s="107">
        <v>162613.29999999999</v>
      </c>
      <c r="G431" s="106">
        <v>193615.29</v>
      </c>
    </row>
    <row r="432" spans="1:7" ht="15.5">
      <c r="A432" s="109" t="s">
        <v>15329</v>
      </c>
      <c r="B432" s="111" t="s">
        <v>15328</v>
      </c>
      <c r="C432" s="110" t="s">
        <v>15327</v>
      </c>
      <c r="D432" s="109" t="s">
        <v>13</v>
      </c>
      <c r="E432" s="108">
        <v>30078.67</v>
      </c>
      <c r="F432" s="107">
        <v>157770.22</v>
      </c>
      <c r="G432" s="106">
        <v>187848.89</v>
      </c>
    </row>
    <row r="433" spans="1:7" ht="15.5">
      <c r="A433" s="109" t="s">
        <v>15326</v>
      </c>
      <c r="B433" s="111" t="s">
        <v>15325</v>
      </c>
      <c r="C433" s="110" t="s">
        <v>15324</v>
      </c>
      <c r="D433" s="109" t="s">
        <v>13</v>
      </c>
      <c r="E433" s="108">
        <v>98571.27</v>
      </c>
      <c r="F433" s="107">
        <v>517031.28</v>
      </c>
      <c r="G433" s="106">
        <v>615602.55000000005</v>
      </c>
    </row>
    <row r="434" spans="1:7" ht="15.5">
      <c r="A434" s="109" t="s">
        <v>15323</v>
      </c>
      <c r="B434" s="111" t="s">
        <v>15322</v>
      </c>
      <c r="C434" s="110" t="s">
        <v>15321</v>
      </c>
      <c r="D434" s="109" t="s">
        <v>13</v>
      </c>
      <c r="E434" s="108">
        <v>718527.81</v>
      </c>
      <c r="F434" s="107">
        <v>3768860.39</v>
      </c>
      <c r="G434" s="106">
        <v>4487388.2</v>
      </c>
    </row>
    <row r="435" spans="1:7" ht="15.5">
      <c r="A435" s="109" t="s">
        <v>15320</v>
      </c>
      <c r="B435" s="111" t="s">
        <v>15319</v>
      </c>
      <c r="C435" s="110" t="s">
        <v>15318</v>
      </c>
      <c r="D435" s="109" t="s">
        <v>13</v>
      </c>
      <c r="E435" s="108">
        <v>41310.639999999999</v>
      </c>
      <c r="F435" s="107">
        <v>216684.78</v>
      </c>
      <c r="G435" s="106">
        <v>257995.42</v>
      </c>
    </row>
    <row r="436" spans="1:7" ht="15.5">
      <c r="A436" s="109" t="s">
        <v>15317</v>
      </c>
      <c r="B436" s="111" t="s">
        <v>15316</v>
      </c>
      <c r="C436" s="110" t="s">
        <v>15315</v>
      </c>
      <c r="D436" s="109" t="s">
        <v>13</v>
      </c>
      <c r="E436" s="108">
        <v>44855.49</v>
      </c>
      <c r="F436" s="107">
        <v>235278.38</v>
      </c>
      <c r="G436" s="106">
        <v>280133.87</v>
      </c>
    </row>
    <row r="437" spans="1:7" ht="15.5">
      <c r="A437" s="109" t="s">
        <v>15314</v>
      </c>
      <c r="B437" s="111" t="s">
        <v>15313</v>
      </c>
      <c r="C437" s="110" t="s">
        <v>15312</v>
      </c>
      <c r="D437" s="109" t="s">
        <v>13</v>
      </c>
      <c r="E437" s="108">
        <v>165590.17000000001</v>
      </c>
      <c r="F437" s="107">
        <v>868562.4</v>
      </c>
      <c r="G437" s="106">
        <v>1034152.57</v>
      </c>
    </row>
    <row r="438" spans="1:7" ht="15.5">
      <c r="A438" s="109" t="s">
        <v>15311</v>
      </c>
      <c r="B438" s="111" t="s">
        <v>15310</v>
      </c>
      <c r="C438" s="110" t="s">
        <v>15309</v>
      </c>
      <c r="D438" s="109" t="s">
        <v>13</v>
      </c>
      <c r="E438" s="108">
        <v>316895.96999999997</v>
      </c>
      <c r="F438" s="107">
        <v>1662199.62</v>
      </c>
      <c r="G438" s="106">
        <v>1979095.59</v>
      </c>
    </row>
    <row r="439" spans="1:7" ht="15.5">
      <c r="A439" s="109" t="s">
        <v>15308</v>
      </c>
      <c r="B439" s="111" t="s">
        <v>15307</v>
      </c>
      <c r="C439" s="110" t="s">
        <v>15306</v>
      </c>
      <c r="D439" s="109" t="s">
        <v>13</v>
      </c>
      <c r="E439" s="108">
        <v>41089.769999999997</v>
      </c>
      <c r="F439" s="107">
        <v>215526.24</v>
      </c>
      <c r="G439" s="106">
        <v>256616.01</v>
      </c>
    </row>
    <row r="440" spans="1:7" ht="15.5">
      <c r="A440" s="109" t="s">
        <v>15305</v>
      </c>
      <c r="B440" s="111" t="s">
        <v>15304</v>
      </c>
      <c r="C440" s="110" t="s">
        <v>15303</v>
      </c>
      <c r="D440" s="109" t="s">
        <v>13</v>
      </c>
      <c r="E440" s="108">
        <v>67909.64</v>
      </c>
      <c r="F440" s="107">
        <v>356203.27</v>
      </c>
      <c r="G440" s="106">
        <v>424112.91</v>
      </c>
    </row>
    <row r="441" spans="1:7" ht="15.5">
      <c r="A441" s="109" t="s">
        <v>15302</v>
      </c>
      <c r="B441" s="111" t="s">
        <v>15301</v>
      </c>
      <c r="C441" s="110" t="s">
        <v>15300</v>
      </c>
      <c r="D441" s="109" t="s">
        <v>13</v>
      </c>
      <c r="E441" s="108">
        <v>180414.06</v>
      </c>
      <c r="F441" s="107">
        <v>946317.47</v>
      </c>
      <c r="G441" s="106">
        <v>1126731.53</v>
      </c>
    </row>
    <row r="442" spans="1:7" ht="15.5">
      <c r="A442" s="109" t="s">
        <v>15299</v>
      </c>
      <c r="B442" s="111" t="s">
        <v>15298</v>
      </c>
      <c r="C442" s="110" t="s">
        <v>15297</v>
      </c>
      <c r="D442" s="109" t="s">
        <v>13</v>
      </c>
      <c r="E442" s="108">
        <v>28329.78</v>
      </c>
      <c r="F442" s="107">
        <v>148596.87</v>
      </c>
      <c r="G442" s="106">
        <v>176926.65</v>
      </c>
    </row>
    <row r="443" spans="1:7" ht="15.5">
      <c r="A443" s="109" t="s">
        <v>15296</v>
      </c>
      <c r="B443" s="111" t="s">
        <v>15295</v>
      </c>
      <c r="C443" s="110" t="s">
        <v>15294</v>
      </c>
      <c r="D443" s="109" t="s">
        <v>13</v>
      </c>
      <c r="E443" s="108">
        <v>76375.259999999995</v>
      </c>
      <c r="F443" s="107">
        <v>400607.6</v>
      </c>
      <c r="G443" s="106">
        <v>476982.86</v>
      </c>
    </row>
    <row r="444" spans="1:7" ht="15.5">
      <c r="A444" s="109" t="s">
        <v>15293</v>
      </c>
      <c r="B444" s="111" t="s">
        <v>15292</v>
      </c>
      <c r="C444" s="110" t="s">
        <v>15291</v>
      </c>
      <c r="D444" s="109" t="s">
        <v>13</v>
      </c>
      <c r="E444" s="108">
        <v>11445.61</v>
      </c>
      <c r="F444" s="107">
        <v>60035.11</v>
      </c>
      <c r="G444" s="106">
        <v>71480.72</v>
      </c>
    </row>
    <row r="445" spans="1:7" ht="15.5">
      <c r="A445" s="109" t="s">
        <v>15290</v>
      </c>
      <c r="B445" s="111" t="s">
        <v>15289</v>
      </c>
      <c r="C445" s="110" t="s">
        <v>15288</v>
      </c>
      <c r="D445" s="109" t="s">
        <v>13</v>
      </c>
      <c r="E445" s="108">
        <v>36614.36</v>
      </c>
      <c r="F445" s="107">
        <v>192051.58</v>
      </c>
      <c r="G445" s="106">
        <v>228665.94</v>
      </c>
    </row>
    <row r="446" spans="1:7" ht="15.5">
      <c r="A446" s="109" t="s">
        <v>15287</v>
      </c>
      <c r="B446" s="111" t="s">
        <v>15286</v>
      </c>
      <c r="C446" s="110" t="s">
        <v>15285</v>
      </c>
      <c r="D446" s="109" t="s">
        <v>13</v>
      </c>
      <c r="E446" s="108">
        <v>67623.59</v>
      </c>
      <c r="F446" s="107">
        <v>354702.87</v>
      </c>
      <c r="G446" s="106">
        <v>422326.46</v>
      </c>
    </row>
    <row r="447" spans="1:7" ht="15.5">
      <c r="A447" s="109" t="s">
        <v>15284</v>
      </c>
      <c r="B447" s="111" t="s">
        <v>15283</v>
      </c>
      <c r="C447" s="110" t="s">
        <v>15282</v>
      </c>
      <c r="D447" s="109" t="s">
        <v>13</v>
      </c>
      <c r="E447" s="108">
        <v>60993.760000000002</v>
      </c>
      <c r="F447" s="107">
        <v>319927.7</v>
      </c>
      <c r="G447" s="106">
        <v>380921.46</v>
      </c>
    </row>
    <row r="448" spans="1:7" ht="15.5">
      <c r="A448" s="109" t="s">
        <v>15281</v>
      </c>
      <c r="B448" s="111" t="s">
        <v>15280</v>
      </c>
      <c r="C448" s="110" t="s">
        <v>15279</v>
      </c>
      <c r="D448" s="109" t="s">
        <v>13</v>
      </c>
      <c r="E448" s="108">
        <v>30390.06</v>
      </c>
      <c r="F448" s="107">
        <v>159403.57</v>
      </c>
      <c r="G448" s="106">
        <v>189793.63</v>
      </c>
    </row>
    <row r="449" spans="1:7" ht="15.5">
      <c r="A449" s="109" t="s">
        <v>15278</v>
      </c>
      <c r="B449" s="111" t="s">
        <v>15277</v>
      </c>
      <c r="C449" s="110" t="s">
        <v>15276</v>
      </c>
      <c r="D449" s="109" t="s">
        <v>13</v>
      </c>
      <c r="E449" s="108">
        <v>47940.480000000003</v>
      </c>
      <c r="F449" s="107">
        <v>251459.95</v>
      </c>
      <c r="G449" s="106">
        <v>299400.43</v>
      </c>
    </row>
    <row r="450" spans="1:7" ht="15.5">
      <c r="A450" s="109" t="s">
        <v>15275</v>
      </c>
      <c r="B450" s="111" t="s">
        <v>15274</v>
      </c>
      <c r="C450" s="110" t="s">
        <v>15273</v>
      </c>
      <c r="D450" s="109" t="s">
        <v>13</v>
      </c>
      <c r="E450" s="108">
        <v>49399.69</v>
      </c>
      <c r="F450" s="107">
        <v>259113.9</v>
      </c>
      <c r="G450" s="106">
        <v>308513.59000000003</v>
      </c>
    </row>
    <row r="451" spans="1:7" ht="15.5">
      <c r="A451" s="109" t="s">
        <v>15272</v>
      </c>
      <c r="B451" s="111" t="s">
        <v>15271</v>
      </c>
      <c r="C451" s="110" t="s">
        <v>15270</v>
      </c>
      <c r="D451" s="109" t="s">
        <v>13</v>
      </c>
      <c r="E451" s="108">
        <v>75437.45</v>
      </c>
      <c r="F451" s="107">
        <v>395688.56</v>
      </c>
      <c r="G451" s="106">
        <v>471126.01</v>
      </c>
    </row>
    <row r="452" spans="1:7" ht="15.5">
      <c r="A452" s="109" t="s">
        <v>15269</v>
      </c>
      <c r="B452" s="111" t="s">
        <v>15268</v>
      </c>
      <c r="C452" s="110" t="s">
        <v>15267</v>
      </c>
      <c r="D452" s="109" t="s">
        <v>13</v>
      </c>
      <c r="E452" s="108">
        <v>161770.14000000001</v>
      </c>
      <c r="F452" s="107">
        <v>848525.38</v>
      </c>
      <c r="G452" s="106">
        <v>1010295.52</v>
      </c>
    </row>
    <row r="453" spans="1:7" ht="15.5">
      <c r="A453" s="109" t="s">
        <v>15266</v>
      </c>
      <c r="B453" s="111" t="s">
        <v>15265</v>
      </c>
      <c r="C453" s="110" t="s">
        <v>15264</v>
      </c>
      <c r="D453" s="109" t="s">
        <v>13</v>
      </c>
      <c r="E453" s="108">
        <v>74481.539999999994</v>
      </c>
      <c r="F453" s="107">
        <v>390674.55</v>
      </c>
      <c r="G453" s="106">
        <v>465156.09</v>
      </c>
    </row>
    <row r="454" spans="1:7" ht="15.5">
      <c r="A454" s="109" t="s">
        <v>15263</v>
      </c>
      <c r="B454" s="111" t="s">
        <v>15262</v>
      </c>
      <c r="C454" s="110" t="s">
        <v>15261</v>
      </c>
      <c r="D454" s="109" t="s">
        <v>13</v>
      </c>
      <c r="E454" s="108">
        <v>37678.9</v>
      </c>
      <c r="F454" s="107">
        <v>197635.36</v>
      </c>
      <c r="G454" s="106">
        <v>235314.26</v>
      </c>
    </row>
    <row r="455" spans="1:7" ht="15.5">
      <c r="A455" s="109" t="s">
        <v>15260</v>
      </c>
      <c r="B455" s="111" t="s">
        <v>15259</v>
      </c>
      <c r="C455" s="110" t="s">
        <v>15258</v>
      </c>
      <c r="D455" s="109" t="s">
        <v>13</v>
      </c>
      <c r="E455" s="108">
        <v>50047.83</v>
      </c>
      <c r="F455" s="107">
        <v>262513.55</v>
      </c>
      <c r="G455" s="106">
        <v>312561.38</v>
      </c>
    </row>
    <row r="456" spans="1:7" ht="15.5">
      <c r="A456" s="109" t="s">
        <v>15257</v>
      </c>
      <c r="B456" s="111" t="s">
        <v>15256</v>
      </c>
      <c r="C456" s="110" t="s">
        <v>15255</v>
      </c>
      <c r="D456" s="109" t="s">
        <v>13</v>
      </c>
      <c r="E456" s="108">
        <v>168671.54</v>
      </c>
      <c r="F456" s="107">
        <v>884724.97</v>
      </c>
      <c r="G456" s="106">
        <v>1053396.51</v>
      </c>
    </row>
    <row r="457" spans="1:7" ht="15.5">
      <c r="A457" s="109" t="s">
        <v>15254</v>
      </c>
      <c r="B457" s="111" t="s">
        <v>15253</v>
      </c>
      <c r="C457" s="110" t="s">
        <v>15252</v>
      </c>
      <c r="D457" s="109" t="s">
        <v>13</v>
      </c>
      <c r="E457" s="108">
        <v>44178.38</v>
      </c>
      <c r="F457" s="107">
        <v>231726.8</v>
      </c>
      <c r="G457" s="106">
        <v>275905.18</v>
      </c>
    </row>
    <row r="458" spans="1:7" ht="15.5">
      <c r="A458" s="109" t="s">
        <v>15251</v>
      </c>
      <c r="B458" s="111" t="s">
        <v>15250</v>
      </c>
      <c r="C458" s="110" t="s">
        <v>15249</v>
      </c>
      <c r="D458" s="109" t="s">
        <v>13</v>
      </c>
      <c r="E458" s="108">
        <v>82150.570000000007</v>
      </c>
      <c r="F458" s="107">
        <v>430900.55</v>
      </c>
      <c r="G458" s="106">
        <v>513051.12</v>
      </c>
    </row>
    <row r="459" spans="1:7" ht="15.5">
      <c r="A459" s="109" t="s">
        <v>15248</v>
      </c>
      <c r="B459" s="111" t="s">
        <v>15247</v>
      </c>
      <c r="C459" s="110" t="s">
        <v>15246</v>
      </c>
      <c r="D459" s="109" t="s">
        <v>13</v>
      </c>
      <c r="E459" s="108">
        <v>94226.21</v>
      </c>
      <c r="F459" s="107">
        <v>494240.34</v>
      </c>
      <c r="G459" s="106">
        <v>588466.55000000005</v>
      </c>
    </row>
    <row r="460" spans="1:7" ht="15.5">
      <c r="A460" s="109" t="s">
        <v>15245</v>
      </c>
      <c r="B460" s="111" t="s">
        <v>15244</v>
      </c>
      <c r="C460" s="110" t="s">
        <v>14466</v>
      </c>
      <c r="D460" s="109" t="s">
        <v>13</v>
      </c>
      <c r="E460" s="108">
        <v>39648.660000000003</v>
      </c>
      <c r="F460" s="107">
        <v>207967.25</v>
      </c>
      <c r="G460" s="106">
        <v>247615.91</v>
      </c>
    </row>
    <row r="461" spans="1:7" ht="15.5">
      <c r="A461" s="109" t="s">
        <v>15243</v>
      </c>
      <c r="B461" s="111" t="s">
        <v>15242</v>
      </c>
      <c r="C461" s="110" t="s">
        <v>15241</v>
      </c>
      <c r="D461" s="109" t="s">
        <v>13</v>
      </c>
      <c r="E461" s="108">
        <v>66399.73</v>
      </c>
      <c r="F461" s="107">
        <v>348283.42</v>
      </c>
      <c r="G461" s="106">
        <v>414683.15</v>
      </c>
    </row>
    <row r="462" spans="1:7" ht="15.5">
      <c r="A462" s="109" t="s">
        <v>15240</v>
      </c>
      <c r="B462" s="111" t="s">
        <v>15239</v>
      </c>
      <c r="C462" s="110" t="s">
        <v>15238</v>
      </c>
      <c r="D462" s="109" t="s">
        <v>13</v>
      </c>
      <c r="E462" s="108">
        <v>31288.04</v>
      </c>
      <c r="F462" s="107">
        <v>164113.70000000001</v>
      </c>
      <c r="G462" s="106">
        <v>195401.74</v>
      </c>
    </row>
    <row r="463" spans="1:7" ht="15.5">
      <c r="A463" s="109" t="s">
        <v>15237</v>
      </c>
      <c r="B463" s="111" t="s">
        <v>15236</v>
      </c>
      <c r="C463" s="110" t="s">
        <v>15235</v>
      </c>
      <c r="D463" s="109" t="s">
        <v>13</v>
      </c>
      <c r="E463" s="108">
        <v>178936.74</v>
      </c>
      <c r="F463" s="107">
        <v>938568.55</v>
      </c>
      <c r="G463" s="106">
        <v>1117505.29</v>
      </c>
    </row>
    <row r="464" spans="1:7" ht="15.5">
      <c r="A464" s="109" t="s">
        <v>15234</v>
      </c>
      <c r="B464" s="111" t="s">
        <v>15233</v>
      </c>
      <c r="C464" s="110" t="s">
        <v>15232</v>
      </c>
      <c r="D464" s="109" t="s">
        <v>13</v>
      </c>
      <c r="E464" s="108">
        <v>30846.29</v>
      </c>
      <c r="F464" s="107">
        <v>161796.62</v>
      </c>
      <c r="G464" s="106">
        <v>192642.91</v>
      </c>
    </row>
    <row r="465" spans="1:7" ht="15.5">
      <c r="A465" s="109" t="s">
        <v>15231</v>
      </c>
      <c r="B465" s="111" t="s">
        <v>15230</v>
      </c>
      <c r="C465" s="110" t="s">
        <v>15229</v>
      </c>
      <c r="D465" s="109" t="s">
        <v>13</v>
      </c>
      <c r="E465" s="108">
        <v>128226.29</v>
      </c>
      <c r="F465" s="107">
        <v>672579.38</v>
      </c>
      <c r="G465" s="106">
        <v>800805.67</v>
      </c>
    </row>
    <row r="466" spans="1:7" ht="15.5">
      <c r="A466" s="109" t="s">
        <v>15228</v>
      </c>
      <c r="B466" s="111" t="s">
        <v>15227</v>
      </c>
      <c r="C466" s="110" t="s">
        <v>15226</v>
      </c>
      <c r="D466" s="109" t="s">
        <v>13</v>
      </c>
      <c r="E466" s="108">
        <v>43602.66</v>
      </c>
      <c r="F466" s="107">
        <v>228707</v>
      </c>
      <c r="G466" s="106">
        <v>272309.65999999997</v>
      </c>
    </row>
    <row r="467" spans="1:7" ht="15.5">
      <c r="A467" s="109" t="s">
        <v>15225</v>
      </c>
      <c r="B467" s="111" t="s">
        <v>15224</v>
      </c>
      <c r="C467" s="110" t="s">
        <v>15223</v>
      </c>
      <c r="D467" s="109" t="s">
        <v>13</v>
      </c>
      <c r="E467" s="108">
        <v>32812.43</v>
      </c>
      <c r="F467" s="107">
        <v>172109.52</v>
      </c>
      <c r="G467" s="106">
        <v>204921.95</v>
      </c>
    </row>
    <row r="468" spans="1:7" ht="15.5">
      <c r="A468" s="109" t="s">
        <v>15222</v>
      </c>
      <c r="B468" s="111" t="s">
        <v>15221</v>
      </c>
      <c r="C468" s="110" t="s">
        <v>15220</v>
      </c>
      <c r="D468" s="109" t="s">
        <v>13</v>
      </c>
      <c r="E468" s="108">
        <v>151164.57999999999</v>
      </c>
      <c r="F468" s="107">
        <v>792896.51</v>
      </c>
      <c r="G468" s="106">
        <v>944061.09</v>
      </c>
    </row>
    <row r="469" spans="1:7" ht="15.5">
      <c r="A469" s="109" t="s">
        <v>15219</v>
      </c>
      <c r="B469" s="111" t="s">
        <v>15218</v>
      </c>
      <c r="C469" s="110" t="s">
        <v>15217</v>
      </c>
      <c r="D469" s="109" t="s">
        <v>13</v>
      </c>
      <c r="E469" s="108">
        <v>39427.78</v>
      </c>
      <c r="F469" s="107">
        <v>206808.71</v>
      </c>
      <c r="G469" s="106">
        <v>246236.49</v>
      </c>
    </row>
    <row r="470" spans="1:7" ht="15.5">
      <c r="A470" s="109" t="s">
        <v>15216</v>
      </c>
      <c r="B470" s="111" t="s">
        <v>15215</v>
      </c>
      <c r="C470" s="110" t="s">
        <v>9998</v>
      </c>
      <c r="D470" s="109" t="s">
        <v>13</v>
      </c>
      <c r="E470" s="108">
        <v>96952.73</v>
      </c>
      <c r="F470" s="107">
        <v>508541.65</v>
      </c>
      <c r="G470" s="106">
        <v>605494.38</v>
      </c>
    </row>
    <row r="471" spans="1:7" ht="15.5">
      <c r="A471" s="109" t="s">
        <v>15214</v>
      </c>
      <c r="B471" s="111" t="s">
        <v>15213</v>
      </c>
      <c r="C471" s="110" t="s">
        <v>15212</v>
      </c>
      <c r="D471" s="109" t="s">
        <v>13</v>
      </c>
      <c r="E471" s="108">
        <v>26874.19</v>
      </c>
      <c r="F471" s="107">
        <v>140961.91</v>
      </c>
      <c r="G471" s="106">
        <v>167836.1</v>
      </c>
    </row>
    <row r="472" spans="1:7" ht="15.5">
      <c r="A472" s="109" t="s">
        <v>15211</v>
      </c>
      <c r="B472" s="111" t="s">
        <v>15210</v>
      </c>
      <c r="C472" s="110" t="s">
        <v>15209</v>
      </c>
      <c r="D472" s="109" t="s">
        <v>13</v>
      </c>
      <c r="E472" s="108">
        <v>41089.769999999997</v>
      </c>
      <c r="F472" s="107">
        <v>215526.24</v>
      </c>
      <c r="G472" s="106">
        <v>256616.01</v>
      </c>
    </row>
    <row r="473" spans="1:7" ht="15.5">
      <c r="A473" s="109" t="s">
        <v>15208</v>
      </c>
      <c r="B473" s="111" t="s">
        <v>15207</v>
      </c>
      <c r="C473" s="110" t="s">
        <v>15206</v>
      </c>
      <c r="D473" s="109" t="s">
        <v>13</v>
      </c>
      <c r="E473" s="108">
        <v>106450.31</v>
      </c>
      <c r="F473" s="107">
        <v>558358.82999999996</v>
      </c>
      <c r="G473" s="106">
        <v>664809.14</v>
      </c>
    </row>
    <row r="474" spans="1:7" ht="15.5">
      <c r="A474" s="109" t="s">
        <v>15205</v>
      </c>
      <c r="B474" s="111" t="s">
        <v>15204</v>
      </c>
      <c r="C474" s="110" t="s">
        <v>15203</v>
      </c>
      <c r="D474" s="109" t="s">
        <v>13</v>
      </c>
      <c r="E474" s="108">
        <v>80459.62</v>
      </c>
      <c r="F474" s="107">
        <v>422031.08</v>
      </c>
      <c r="G474" s="106">
        <v>502490.7</v>
      </c>
    </row>
    <row r="475" spans="1:7" ht="15.5">
      <c r="A475" s="109" t="s">
        <v>15202</v>
      </c>
      <c r="B475" s="111" t="s">
        <v>15201</v>
      </c>
      <c r="C475" s="110" t="s">
        <v>369</v>
      </c>
      <c r="D475" s="109" t="s">
        <v>13</v>
      </c>
      <c r="E475" s="108">
        <v>103285.66</v>
      </c>
      <c r="F475" s="107">
        <v>541759.43999999994</v>
      </c>
      <c r="G475" s="106">
        <v>645045.1</v>
      </c>
    </row>
    <row r="476" spans="1:7" ht="15.5">
      <c r="A476" s="109" t="s">
        <v>15200</v>
      </c>
      <c r="B476" s="111" t="s">
        <v>15199</v>
      </c>
      <c r="C476" s="110" t="s">
        <v>15198</v>
      </c>
      <c r="D476" s="109" t="s">
        <v>13</v>
      </c>
      <c r="E476" s="108">
        <v>50681.48</v>
      </c>
      <c r="F476" s="107">
        <v>265837.21999999997</v>
      </c>
      <c r="G476" s="106">
        <v>316518.7</v>
      </c>
    </row>
    <row r="477" spans="1:7" ht="15.5">
      <c r="A477" s="109" t="s">
        <v>15197</v>
      </c>
      <c r="B477" s="111" t="s">
        <v>15196</v>
      </c>
      <c r="C477" s="110" t="s">
        <v>15195</v>
      </c>
      <c r="D477" s="109" t="s">
        <v>13</v>
      </c>
      <c r="E477" s="108">
        <v>47542.18</v>
      </c>
      <c r="F477" s="107">
        <v>249370.78</v>
      </c>
      <c r="G477" s="106">
        <v>296912.96000000002</v>
      </c>
    </row>
    <row r="478" spans="1:7" ht="15.5">
      <c r="A478" s="109" t="s">
        <v>15194</v>
      </c>
      <c r="B478" s="111" t="s">
        <v>15193</v>
      </c>
      <c r="C478" s="110" t="s">
        <v>15192</v>
      </c>
      <c r="D478" s="109" t="s">
        <v>13</v>
      </c>
      <c r="E478" s="108">
        <v>59606.96</v>
      </c>
      <c r="F478" s="107">
        <v>312653.59999999998</v>
      </c>
      <c r="G478" s="106">
        <v>372260.56</v>
      </c>
    </row>
    <row r="479" spans="1:7" ht="15.5">
      <c r="A479" s="109" t="s">
        <v>15191</v>
      </c>
      <c r="B479" s="111" t="s">
        <v>15190</v>
      </c>
      <c r="C479" s="110" t="s">
        <v>6553</v>
      </c>
      <c r="D479" s="109" t="s">
        <v>13</v>
      </c>
      <c r="E479" s="108">
        <v>28286.33</v>
      </c>
      <c r="F479" s="107">
        <v>148368.95999999999</v>
      </c>
      <c r="G479" s="106">
        <v>176655.29</v>
      </c>
    </row>
    <row r="480" spans="1:7" ht="15.5">
      <c r="A480" s="109" t="s">
        <v>15189</v>
      </c>
      <c r="B480" s="111" t="s">
        <v>15188</v>
      </c>
      <c r="C480" s="110" t="s">
        <v>15187</v>
      </c>
      <c r="D480" s="109" t="s">
        <v>13</v>
      </c>
      <c r="E480" s="108">
        <v>23865.23</v>
      </c>
      <c r="F480" s="107">
        <v>125179.19</v>
      </c>
      <c r="G480" s="106">
        <v>149044.42000000001</v>
      </c>
    </row>
    <row r="481" spans="1:7" ht="15.5">
      <c r="A481" s="109" t="s">
        <v>15186</v>
      </c>
      <c r="B481" s="111" t="s">
        <v>15185</v>
      </c>
      <c r="C481" s="110" t="s">
        <v>15184</v>
      </c>
      <c r="D481" s="109" t="s">
        <v>13</v>
      </c>
      <c r="E481" s="108">
        <v>29785.37</v>
      </c>
      <c r="F481" s="107">
        <v>156231.84</v>
      </c>
      <c r="G481" s="106">
        <v>186017.21</v>
      </c>
    </row>
    <row r="482" spans="1:7" ht="15.5">
      <c r="A482" s="109" t="s">
        <v>15183</v>
      </c>
      <c r="B482" s="111" t="s">
        <v>15182</v>
      </c>
      <c r="C482" s="110" t="s">
        <v>15181</v>
      </c>
      <c r="D482" s="109" t="s">
        <v>13</v>
      </c>
      <c r="E482" s="108">
        <v>33015.199999999997</v>
      </c>
      <c r="F482" s="107">
        <v>173173.1</v>
      </c>
      <c r="G482" s="106">
        <v>206188.3</v>
      </c>
    </row>
    <row r="483" spans="1:7" ht="15.5">
      <c r="A483" s="109" t="s">
        <v>15180</v>
      </c>
      <c r="B483" s="111" t="s">
        <v>15179</v>
      </c>
      <c r="C483" s="110" t="s">
        <v>15178</v>
      </c>
      <c r="D483" s="109" t="s">
        <v>13</v>
      </c>
      <c r="E483" s="108">
        <v>97571.91</v>
      </c>
      <c r="F483" s="107">
        <v>511789.36</v>
      </c>
      <c r="G483" s="106">
        <v>609361.27</v>
      </c>
    </row>
    <row r="484" spans="1:7" ht="15.5">
      <c r="A484" s="109" t="s">
        <v>15177</v>
      </c>
      <c r="B484" s="111" t="s">
        <v>15176</v>
      </c>
      <c r="C484" s="110" t="s">
        <v>15175</v>
      </c>
      <c r="D484" s="109" t="s">
        <v>13</v>
      </c>
      <c r="E484" s="108">
        <v>157059.37</v>
      </c>
      <c r="F484" s="107">
        <v>823816.21</v>
      </c>
      <c r="G484" s="106">
        <v>980875.58</v>
      </c>
    </row>
    <row r="485" spans="1:7" ht="15.5">
      <c r="A485" s="109" t="s">
        <v>15174</v>
      </c>
      <c r="B485" s="111" t="s">
        <v>15173</v>
      </c>
      <c r="C485" s="110" t="s">
        <v>1405</v>
      </c>
      <c r="D485" s="109" t="s">
        <v>13</v>
      </c>
      <c r="E485" s="108">
        <v>44844.62</v>
      </c>
      <c r="F485" s="107">
        <v>235221.41</v>
      </c>
      <c r="G485" s="106">
        <v>280066.03000000003</v>
      </c>
    </row>
    <row r="486" spans="1:7" ht="15.5">
      <c r="A486" s="109" t="s">
        <v>15172</v>
      </c>
      <c r="B486" s="111" t="s">
        <v>15171</v>
      </c>
      <c r="C486" s="110" t="s">
        <v>15170</v>
      </c>
      <c r="D486" s="109" t="s">
        <v>13</v>
      </c>
      <c r="E486" s="108">
        <v>55906.42</v>
      </c>
      <c r="F486" s="107">
        <v>293243.32</v>
      </c>
      <c r="G486" s="106">
        <v>349149.74</v>
      </c>
    </row>
    <row r="487" spans="1:7" ht="15.5">
      <c r="A487" s="109" t="s">
        <v>15169</v>
      </c>
      <c r="B487" s="111" t="s">
        <v>15168</v>
      </c>
      <c r="C487" s="110" t="s">
        <v>15167</v>
      </c>
      <c r="D487" s="109" t="s">
        <v>13</v>
      </c>
      <c r="E487" s="108">
        <v>102213.88</v>
      </c>
      <c r="F487" s="107">
        <v>536137.67000000004</v>
      </c>
      <c r="G487" s="106">
        <v>638351.55000000005</v>
      </c>
    </row>
    <row r="488" spans="1:7" ht="15.5">
      <c r="A488" s="109" t="s">
        <v>15166</v>
      </c>
      <c r="B488" s="111" t="s">
        <v>15165</v>
      </c>
      <c r="C488" s="110" t="s">
        <v>15164</v>
      </c>
      <c r="D488" s="109" t="s">
        <v>13</v>
      </c>
      <c r="E488" s="108">
        <v>79025.75</v>
      </c>
      <c r="F488" s="107">
        <v>414510.07</v>
      </c>
      <c r="G488" s="106">
        <v>493535.82</v>
      </c>
    </row>
    <row r="489" spans="1:7" ht="15.5">
      <c r="A489" s="109" t="s">
        <v>15163</v>
      </c>
      <c r="B489" s="111" t="s">
        <v>15162</v>
      </c>
      <c r="C489" s="110" t="s">
        <v>15161</v>
      </c>
      <c r="D489" s="109" t="s">
        <v>13</v>
      </c>
      <c r="E489" s="108">
        <v>31009.23</v>
      </c>
      <c r="F489" s="107">
        <v>162651.28</v>
      </c>
      <c r="G489" s="106">
        <v>193660.51</v>
      </c>
    </row>
    <row r="490" spans="1:7" ht="15.5">
      <c r="A490" s="109" t="s">
        <v>15160</v>
      </c>
      <c r="B490" s="111" t="s">
        <v>15159</v>
      </c>
      <c r="C490" s="110" t="s">
        <v>15158</v>
      </c>
      <c r="D490" s="109" t="s">
        <v>13</v>
      </c>
      <c r="E490" s="108">
        <v>63188.01</v>
      </c>
      <c r="F490" s="107">
        <v>331437.12</v>
      </c>
      <c r="G490" s="106">
        <v>394625.13</v>
      </c>
    </row>
    <row r="491" spans="1:7" ht="15.5">
      <c r="A491" s="109" t="s">
        <v>15157</v>
      </c>
      <c r="B491" s="111" t="s">
        <v>15156</v>
      </c>
      <c r="C491" s="110" t="s">
        <v>15155</v>
      </c>
      <c r="D491" s="109" t="s">
        <v>13</v>
      </c>
      <c r="E491" s="108">
        <v>78754.179999999993</v>
      </c>
      <c r="F491" s="107">
        <v>413085.64</v>
      </c>
      <c r="G491" s="106">
        <v>491839.82</v>
      </c>
    </row>
    <row r="492" spans="1:7" ht="15.5">
      <c r="A492" s="109" t="s">
        <v>15154</v>
      </c>
      <c r="B492" s="111" t="s">
        <v>15153</v>
      </c>
      <c r="C492" s="110" t="s">
        <v>15152</v>
      </c>
      <c r="D492" s="109" t="s">
        <v>13</v>
      </c>
      <c r="E492" s="108">
        <v>32656.73</v>
      </c>
      <c r="F492" s="107">
        <v>171292.84</v>
      </c>
      <c r="G492" s="106">
        <v>203949.57</v>
      </c>
    </row>
    <row r="493" spans="1:7" ht="15.5">
      <c r="A493" s="109" t="s">
        <v>15151</v>
      </c>
      <c r="B493" s="111" t="s">
        <v>15150</v>
      </c>
      <c r="C493" s="110" t="s">
        <v>15149</v>
      </c>
      <c r="D493" s="109" t="s">
        <v>13</v>
      </c>
      <c r="E493" s="108">
        <v>78236.399999999994</v>
      </c>
      <c r="F493" s="107">
        <v>410369.72</v>
      </c>
      <c r="G493" s="106">
        <v>488606.12</v>
      </c>
    </row>
    <row r="494" spans="1:7" ht="15.5">
      <c r="A494" s="109" t="s">
        <v>15148</v>
      </c>
      <c r="B494" s="111" t="s">
        <v>15147</v>
      </c>
      <c r="C494" s="110" t="s">
        <v>15146</v>
      </c>
      <c r="D494" s="109" t="s">
        <v>13</v>
      </c>
      <c r="E494" s="108">
        <v>115868.22</v>
      </c>
      <c r="F494" s="107">
        <v>607758.18000000005</v>
      </c>
      <c r="G494" s="106">
        <v>723626.4</v>
      </c>
    </row>
    <row r="495" spans="1:7" ht="15.5">
      <c r="A495" s="109" t="s">
        <v>15145</v>
      </c>
      <c r="B495" s="111" t="s">
        <v>15144</v>
      </c>
      <c r="C495" s="110" t="s">
        <v>15143</v>
      </c>
      <c r="D495" s="109" t="s">
        <v>13</v>
      </c>
      <c r="E495" s="108">
        <v>104965.75</v>
      </c>
      <c r="F495" s="107">
        <v>550571.93000000005</v>
      </c>
      <c r="G495" s="106">
        <v>655537.68000000005</v>
      </c>
    </row>
    <row r="496" spans="1:7" ht="15.5">
      <c r="A496" s="109" t="s">
        <v>15142</v>
      </c>
      <c r="B496" s="111" t="s">
        <v>15141</v>
      </c>
      <c r="C496" s="110" t="s">
        <v>15140</v>
      </c>
      <c r="D496" s="109" t="s">
        <v>13</v>
      </c>
      <c r="E496" s="108">
        <v>35596.89</v>
      </c>
      <c r="F496" s="107">
        <v>186714.71</v>
      </c>
      <c r="G496" s="106">
        <v>222311.6</v>
      </c>
    </row>
    <row r="497" spans="1:7" ht="15.5">
      <c r="A497" s="109" t="s">
        <v>15139</v>
      </c>
      <c r="B497" s="111" t="s">
        <v>15138</v>
      </c>
      <c r="C497" s="110" t="s">
        <v>15137</v>
      </c>
      <c r="D497" s="109" t="s">
        <v>13</v>
      </c>
      <c r="E497" s="108">
        <v>426474.72</v>
      </c>
      <c r="F497" s="107">
        <v>2236967.92</v>
      </c>
      <c r="G497" s="106">
        <v>2663442.64</v>
      </c>
    </row>
    <row r="498" spans="1:7" ht="15.5">
      <c r="A498" s="109" t="s">
        <v>15136</v>
      </c>
      <c r="B498" s="111" t="s">
        <v>15135</v>
      </c>
      <c r="C498" s="110" t="s">
        <v>15134</v>
      </c>
      <c r="D498" s="109" t="s">
        <v>13</v>
      </c>
      <c r="E498" s="108">
        <v>49164.33</v>
      </c>
      <c r="F498" s="107">
        <v>257879.39</v>
      </c>
      <c r="G498" s="106">
        <v>307043.71999999997</v>
      </c>
    </row>
    <row r="499" spans="1:7" ht="15.5">
      <c r="A499" s="109" t="s">
        <v>15133</v>
      </c>
      <c r="B499" s="111" t="s">
        <v>15132</v>
      </c>
      <c r="C499" s="110" t="s">
        <v>15131</v>
      </c>
      <c r="D499" s="109" t="s">
        <v>13</v>
      </c>
      <c r="E499" s="108">
        <v>26602.62</v>
      </c>
      <c r="F499" s="107">
        <v>139537.48000000001</v>
      </c>
      <c r="G499" s="106">
        <v>166140.1</v>
      </c>
    </row>
    <row r="500" spans="1:7" ht="15.5">
      <c r="A500" s="109" t="s">
        <v>15130</v>
      </c>
      <c r="B500" s="111" t="s">
        <v>15129</v>
      </c>
      <c r="C500" s="110" t="s">
        <v>15128</v>
      </c>
      <c r="D500" s="109" t="s">
        <v>13</v>
      </c>
      <c r="E500" s="108">
        <v>60349.24</v>
      </c>
      <c r="F500" s="107">
        <v>316547.05</v>
      </c>
      <c r="G500" s="106">
        <v>376896.29</v>
      </c>
    </row>
    <row r="501" spans="1:7" ht="15.5">
      <c r="A501" s="109" t="s">
        <v>15127</v>
      </c>
      <c r="B501" s="111" t="s">
        <v>15126</v>
      </c>
      <c r="C501" s="110" t="s">
        <v>15125</v>
      </c>
      <c r="D501" s="109" t="s">
        <v>13</v>
      </c>
      <c r="E501" s="108">
        <v>62000.36</v>
      </c>
      <c r="F501" s="107">
        <v>325207.59999999998</v>
      </c>
      <c r="G501" s="106">
        <v>387207.96</v>
      </c>
    </row>
    <row r="502" spans="1:7" ht="15.5">
      <c r="A502" s="109" t="s">
        <v>15124</v>
      </c>
      <c r="B502" s="111" t="s">
        <v>15123</v>
      </c>
      <c r="C502" s="110" t="s">
        <v>15122</v>
      </c>
      <c r="D502" s="109" t="s">
        <v>13</v>
      </c>
      <c r="E502" s="108">
        <v>126904.67</v>
      </c>
      <c r="F502" s="107">
        <v>665647.14</v>
      </c>
      <c r="G502" s="106">
        <v>792551.81</v>
      </c>
    </row>
    <row r="503" spans="1:7" ht="15.5">
      <c r="A503" s="109" t="s">
        <v>15121</v>
      </c>
      <c r="B503" s="111" t="s">
        <v>15120</v>
      </c>
      <c r="C503" s="110" t="s">
        <v>15119</v>
      </c>
      <c r="D503" s="109" t="s">
        <v>13</v>
      </c>
      <c r="E503" s="108">
        <v>58875.54</v>
      </c>
      <c r="F503" s="107">
        <v>308817.12</v>
      </c>
      <c r="G503" s="106">
        <v>367692.66</v>
      </c>
    </row>
    <row r="504" spans="1:7" ht="15.5">
      <c r="A504" s="109" t="s">
        <v>15118</v>
      </c>
      <c r="B504" s="111" t="s">
        <v>15117</v>
      </c>
      <c r="C504" s="110" t="s">
        <v>15116</v>
      </c>
      <c r="D504" s="109" t="s">
        <v>13</v>
      </c>
      <c r="E504" s="108">
        <v>72960.77</v>
      </c>
      <c r="F504" s="107">
        <v>382697.73</v>
      </c>
      <c r="G504" s="106">
        <v>455658.5</v>
      </c>
    </row>
    <row r="505" spans="1:7" ht="15.5">
      <c r="A505" s="109" t="s">
        <v>15115</v>
      </c>
      <c r="B505" s="111" t="s">
        <v>15114</v>
      </c>
      <c r="C505" s="110" t="s">
        <v>15113</v>
      </c>
      <c r="D505" s="109" t="s">
        <v>13</v>
      </c>
      <c r="E505" s="108">
        <v>37791.14</v>
      </c>
      <c r="F505" s="107">
        <v>198224.13</v>
      </c>
      <c r="G505" s="106">
        <v>236015.27</v>
      </c>
    </row>
    <row r="506" spans="1:7" ht="15.5">
      <c r="A506" s="109" t="s">
        <v>15112</v>
      </c>
      <c r="B506" s="111" t="s">
        <v>15111</v>
      </c>
      <c r="C506" s="110" t="s">
        <v>15110</v>
      </c>
      <c r="D506" s="109" t="s">
        <v>13</v>
      </c>
      <c r="E506" s="108">
        <v>36292.1</v>
      </c>
      <c r="F506" s="107">
        <v>190361.26</v>
      </c>
      <c r="G506" s="106">
        <v>226653.36</v>
      </c>
    </row>
    <row r="507" spans="1:7" ht="15.5">
      <c r="A507" s="109" t="s">
        <v>15109</v>
      </c>
      <c r="B507" s="111" t="s">
        <v>15108</v>
      </c>
      <c r="C507" s="110" t="s">
        <v>15107</v>
      </c>
      <c r="D507" s="109" t="s">
        <v>13</v>
      </c>
      <c r="E507" s="108">
        <v>38768.78</v>
      </c>
      <c r="F507" s="107">
        <v>203352.09</v>
      </c>
      <c r="G507" s="106">
        <v>242120.87</v>
      </c>
    </row>
    <row r="508" spans="1:7" ht="15.5">
      <c r="A508" s="109" t="s">
        <v>15106</v>
      </c>
      <c r="B508" s="111" t="s">
        <v>15105</v>
      </c>
      <c r="C508" s="110" t="s">
        <v>15104</v>
      </c>
      <c r="D508" s="109" t="s">
        <v>13</v>
      </c>
      <c r="E508" s="108">
        <v>89634.93</v>
      </c>
      <c r="F508" s="107">
        <v>470157.93</v>
      </c>
      <c r="G508" s="106">
        <v>559792.86</v>
      </c>
    </row>
    <row r="509" spans="1:7" ht="15.5">
      <c r="A509" s="109" t="s">
        <v>15103</v>
      </c>
      <c r="B509" s="111" t="s">
        <v>15102</v>
      </c>
      <c r="C509" s="110" t="s">
        <v>15101</v>
      </c>
      <c r="D509" s="109" t="s">
        <v>13</v>
      </c>
      <c r="E509" s="108">
        <v>33753.86</v>
      </c>
      <c r="F509" s="107">
        <v>177047.55</v>
      </c>
      <c r="G509" s="106">
        <v>210801.41</v>
      </c>
    </row>
    <row r="510" spans="1:7" ht="15.5">
      <c r="A510" s="109" t="s">
        <v>15100</v>
      </c>
      <c r="B510" s="111" t="s">
        <v>15099</v>
      </c>
      <c r="C510" s="110" t="s">
        <v>1213</v>
      </c>
      <c r="D510" s="109" t="s">
        <v>13</v>
      </c>
      <c r="E510" s="108">
        <v>95102.46</v>
      </c>
      <c r="F510" s="107">
        <v>498836.52</v>
      </c>
      <c r="G510" s="106">
        <v>593938.98</v>
      </c>
    </row>
    <row r="511" spans="1:7" ht="15.5">
      <c r="A511" s="109" t="s">
        <v>15098</v>
      </c>
      <c r="B511" s="111" t="s">
        <v>15097</v>
      </c>
      <c r="C511" s="110" t="s">
        <v>15096</v>
      </c>
      <c r="D511" s="109" t="s">
        <v>13</v>
      </c>
      <c r="E511" s="108">
        <v>169714.36</v>
      </c>
      <c r="F511" s="107">
        <v>890194.8</v>
      </c>
      <c r="G511" s="106">
        <v>1059909.1599999999</v>
      </c>
    </row>
    <row r="512" spans="1:7" ht="15.5">
      <c r="A512" s="109" t="s">
        <v>15095</v>
      </c>
      <c r="B512" s="111" t="s">
        <v>15094</v>
      </c>
      <c r="C512" s="110" t="s">
        <v>15093</v>
      </c>
      <c r="D512" s="109" t="s">
        <v>13</v>
      </c>
      <c r="E512" s="108">
        <v>143093.63</v>
      </c>
      <c r="F512" s="107">
        <v>750562.36</v>
      </c>
      <c r="G512" s="106">
        <v>893655.99</v>
      </c>
    </row>
    <row r="513" spans="1:7" ht="15.5">
      <c r="A513" s="109" t="s">
        <v>15092</v>
      </c>
      <c r="B513" s="111" t="s">
        <v>15091</v>
      </c>
      <c r="C513" s="110" t="s">
        <v>15090</v>
      </c>
      <c r="D513" s="109" t="s">
        <v>13</v>
      </c>
      <c r="E513" s="108">
        <v>54001.83</v>
      </c>
      <c r="F513" s="107">
        <v>283253.3</v>
      </c>
      <c r="G513" s="106">
        <v>337255.13</v>
      </c>
    </row>
    <row r="514" spans="1:7" ht="15.5">
      <c r="A514" s="109" t="s">
        <v>15089</v>
      </c>
      <c r="B514" s="111" t="s">
        <v>15088</v>
      </c>
      <c r="C514" s="110" t="s">
        <v>15087</v>
      </c>
      <c r="D514" s="109" t="s">
        <v>13</v>
      </c>
      <c r="E514" s="108">
        <v>538374.44999999995</v>
      </c>
      <c r="F514" s="107">
        <v>2823910.38</v>
      </c>
      <c r="G514" s="106">
        <v>3362284.83</v>
      </c>
    </row>
    <row r="515" spans="1:7" ht="15.5">
      <c r="A515" s="109" t="s">
        <v>15086</v>
      </c>
      <c r="B515" s="111" t="s">
        <v>15085</v>
      </c>
      <c r="C515" s="110" t="s">
        <v>15084</v>
      </c>
      <c r="D515" s="109" t="s">
        <v>13</v>
      </c>
      <c r="E515" s="108">
        <v>26157.25</v>
      </c>
      <c r="F515" s="107">
        <v>137201.41</v>
      </c>
      <c r="G515" s="106">
        <v>163358.66</v>
      </c>
    </row>
    <row r="516" spans="1:7" ht="15.5">
      <c r="A516" s="109" t="s">
        <v>15083</v>
      </c>
      <c r="B516" s="111" t="s">
        <v>15082</v>
      </c>
      <c r="C516" s="110" t="s">
        <v>15081</v>
      </c>
      <c r="D516" s="109" t="s">
        <v>13</v>
      </c>
      <c r="E516" s="108">
        <v>102014.73</v>
      </c>
      <c r="F516" s="107">
        <v>535093.09</v>
      </c>
      <c r="G516" s="106">
        <v>637107.81999999995</v>
      </c>
    </row>
    <row r="517" spans="1:7" ht="15.5">
      <c r="A517" s="109" t="s">
        <v>15080</v>
      </c>
      <c r="B517" s="111" t="s">
        <v>15079</v>
      </c>
      <c r="C517" s="110" t="s">
        <v>12860</v>
      </c>
      <c r="D517" s="109" t="s">
        <v>13</v>
      </c>
      <c r="E517" s="108">
        <v>54827.39</v>
      </c>
      <c r="F517" s="107">
        <v>287583.57</v>
      </c>
      <c r="G517" s="106">
        <v>342410.96</v>
      </c>
    </row>
    <row r="518" spans="1:7" ht="15.5">
      <c r="A518" s="109" t="s">
        <v>15078</v>
      </c>
      <c r="B518" s="111" t="s">
        <v>15077</v>
      </c>
      <c r="C518" s="110" t="s">
        <v>15076</v>
      </c>
      <c r="D518" s="109" t="s">
        <v>13</v>
      </c>
      <c r="E518" s="108">
        <v>44674.44</v>
      </c>
      <c r="F518" s="107">
        <v>234328.76</v>
      </c>
      <c r="G518" s="106">
        <v>279003.2</v>
      </c>
    </row>
    <row r="519" spans="1:7" ht="15.5">
      <c r="A519" s="109" t="s">
        <v>15075</v>
      </c>
      <c r="B519" s="111" t="s">
        <v>15074</v>
      </c>
      <c r="C519" s="110" t="s">
        <v>15073</v>
      </c>
      <c r="D519" s="109" t="s">
        <v>13</v>
      </c>
      <c r="E519" s="108">
        <v>100367.23</v>
      </c>
      <c r="F519" s="107">
        <v>526451.53</v>
      </c>
      <c r="G519" s="106">
        <v>626818.76</v>
      </c>
    </row>
    <row r="520" spans="1:7" ht="15.5">
      <c r="A520" s="109" t="s">
        <v>15072</v>
      </c>
      <c r="B520" s="111" t="s">
        <v>15071</v>
      </c>
      <c r="C520" s="110" t="s">
        <v>8640</v>
      </c>
      <c r="D520" s="109" t="s">
        <v>13</v>
      </c>
      <c r="E520" s="108">
        <v>92111.62</v>
      </c>
      <c r="F520" s="107">
        <v>483148.76</v>
      </c>
      <c r="G520" s="106">
        <v>575260.38</v>
      </c>
    </row>
    <row r="521" spans="1:7" ht="15.5">
      <c r="A521" s="109" t="s">
        <v>15070</v>
      </c>
      <c r="B521" s="111" t="s">
        <v>15069</v>
      </c>
      <c r="C521" s="110" t="s">
        <v>15068</v>
      </c>
      <c r="D521" s="109" t="s">
        <v>13</v>
      </c>
      <c r="E521" s="108">
        <v>99863.92</v>
      </c>
      <c r="F521" s="107">
        <v>523811.58</v>
      </c>
      <c r="G521" s="106">
        <v>623675.5</v>
      </c>
    </row>
    <row r="522" spans="1:7" ht="15.5">
      <c r="A522" s="109" t="s">
        <v>15067</v>
      </c>
      <c r="B522" s="111" t="s">
        <v>15066</v>
      </c>
      <c r="C522" s="110" t="s">
        <v>15065</v>
      </c>
      <c r="D522" s="109" t="s">
        <v>13</v>
      </c>
      <c r="E522" s="108">
        <v>32486.55</v>
      </c>
      <c r="F522" s="107">
        <v>170400.2</v>
      </c>
      <c r="G522" s="106">
        <v>202886.75</v>
      </c>
    </row>
    <row r="523" spans="1:7" ht="15.5">
      <c r="A523" s="109" t="s">
        <v>15064</v>
      </c>
      <c r="B523" s="111" t="s">
        <v>15063</v>
      </c>
      <c r="C523" s="110" t="s">
        <v>15062</v>
      </c>
      <c r="D523" s="109" t="s">
        <v>13</v>
      </c>
      <c r="E523" s="108">
        <v>81907.97</v>
      </c>
      <c r="F523" s="107">
        <v>429628.05</v>
      </c>
      <c r="G523" s="106">
        <v>511536.02</v>
      </c>
    </row>
    <row r="524" spans="1:7" ht="15.5">
      <c r="A524" s="109" t="s">
        <v>15061</v>
      </c>
      <c r="B524" s="111" t="s">
        <v>15060</v>
      </c>
      <c r="C524" s="110" t="s">
        <v>15059</v>
      </c>
      <c r="D524" s="109" t="s">
        <v>13</v>
      </c>
      <c r="E524" s="108">
        <v>148485.13</v>
      </c>
      <c r="F524" s="107">
        <v>778842.1</v>
      </c>
      <c r="G524" s="106">
        <v>927327.23</v>
      </c>
    </row>
    <row r="525" spans="1:7" ht="15.5">
      <c r="A525" s="109" t="s">
        <v>15058</v>
      </c>
      <c r="B525" s="111" t="s">
        <v>15057</v>
      </c>
      <c r="C525" s="110" t="s">
        <v>15056</v>
      </c>
      <c r="D525" s="109" t="s">
        <v>13</v>
      </c>
      <c r="E525" s="108">
        <v>52126.22</v>
      </c>
      <c r="F525" s="107">
        <v>273415.21000000002</v>
      </c>
      <c r="G525" s="106">
        <v>325541.43</v>
      </c>
    </row>
    <row r="526" spans="1:7" ht="15.5">
      <c r="A526" s="109" t="s">
        <v>15055</v>
      </c>
      <c r="B526" s="111" t="s">
        <v>15054</v>
      </c>
      <c r="C526" s="110" t="s">
        <v>15053</v>
      </c>
      <c r="D526" s="109" t="s">
        <v>13</v>
      </c>
      <c r="E526" s="108">
        <v>80886.880000000005</v>
      </c>
      <c r="F526" s="107">
        <v>424272.18</v>
      </c>
      <c r="G526" s="106">
        <v>505159.06</v>
      </c>
    </row>
    <row r="527" spans="1:7" ht="15.5">
      <c r="A527" s="109" t="s">
        <v>15052</v>
      </c>
      <c r="B527" s="111" t="s">
        <v>15051</v>
      </c>
      <c r="C527" s="110" t="s">
        <v>15050</v>
      </c>
      <c r="D527" s="109" t="s">
        <v>13</v>
      </c>
      <c r="E527" s="108">
        <v>121067.81</v>
      </c>
      <c r="F527" s="107">
        <v>635031.31999999995</v>
      </c>
      <c r="G527" s="106">
        <v>756099.13</v>
      </c>
    </row>
    <row r="528" spans="1:7" ht="15.5">
      <c r="A528" s="109" t="s">
        <v>15049</v>
      </c>
      <c r="B528" s="111" t="s">
        <v>15048</v>
      </c>
      <c r="C528" s="110" t="s">
        <v>5466</v>
      </c>
      <c r="D528" s="109" t="s">
        <v>13</v>
      </c>
      <c r="E528" s="108">
        <v>128255.26</v>
      </c>
      <c r="F528" s="107">
        <v>672731.32</v>
      </c>
      <c r="G528" s="106">
        <v>800986.58</v>
      </c>
    </row>
    <row r="529" spans="1:7" ht="15.5">
      <c r="A529" s="109" t="s">
        <v>15047</v>
      </c>
      <c r="B529" s="111" t="s">
        <v>15046</v>
      </c>
      <c r="C529" s="110" t="s">
        <v>15045</v>
      </c>
      <c r="D529" s="109" t="s">
        <v>13</v>
      </c>
      <c r="E529" s="108">
        <v>52835.91</v>
      </c>
      <c r="F529" s="107">
        <v>277137.73</v>
      </c>
      <c r="G529" s="106">
        <v>329973.64</v>
      </c>
    </row>
    <row r="530" spans="1:7" ht="15.5">
      <c r="A530" s="109" t="s">
        <v>15044</v>
      </c>
      <c r="B530" s="111" t="s">
        <v>15043</v>
      </c>
      <c r="C530" s="110" t="s">
        <v>15042</v>
      </c>
      <c r="D530" s="109" t="s">
        <v>13</v>
      </c>
      <c r="E530" s="108">
        <v>194828.79</v>
      </c>
      <c r="F530" s="107">
        <v>1021926.38</v>
      </c>
      <c r="G530" s="106">
        <v>1216755.17</v>
      </c>
    </row>
    <row r="531" spans="1:7" ht="15.5">
      <c r="A531" s="109" t="s">
        <v>15041</v>
      </c>
      <c r="B531" s="111" t="s">
        <v>15040</v>
      </c>
      <c r="C531" s="110" t="s">
        <v>15039</v>
      </c>
      <c r="D531" s="109" t="s">
        <v>13</v>
      </c>
      <c r="E531" s="108">
        <v>21044.57</v>
      </c>
      <c r="F531" s="107">
        <v>110384.08</v>
      </c>
      <c r="G531" s="106">
        <v>131428.65</v>
      </c>
    </row>
    <row r="532" spans="1:7" ht="15.5">
      <c r="A532" s="109" t="s">
        <v>15038</v>
      </c>
      <c r="B532" s="111" t="s">
        <v>15037</v>
      </c>
      <c r="C532" s="110" t="s">
        <v>15036</v>
      </c>
      <c r="D532" s="109" t="s">
        <v>13</v>
      </c>
      <c r="E532" s="108">
        <v>47031.64</v>
      </c>
      <c r="F532" s="107">
        <v>246692.84</v>
      </c>
      <c r="G532" s="106">
        <v>293724.48</v>
      </c>
    </row>
    <row r="533" spans="1:7" ht="15.5">
      <c r="A533" s="109" t="s">
        <v>15035</v>
      </c>
      <c r="B533" s="111" t="s">
        <v>15034</v>
      </c>
      <c r="C533" s="110" t="s">
        <v>15033</v>
      </c>
      <c r="D533" s="109" t="s">
        <v>13</v>
      </c>
      <c r="E533" s="108">
        <v>55656.58</v>
      </c>
      <c r="F533" s="107">
        <v>291932.84000000003</v>
      </c>
      <c r="G533" s="106">
        <v>347589.42</v>
      </c>
    </row>
    <row r="534" spans="1:7" ht="15.5">
      <c r="A534" s="109" t="s">
        <v>15032</v>
      </c>
      <c r="B534" s="111" t="s">
        <v>15031</v>
      </c>
      <c r="C534" s="110" t="s">
        <v>15030</v>
      </c>
      <c r="D534" s="109" t="s">
        <v>13</v>
      </c>
      <c r="E534" s="108">
        <v>42201.38</v>
      </c>
      <c r="F534" s="107">
        <v>221356.92</v>
      </c>
      <c r="G534" s="106">
        <v>263558.3</v>
      </c>
    </row>
    <row r="535" spans="1:7" ht="15.5">
      <c r="A535" s="109" t="s">
        <v>15029</v>
      </c>
      <c r="B535" s="111" t="s">
        <v>15028</v>
      </c>
      <c r="C535" s="110" t="s">
        <v>15027</v>
      </c>
      <c r="D535" s="109" t="s">
        <v>13</v>
      </c>
      <c r="E535" s="108">
        <v>147485.76000000001</v>
      </c>
      <c r="F535" s="107">
        <v>773600.19</v>
      </c>
      <c r="G535" s="106">
        <v>921085.95</v>
      </c>
    </row>
    <row r="536" spans="1:7" ht="15.5">
      <c r="A536" s="109" t="s">
        <v>15026</v>
      </c>
      <c r="B536" s="111" t="s">
        <v>15025</v>
      </c>
      <c r="C536" s="110" t="s">
        <v>15024</v>
      </c>
      <c r="D536" s="109" t="s">
        <v>13</v>
      </c>
      <c r="E536" s="108">
        <v>33786.449999999997</v>
      </c>
      <c r="F536" s="107">
        <v>177218.49</v>
      </c>
      <c r="G536" s="106">
        <v>211004.94</v>
      </c>
    </row>
    <row r="537" spans="1:7" ht="15.5">
      <c r="A537" s="109" t="s">
        <v>15023</v>
      </c>
      <c r="B537" s="111" t="s">
        <v>15022</v>
      </c>
      <c r="C537" s="110" t="s">
        <v>5455</v>
      </c>
      <c r="D537" s="109" t="s">
        <v>13</v>
      </c>
      <c r="E537" s="108">
        <v>111573.86</v>
      </c>
      <c r="F537" s="107">
        <v>585233.14</v>
      </c>
      <c r="G537" s="106">
        <v>696807</v>
      </c>
    </row>
    <row r="538" spans="1:7" ht="15.5">
      <c r="A538" s="109" t="s">
        <v>15021</v>
      </c>
      <c r="B538" s="111" t="s">
        <v>15020</v>
      </c>
      <c r="C538" s="110" t="s">
        <v>15019</v>
      </c>
      <c r="D538" s="109" t="s">
        <v>13</v>
      </c>
      <c r="E538" s="108">
        <v>56728.36</v>
      </c>
      <c r="F538" s="107">
        <v>297554.59999999998</v>
      </c>
      <c r="G538" s="106">
        <v>354282.96</v>
      </c>
    </row>
    <row r="539" spans="1:7" ht="15.5">
      <c r="A539" s="109" t="s">
        <v>15018</v>
      </c>
      <c r="B539" s="111" t="s">
        <v>148</v>
      </c>
      <c r="C539" s="110" t="s">
        <v>149</v>
      </c>
      <c r="D539" s="109" t="s">
        <v>13</v>
      </c>
      <c r="E539" s="108">
        <v>10400429.369999999</v>
      </c>
      <c r="F539" s="107">
        <v>54552886.740000002</v>
      </c>
      <c r="G539" s="106">
        <v>64953316.109999999</v>
      </c>
    </row>
    <row r="540" spans="1:7" ht="15.5">
      <c r="A540" s="109" t="s">
        <v>15017</v>
      </c>
      <c r="B540" s="111" t="s">
        <v>15016</v>
      </c>
      <c r="C540" s="110" t="s">
        <v>10702</v>
      </c>
      <c r="D540" s="109" t="s">
        <v>13</v>
      </c>
      <c r="E540" s="108">
        <v>75281.759999999995</v>
      </c>
      <c r="F540" s="107">
        <v>394871.88</v>
      </c>
      <c r="G540" s="106">
        <v>470153.64</v>
      </c>
    </row>
    <row r="541" spans="1:7" ht="15.5">
      <c r="A541" s="109" t="s">
        <v>15015</v>
      </c>
      <c r="B541" s="111" t="s">
        <v>15014</v>
      </c>
      <c r="C541" s="110" t="s">
        <v>15013</v>
      </c>
      <c r="D541" s="109" t="s">
        <v>13</v>
      </c>
      <c r="E541" s="108">
        <v>51463.59</v>
      </c>
      <c r="F541" s="107">
        <v>269939.59000000003</v>
      </c>
      <c r="G541" s="106">
        <v>321403.18</v>
      </c>
    </row>
    <row r="542" spans="1:7" ht="15.5">
      <c r="A542" s="109" t="s">
        <v>15012</v>
      </c>
      <c r="B542" s="111" t="s">
        <v>15011</v>
      </c>
      <c r="C542" s="110" t="s">
        <v>15010</v>
      </c>
      <c r="D542" s="109" t="s">
        <v>13</v>
      </c>
      <c r="E542" s="108">
        <v>100580.86</v>
      </c>
      <c r="F542" s="107">
        <v>527572.07999999996</v>
      </c>
      <c r="G542" s="106">
        <v>628152.93999999994</v>
      </c>
    </row>
    <row r="543" spans="1:7" ht="15.5">
      <c r="A543" s="109" t="s">
        <v>15009</v>
      </c>
      <c r="B543" s="111" t="s">
        <v>15008</v>
      </c>
      <c r="C543" s="110" t="s">
        <v>15007</v>
      </c>
      <c r="D543" s="109" t="s">
        <v>13</v>
      </c>
      <c r="E543" s="108">
        <v>22865.87</v>
      </c>
      <c r="F543" s="107">
        <v>119937.28</v>
      </c>
      <c r="G543" s="106">
        <v>142803.15</v>
      </c>
    </row>
    <row r="544" spans="1:7" ht="15.5">
      <c r="A544" s="109" t="s">
        <v>15006</v>
      </c>
      <c r="B544" s="111" t="s">
        <v>15005</v>
      </c>
      <c r="C544" s="110" t="s">
        <v>6290</v>
      </c>
      <c r="D544" s="109" t="s">
        <v>13</v>
      </c>
      <c r="E544" s="108">
        <v>38493.599999999999</v>
      </c>
      <c r="F544" s="107">
        <v>201908.66</v>
      </c>
      <c r="G544" s="106">
        <v>240402.26</v>
      </c>
    </row>
    <row r="545" spans="1:7" ht="15.5">
      <c r="A545" s="109" t="s">
        <v>15004</v>
      </c>
      <c r="B545" s="111" t="s">
        <v>15003</v>
      </c>
      <c r="C545" s="110" t="s">
        <v>8601</v>
      </c>
      <c r="D545" s="109" t="s">
        <v>13</v>
      </c>
      <c r="E545" s="108">
        <v>45612.25</v>
      </c>
      <c r="F545" s="107">
        <v>239247.8</v>
      </c>
      <c r="G545" s="106">
        <v>284860.05</v>
      </c>
    </row>
    <row r="546" spans="1:7" ht="15.5">
      <c r="A546" s="109" t="s">
        <v>15002</v>
      </c>
      <c r="B546" s="111" t="s">
        <v>15001</v>
      </c>
      <c r="C546" s="110" t="s">
        <v>15000</v>
      </c>
      <c r="D546" s="109" t="s">
        <v>13</v>
      </c>
      <c r="E546" s="108">
        <v>144274.04</v>
      </c>
      <c r="F546" s="107">
        <v>756753.89</v>
      </c>
      <c r="G546" s="106">
        <v>901027.93</v>
      </c>
    </row>
    <row r="547" spans="1:7" ht="15.5">
      <c r="A547" s="109" t="s">
        <v>14999</v>
      </c>
      <c r="B547" s="111" t="s">
        <v>14998</v>
      </c>
      <c r="C547" s="110" t="s">
        <v>14997</v>
      </c>
      <c r="D547" s="109" t="s">
        <v>13</v>
      </c>
      <c r="E547" s="108">
        <v>102608.55</v>
      </c>
      <c r="F547" s="107">
        <v>538207.85</v>
      </c>
      <c r="G547" s="106">
        <v>640816.4</v>
      </c>
    </row>
    <row r="548" spans="1:7" ht="15.5">
      <c r="A548" s="109" t="s">
        <v>14996</v>
      </c>
      <c r="B548" s="111" t="s">
        <v>14995</v>
      </c>
      <c r="C548" s="110" t="s">
        <v>8595</v>
      </c>
      <c r="D548" s="109" t="s">
        <v>13</v>
      </c>
      <c r="E548" s="108">
        <v>37675.279999999999</v>
      </c>
      <c r="F548" s="107">
        <v>197616.37</v>
      </c>
      <c r="G548" s="106">
        <v>235291.65</v>
      </c>
    </row>
    <row r="549" spans="1:7" ht="15.5">
      <c r="A549" s="109" t="s">
        <v>14994</v>
      </c>
      <c r="B549" s="111" t="s">
        <v>14993</v>
      </c>
      <c r="C549" s="110" t="s">
        <v>14992</v>
      </c>
      <c r="D549" s="109" t="s">
        <v>13</v>
      </c>
      <c r="E549" s="108">
        <v>135232.70000000001</v>
      </c>
      <c r="F549" s="107">
        <v>709329.76</v>
      </c>
      <c r="G549" s="106">
        <v>844562.46</v>
      </c>
    </row>
    <row r="550" spans="1:7" ht="15.5">
      <c r="A550" s="109" t="s">
        <v>14991</v>
      </c>
      <c r="B550" s="111" t="s">
        <v>14990</v>
      </c>
      <c r="C550" s="110" t="s">
        <v>14989</v>
      </c>
      <c r="D550" s="109" t="s">
        <v>13</v>
      </c>
      <c r="E550" s="108">
        <v>96366.15</v>
      </c>
      <c r="F550" s="107">
        <v>505464.88</v>
      </c>
      <c r="G550" s="106">
        <v>601831.03</v>
      </c>
    </row>
    <row r="551" spans="1:7" ht="15.5">
      <c r="A551" s="109" t="s">
        <v>14988</v>
      </c>
      <c r="B551" s="111" t="s">
        <v>14987</v>
      </c>
      <c r="C551" s="110" t="s">
        <v>14986</v>
      </c>
      <c r="D551" s="109" t="s">
        <v>13</v>
      </c>
      <c r="E551" s="108">
        <v>32381.55</v>
      </c>
      <c r="F551" s="107">
        <v>169849.42</v>
      </c>
      <c r="G551" s="106">
        <v>202230.97</v>
      </c>
    </row>
    <row r="552" spans="1:7" ht="15.5">
      <c r="A552" s="109" t="s">
        <v>14985</v>
      </c>
      <c r="B552" s="111" t="s">
        <v>14984</v>
      </c>
      <c r="C552" s="110" t="s">
        <v>14983</v>
      </c>
      <c r="D552" s="109" t="s">
        <v>13</v>
      </c>
      <c r="E552" s="108">
        <v>217502.76</v>
      </c>
      <c r="F552" s="107">
        <v>1140857.06</v>
      </c>
      <c r="G552" s="106">
        <v>1358359.82</v>
      </c>
    </row>
    <row r="553" spans="1:7" ht="15.5">
      <c r="A553" s="109" t="s">
        <v>14982</v>
      </c>
      <c r="B553" s="111" t="s">
        <v>14981</v>
      </c>
      <c r="C553" s="110" t="s">
        <v>14980</v>
      </c>
      <c r="D553" s="109" t="s">
        <v>13</v>
      </c>
      <c r="E553" s="108">
        <v>367562.97</v>
      </c>
      <c r="F553" s="107">
        <v>1927960.88</v>
      </c>
      <c r="G553" s="106">
        <v>2295523.85</v>
      </c>
    </row>
    <row r="554" spans="1:7" ht="15.5">
      <c r="A554" s="109" t="s">
        <v>14979</v>
      </c>
      <c r="B554" s="111" t="s">
        <v>14978</v>
      </c>
      <c r="C554" s="110" t="s">
        <v>14977</v>
      </c>
      <c r="D554" s="109" t="s">
        <v>13</v>
      </c>
      <c r="E554" s="108">
        <v>191363.61</v>
      </c>
      <c r="F554" s="107">
        <v>1003750.61</v>
      </c>
      <c r="G554" s="106">
        <v>1195114.22</v>
      </c>
    </row>
    <row r="555" spans="1:7" ht="15.5">
      <c r="A555" s="109" t="s">
        <v>14976</v>
      </c>
      <c r="B555" s="111" t="s">
        <v>14975</v>
      </c>
      <c r="C555" s="110" t="s">
        <v>14974</v>
      </c>
      <c r="D555" s="109" t="s">
        <v>13</v>
      </c>
      <c r="E555" s="108">
        <v>122175.8</v>
      </c>
      <c r="F555" s="107">
        <v>640843.01</v>
      </c>
      <c r="G555" s="106">
        <v>763018.81</v>
      </c>
    </row>
    <row r="556" spans="1:7" ht="15.5">
      <c r="A556" s="109" t="s">
        <v>14973</v>
      </c>
      <c r="B556" s="111" t="s">
        <v>14972</v>
      </c>
      <c r="C556" s="110" t="s">
        <v>2571</v>
      </c>
      <c r="D556" s="109" t="s">
        <v>13</v>
      </c>
      <c r="E556" s="108">
        <v>32797.949999999997</v>
      </c>
      <c r="F556" s="107">
        <v>172033.55</v>
      </c>
      <c r="G556" s="106">
        <v>204831.5</v>
      </c>
    </row>
    <row r="557" spans="1:7" ht="15.5">
      <c r="A557" s="109" t="s">
        <v>14971</v>
      </c>
      <c r="B557" s="111" t="s">
        <v>14970</v>
      </c>
      <c r="C557" s="110" t="s">
        <v>14969</v>
      </c>
      <c r="D557" s="109" t="s">
        <v>13</v>
      </c>
      <c r="E557" s="108">
        <v>76306.47</v>
      </c>
      <c r="F557" s="107">
        <v>400246.74</v>
      </c>
      <c r="G557" s="106">
        <v>476553.21</v>
      </c>
    </row>
    <row r="558" spans="1:7" ht="15.5">
      <c r="A558" s="109" t="s">
        <v>14968</v>
      </c>
      <c r="B558" s="111" t="s">
        <v>14967</v>
      </c>
      <c r="C558" s="110" t="s">
        <v>14966</v>
      </c>
      <c r="D558" s="109" t="s">
        <v>13</v>
      </c>
      <c r="E558" s="108">
        <v>53371.8</v>
      </c>
      <c r="F558" s="107">
        <v>279948.61</v>
      </c>
      <c r="G558" s="106">
        <v>333320.40999999997</v>
      </c>
    </row>
    <row r="559" spans="1:7" ht="15.5">
      <c r="A559" s="109" t="s">
        <v>14965</v>
      </c>
      <c r="B559" s="111" t="s">
        <v>14964</v>
      </c>
      <c r="C559" s="110" t="s">
        <v>14963</v>
      </c>
      <c r="D559" s="109" t="s">
        <v>13</v>
      </c>
      <c r="E559" s="108">
        <v>55728.99</v>
      </c>
      <c r="F559" s="107">
        <v>292312.69</v>
      </c>
      <c r="G559" s="106">
        <v>348041.68</v>
      </c>
    </row>
    <row r="560" spans="1:7" ht="15.5">
      <c r="A560" s="109" t="s">
        <v>14962</v>
      </c>
      <c r="B560" s="111" t="s">
        <v>14961</v>
      </c>
      <c r="C560" s="110" t="s">
        <v>14960</v>
      </c>
      <c r="D560" s="109" t="s">
        <v>13</v>
      </c>
      <c r="E560" s="108">
        <v>144118.34</v>
      </c>
      <c r="F560" s="107">
        <v>755937.22</v>
      </c>
      <c r="G560" s="106">
        <v>900055.56</v>
      </c>
    </row>
    <row r="561" spans="1:7" ht="15.5">
      <c r="A561" s="109" t="s">
        <v>14959</v>
      </c>
      <c r="B561" s="111" t="s">
        <v>14958</v>
      </c>
      <c r="C561" s="110" t="s">
        <v>3971</v>
      </c>
      <c r="D561" s="109" t="s">
        <v>13</v>
      </c>
      <c r="E561" s="108">
        <v>68047.23</v>
      </c>
      <c r="F561" s="107">
        <v>356924.98</v>
      </c>
      <c r="G561" s="106">
        <v>424972.21</v>
      </c>
    </row>
    <row r="562" spans="1:7" ht="15.5">
      <c r="A562" s="109" t="s">
        <v>14957</v>
      </c>
      <c r="B562" s="111" t="s">
        <v>14956</v>
      </c>
      <c r="C562" s="110" t="s">
        <v>14955</v>
      </c>
      <c r="D562" s="109" t="s">
        <v>13</v>
      </c>
      <c r="E562" s="108">
        <v>135964.12</v>
      </c>
      <c r="F562" s="107">
        <v>713166.24</v>
      </c>
      <c r="G562" s="106">
        <v>849130.36</v>
      </c>
    </row>
    <row r="563" spans="1:7" ht="15.5">
      <c r="A563" s="109" t="s">
        <v>14954</v>
      </c>
      <c r="B563" s="111" t="s">
        <v>14953</v>
      </c>
      <c r="C563" s="110" t="s">
        <v>14952</v>
      </c>
      <c r="D563" s="109" t="s">
        <v>13</v>
      </c>
      <c r="E563" s="108">
        <v>20483.330000000002</v>
      </c>
      <c r="F563" s="107">
        <v>107440.25</v>
      </c>
      <c r="G563" s="106">
        <v>127923.58</v>
      </c>
    </row>
    <row r="564" spans="1:7" ht="15.5">
      <c r="A564" s="109" t="s">
        <v>14951</v>
      </c>
      <c r="B564" s="111" t="s">
        <v>14950</v>
      </c>
      <c r="C564" s="110" t="s">
        <v>14949</v>
      </c>
      <c r="D564" s="109" t="s">
        <v>13</v>
      </c>
      <c r="E564" s="108">
        <v>37881.67</v>
      </c>
      <c r="F564" s="107">
        <v>198698.94</v>
      </c>
      <c r="G564" s="106">
        <v>236580.61</v>
      </c>
    </row>
    <row r="565" spans="1:7" ht="15.5">
      <c r="A565" s="109" t="s">
        <v>14948</v>
      </c>
      <c r="B565" s="111" t="s">
        <v>14947</v>
      </c>
      <c r="C565" s="110" t="s">
        <v>14946</v>
      </c>
      <c r="D565" s="109" t="s">
        <v>13</v>
      </c>
      <c r="E565" s="108">
        <v>42273.8</v>
      </c>
      <c r="F565" s="107">
        <v>221736.77</v>
      </c>
      <c r="G565" s="106">
        <v>264010.57</v>
      </c>
    </row>
    <row r="566" spans="1:7" ht="15.5">
      <c r="A566" s="109" t="s">
        <v>14945</v>
      </c>
      <c r="B566" s="111" t="s">
        <v>14944</v>
      </c>
      <c r="C566" s="110" t="s">
        <v>14943</v>
      </c>
      <c r="D566" s="109" t="s">
        <v>13</v>
      </c>
      <c r="E566" s="108">
        <v>160405.07</v>
      </c>
      <c r="F566" s="107">
        <v>841365.23</v>
      </c>
      <c r="G566" s="106">
        <v>1001770.3</v>
      </c>
    </row>
    <row r="567" spans="1:7" ht="15.5">
      <c r="A567" s="109" t="s">
        <v>14942</v>
      </c>
      <c r="B567" s="111" t="s">
        <v>14941</v>
      </c>
      <c r="C567" s="110" t="s">
        <v>14940</v>
      </c>
      <c r="D567" s="109" t="s">
        <v>13</v>
      </c>
      <c r="E567" s="108">
        <v>62996.1</v>
      </c>
      <c r="F567" s="107">
        <v>330430.52</v>
      </c>
      <c r="G567" s="106">
        <v>393426.62</v>
      </c>
    </row>
    <row r="568" spans="1:7" ht="15.5">
      <c r="A568" s="109" t="s">
        <v>14939</v>
      </c>
      <c r="B568" s="111" t="s">
        <v>14938</v>
      </c>
      <c r="C568" s="110" t="s">
        <v>14937</v>
      </c>
      <c r="D568" s="109" t="s">
        <v>13</v>
      </c>
      <c r="E568" s="108">
        <v>62543.49</v>
      </c>
      <c r="F568" s="107">
        <v>328056.46999999997</v>
      </c>
      <c r="G568" s="106">
        <v>390599.96</v>
      </c>
    </row>
    <row r="569" spans="1:7" ht="15.5">
      <c r="A569" s="109" t="s">
        <v>14936</v>
      </c>
      <c r="B569" s="111" t="s">
        <v>14935</v>
      </c>
      <c r="C569" s="110" t="s">
        <v>14934</v>
      </c>
      <c r="D569" s="109" t="s">
        <v>13</v>
      </c>
      <c r="E569" s="108">
        <v>43606.28</v>
      </c>
      <c r="F569" s="107">
        <v>228725.99</v>
      </c>
      <c r="G569" s="106">
        <v>272332.27</v>
      </c>
    </row>
    <row r="570" spans="1:7" ht="15.5">
      <c r="A570" s="109" t="s">
        <v>14933</v>
      </c>
      <c r="B570" s="111" t="s">
        <v>14932</v>
      </c>
      <c r="C570" s="110" t="s">
        <v>14931</v>
      </c>
      <c r="D570" s="109" t="s">
        <v>13</v>
      </c>
      <c r="E570" s="108">
        <v>46756.45</v>
      </c>
      <c r="F570" s="107">
        <v>245249.42</v>
      </c>
      <c r="G570" s="106">
        <v>292005.87</v>
      </c>
    </row>
    <row r="571" spans="1:7" ht="15.5">
      <c r="A571" s="109" t="s">
        <v>14930</v>
      </c>
      <c r="B571" s="111" t="s">
        <v>14929</v>
      </c>
      <c r="C571" s="110" t="s">
        <v>14928</v>
      </c>
      <c r="D571" s="109" t="s">
        <v>13</v>
      </c>
      <c r="E571" s="108">
        <v>159648.31</v>
      </c>
      <c r="F571" s="107">
        <v>837395.81</v>
      </c>
      <c r="G571" s="106">
        <v>997044.12</v>
      </c>
    </row>
    <row r="572" spans="1:7" ht="15.5">
      <c r="A572" s="109" t="s">
        <v>14927</v>
      </c>
      <c r="B572" s="111" t="s">
        <v>14926</v>
      </c>
      <c r="C572" s="110" t="s">
        <v>14925</v>
      </c>
      <c r="D572" s="109" t="s">
        <v>13</v>
      </c>
      <c r="E572" s="108">
        <v>41401.160000000003</v>
      </c>
      <c r="F572" s="107">
        <v>217159.59</v>
      </c>
      <c r="G572" s="106">
        <v>258560.75</v>
      </c>
    </row>
    <row r="573" spans="1:7" ht="15.5">
      <c r="A573" s="109" t="s">
        <v>14924</v>
      </c>
      <c r="B573" s="111" t="s">
        <v>14923</v>
      </c>
      <c r="C573" s="110" t="s">
        <v>14922</v>
      </c>
      <c r="D573" s="109" t="s">
        <v>13</v>
      </c>
      <c r="E573" s="108">
        <v>286103.99</v>
      </c>
      <c r="F573" s="107">
        <v>1500687.89</v>
      </c>
      <c r="G573" s="106">
        <v>1786791.88</v>
      </c>
    </row>
    <row r="574" spans="1:7" ht="15.5">
      <c r="A574" s="109" t="s">
        <v>14921</v>
      </c>
      <c r="B574" s="111" t="s">
        <v>14920</v>
      </c>
      <c r="C574" s="110" t="s">
        <v>14919</v>
      </c>
      <c r="D574" s="109" t="s">
        <v>13</v>
      </c>
      <c r="E574" s="108">
        <v>147311.96</v>
      </c>
      <c r="F574" s="107">
        <v>772688.55</v>
      </c>
      <c r="G574" s="106">
        <v>920000.51</v>
      </c>
    </row>
    <row r="575" spans="1:7" ht="15.5">
      <c r="A575" s="109" t="s">
        <v>14918</v>
      </c>
      <c r="B575" s="111" t="s">
        <v>14917</v>
      </c>
      <c r="C575" s="110" t="s">
        <v>14916</v>
      </c>
      <c r="D575" s="109" t="s">
        <v>13</v>
      </c>
      <c r="E575" s="108">
        <v>113956.4</v>
      </c>
      <c r="F575" s="107">
        <v>597730.17000000004</v>
      </c>
      <c r="G575" s="106">
        <v>711686.57</v>
      </c>
    </row>
    <row r="576" spans="1:7" ht="15.5">
      <c r="A576" s="109" t="s">
        <v>14915</v>
      </c>
      <c r="B576" s="111" t="s">
        <v>14914</v>
      </c>
      <c r="C576" s="110" t="s">
        <v>14913</v>
      </c>
      <c r="D576" s="109" t="s">
        <v>13</v>
      </c>
      <c r="E576" s="108">
        <v>62952.65</v>
      </c>
      <c r="F576" s="107">
        <v>330202.61</v>
      </c>
      <c r="G576" s="106">
        <v>393155.26</v>
      </c>
    </row>
    <row r="577" spans="1:7" ht="15.5">
      <c r="A577" s="109" t="s">
        <v>14912</v>
      </c>
      <c r="B577" s="111" t="s">
        <v>14911</v>
      </c>
      <c r="C577" s="110" t="s">
        <v>14910</v>
      </c>
      <c r="D577" s="109" t="s">
        <v>13</v>
      </c>
      <c r="E577" s="108">
        <v>53871.48</v>
      </c>
      <c r="F577" s="107">
        <v>282569.57</v>
      </c>
      <c r="G577" s="106">
        <v>336441.05</v>
      </c>
    </row>
    <row r="578" spans="1:7" ht="15.5">
      <c r="A578" s="109" t="s">
        <v>14909</v>
      </c>
      <c r="B578" s="111" t="s">
        <v>14908</v>
      </c>
      <c r="C578" s="110" t="s">
        <v>5374</v>
      </c>
      <c r="D578" s="109" t="s">
        <v>13</v>
      </c>
      <c r="E578" s="108">
        <v>292788.13</v>
      </c>
      <c r="F578" s="107">
        <v>1535747.94</v>
      </c>
      <c r="G578" s="106">
        <v>1828536.07</v>
      </c>
    </row>
    <row r="579" spans="1:7" ht="15.5">
      <c r="A579" s="109" t="s">
        <v>14907</v>
      </c>
      <c r="B579" s="111" t="s">
        <v>14906</v>
      </c>
      <c r="C579" s="110" t="s">
        <v>14905</v>
      </c>
      <c r="D579" s="109" t="s">
        <v>13</v>
      </c>
      <c r="E579" s="108">
        <v>48508.959999999999</v>
      </c>
      <c r="F579" s="107">
        <v>254441.76</v>
      </c>
      <c r="G579" s="106">
        <v>302950.71999999997</v>
      </c>
    </row>
    <row r="580" spans="1:7" ht="15.5">
      <c r="A580" s="109" t="s">
        <v>14904</v>
      </c>
      <c r="B580" s="111" t="s">
        <v>14903</v>
      </c>
      <c r="C580" s="110" t="s">
        <v>14902</v>
      </c>
      <c r="D580" s="109" t="s">
        <v>13</v>
      </c>
      <c r="E580" s="108">
        <v>486563.25</v>
      </c>
      <c r="F580" s="107">
        <v>2552147.52</v>
      </c>
      <c r="G580" s="106">
        <v>3038710.77</v>
      </c>
    </row>
    <row r="581" spans="1:7" ht="15.5">
      <c r="A581" s="109" t="s">
        <v>14901</v>
      </c>
      <c r="B581" s="111" t="s">
        <v>14900</v>
      </c>
      <c r="C581" s="110" t="s">
        <v>14899</v>
      </c>
      <c r="D581" s="109" t="s">
        <v>13</v>
      </c>
      <c r="E581" s="108">
        <v>47114.92</v>
      </c>
      <c r="F581" s="107">
        <v>247129.67</v>
      </c>
      <c r="G581" s="106">
        <v>294244.59000000003</v>
      </c>
    </row>
    <row r="582" spans="1:7" ht="15.5">
      <c r="A582" s="109" t="s">
        <v>14898</v>
      </c>
      <c r="B582" s="111" t="s">
        <v>14897</v>
      </c>
      <c r="C582" s="110" t="s">
        <v>14896</v>
      </c>
      <c r="D582" s="109" t="s">
        <v>13</v>
      </c>
      <c r="E582" s="108">
        <v>36158.129999999997</v>
      </c>
      <c r="F582" s="107">
        <v>189658.54</v>
      </c>
      <c r="G582" s="106">
        <v>225816.67</v>
      </c>
    </row>
    <row r="583" spans="1:7" ht="15.5">
      <c r="A583" s="109" t="s">
        <v>14895</v>
      </c>
      <c r="B583" s="111" t="s">
        <v>14894</v>
      </c>
      <c r="C583" s="110" t="s">
        <v>3822</v>
      </c>
      <c r="D583" s="109" t="s">
        <v>13</v>
      </c>
      <c r="E583" s="108">
        <v>83971.87</v>
      </c>
      <c r="F583" s="107">
        <v>440453.75</v>
      </c>
      <c r="G583" s="106">
        <v>524425.62</v>
      </c>
    </row>
    <row r="584" spans="1:7" ht="15.5">
      <c r="A584" s="109" t="s">
        <v>14893</v>
      </c>
      <c r="B584" s="111" t="s">
        <v>14892</v>
      </c>
      <c r="C584" s="110" t="s">
        <v>14891</v>
      </c>
      <c r="D584" s="109" t="s">
        <v>13</v>
      </c>
      <c r="E584" s="108">
        <v>61478.95</v>
      </c>
      <c r="F584" s="107">
        <v>322472.69</v>
      </c>
      <c r="G584" s="106">
        <v>383951.64</v>
      </c>
    </row>
    <row r="585" spans="1:7" ht="15.5">
      <c r="A585" s="109" t="s">
        <v>14890</v>
      </c>
      <c r="B585" s="111" t="s">
        <v>14889</v>
      </c>
      <c r="C585" s="110" t="s">
        <v>14888</v>
      </c>
      <c r="D585" s="109" t="s">
        <v>13</v>
      </c>
      <c r="E585" s="108">
        <v>45326.2</v>
      </c>
      <c r="F585" s="107">
        <v>237747.4</v>
      </c>
      <c r="G585" s="106">
        <v>283073.59999999998</v>
      </c>
    </row>
    <row r="586" spans="1:7" ht="15.5">
      <c r="A586" s="109" t="s">
        <v>14887</v>
      </c>
      <c r="B586" s="111" t="s">
        <v>14886</v>
      </c>
      <c r="C586" s="110" t="s">
        <v>14885</v>
      </c>
      <c r="D586" s="109" t="s">
        <v>13</v>
      </c>
      <c r="E586" s="108">
        <v>73876.850000000006</v>
      </c>
      <c r="F586" s="107">
        <v>387502.81</v>
      </c>
      <c r="G586" s="106">
        <v>461379.66</v>
      </c>
    </row>
    <row r="587" spans="1:7" ht="15.5">
      <c r="A587" s="109" t="s">
        <v>14884</v>
      </c>
      <c r="B587" s="111" t="s">
        <v>14883</v>
      </c>
      <c r="C587" s="110" t="s">
        <v>14882</v>
      </c>
      <c r="D587" s="109" t="s">
        <v>13</v>
      </c>
      <c r="E587" s="108">
        <v>62880.24</v>
      </c>
      <c r="F587" s="107">
        <v>329822.77</v>
      </c>
      <c r="G587" s="106">
        <v>392703.01</v>
      </c>
    </row>
    <row r="588" spans="1:7" ht="15.5">
      <c r="A588" s="109" t="s">
        <v>14881</v>
      </c>
      <c r="B588" s="111" t="s">
        <v>14880</v>
      </c>
      <c r="C588" s="110" t="s">
        <v>14879</v>
      </c>
      <c r="D588" s="109" t="s">
        <v>13</v>
      </c>
      <c r="E588" s="108">
        <v>28670.14</v>
      </c>
      <c r="F588" s="107">
        <v>150382.16</v>
      </c>
      <c r="G588" s="106">
        <v>179052.3</v>
      </c>
    </row>
    <row r="589" spans="1:7" ht="15.5">
      <c r="A589" s="109" t="s">
        <v>14878</v>
      </c>
      <c r="B589" s="111" t="s">
        <v>14877</v>
      </c>
      <c r="C589" s="110" t="s">
        <v>8477</v>
      </c>
      <c r="D589" s="109" t="s">
        <v>13</v>
      </c>
      <c r="E589" s="108">
        <v>76306.47</v>
      </c>
      <c r="F589" s="107">
        <v>400246.74</v>
      </c>
      <c r="G589" s="106">
        <v>476553.21</v>
      </c>
    </row>
    <row r="590" spans="1:7" ht="15.5">
      <c r="A590" s="109" t="s">
        <v>14876</v>
      </c>
      <c r="B590" s="111" t="s">
        <v>14875</v>
      </c>
      <c r="C590" s="110" t="s">
        <v>14874</v>
      </c>
      <c r="D590" s="109" t="s">
        <v>13</v>
      </c>
      <c r="E590" s="108">
        <v>61591.199999999997</v>
      </c>
      <c r="F590" s="107">
        <v>323061.46000000002</v>
      </c>
      <c r="G590" s="106">
        <v>384652.66</v>
      </c>
    </row>
    <row r="591" spans="1:7" ht="15.5">
      <c r="A591" s="109" t="s">
        <v>14873</v>
      </c>
      <c r="B591" s="111" t="s">
        <v>14872</v>
      </c>
      <c r="C591" s="110" t="s">
        <v>14871</v>
      </c>
      <c r="D591" s="109" t="s">
        <v>13</v>
      </c>
      <c r="E591" s="108">
        <v>581104.48</v>
      </c>
      <c r="F591" s="107">
        <v>3048040.2</v>
      </c>
      <c r="G591" s="106">
        <v>3629144.68</v>
      </c>
    </row>
    <row r="592" spans="1:7" ht="15.5">
      <c r="A592" s="109" t="s">
        <v>14870</v>
      </c>
      <c r="B592" s="111" t="s">
        <v>14869</v>
      </c>
      <c r="C592" s="110" t="s">
        <v>723</v>
      </c>
      <c r="D592" s="109" t="s">
        <v>13</v>
      </c>
      <c r="E592" s="108">
        <v>26885.05</v>
      </c>
      <c r="F592" s="107">
        <v>141018.89000000001</v>
      </c>
      <c r="G592" s="106">
        <v>167903.94</v>
      </c>
    </row>
    <row r="593" spans="1:7" ht="15.5">
      <c r="A593" s="109" t="s">
        <v>14868</v>
      </c>
      <c r="B593" s="111" t="s">
        <v>14867</v>
      </c>
      <c r="C593" s="110" t="s">
        <v>14866</v>
      </c>
      <c r="D593" s="109" t="s">
        <v>13</v>
      </c>
      <c r="E593" s="108">
        <v>81535.02</v>
      </c>
      <c r="F593" s="107">
        <v>427671.83</v>
      </c>
      <c r="G593" s="106">
        <v>509206.85</v>
      </c>
    </row>
    <row r="594" spans="1:7" ht="15.5">
      <c r="A594" s="109" t="s">
        <v>14865</v>
      </c>
      <c r="B594" s="111" t="s">
        <v>14864</v>
      </c>
      <c r="C594" s="110" t="s">
        <v>14863</v>
      </c>
      <c r="D594" s="109" t="s">
        <v>13</v>
      </c>
      <c r="E594" s="108">
        <v>54106.84</v>
      </c>
      <c r="F594" s="107">
        <v>283804.08</v>
      </c>
      <c r="G594" s="106">
        <v>337910.92</v>
      </c>
    </row>
    <row r="595" spans="1:7" ht="15.5">
      <c r="A595" s="109" t="s">
        <v>14862</v>
      </c>
      <c r="B595" s="111" t="s">
        <v>14861</v>
      </c>
      <c r="C595" s="110" t="s">
        <v>7956</v>
      </c>
      <c r="D595" s="109" t="s">
        <v>13</v>
      </c>
      <c r="E595" s="108">
        <v>47190.95</v>
      </c>
      <c r="F595" s="107">
        <v>247528.51</v>
      </c>
      <c r="G595" s="106">
        <v>294719.46000000002</v>
      </c>
    </row>
    <row r="596" spans="1:7" ht="15.5">
      <c r="A596" s="109" t="s">
        <v>14860</v>
      </c>
      <c r="B596" s="111" t="s">
        <v>14859</v>
      </c>
      <c r="C596" s="110" t="s">
        <v>14858</v>
      </c>
      <c r="D596" s="109" t="s">
        <v>13</v>
      </c>
      <c r="E596" s="108">
        <v>59360.74</v>
      </c>
      <c r="F596" s="107">
        <v>311362.11</v>
      </c>
      <c r="G596" s="106">
        <v>370722.85</v>
      </c>
    </row>
    <row r="597" spans="1:7" ht="15.5">
      <c r="A597" s="109" t="s">
        <v>14857</v>
      </c>
      <c r="B597" s="111" t="s">
        <v>14856</v>
      </c>
      <c r="C597" s="110" t="s">
        <v>14855</v>
      </c>
      <c r="D597" s="109" t="s">
        <v>13</v>
      </c>
      <c r="E597" s="108">
        <v>183531.64</v>
      </c>
      <c r="F597" s="107">
        <v>962669.96</v>
      </c>
      <c r="G597" s="106">
        <v>1146201.6000000001</v>
      </c>
    </row>
    <row r="598" spans="1:7" ht="15.5">
      <c r="A598" s="109" t="s">
        <v>14854</v>
      </c>
      <c r="B598" s="111" t="s">
        <v>14853</v>
      </c>
      <c r="C598" s="110" t="s">
        <v>14852</v>
      </c>
      <c r="D598" s="109" t="s">
        <v>13</v>
      </c>
      <c r="E598" s="108">
        <v>87770.18</v>
      </c>
      <c r="F598" s="107">
        <v>460376.82</v>
      </c>
      <c r="G598" s="106">
        <v>548147</v>
      </c>
    </row>
    <row r="599" spans="1:7" ht="15.5">
      <c r="A599" s="109" t="s">
        <v>14851</v>
      </c>
      <c r="B599" s="111" t="s">
        <v>14850</v>
      </c>
      <c r="C599" s="110" t="s">
        <v>14849</v>
      </c>
      <c r="D599" s="109" t="s">
        <v>13</v>
      </c>
      <c r="E599" s="108">
        <v>72037.45</v>
      </c>
      <c r="F599" s="107">
        <v>377854.65</v>
      </c>
      <c r="G599" s="106">
        <v>449892.1</v>
      </c>
    </row>
    <row r="600" spans="1:7" ht="15.5">
      <c r="A600" s="109" t="s">
        <v>14848</v>
      </c>
      <c r="B600" s="111" t="s">
        <v>14847</v>
      </c>
      <c r="C600" s="110" t="s">
        <v>14846</v>
      </c>
      <c r="D600" s="109" t="s">
        <v>13</v>
      </c>
      <c r="E600" s="108">
        <v>68999.53</v>
      </c>
      <c r="F600" s="107">
        <v>361919.99</v>
      </c>
      <c r="G600" s="106">
        <v>430919.52</v>
      </c>
    </row>
    <row r="601" spans="1:7" ht="15.5">
      <c r="A601" s="109" t="s">
        <v>14845</v>
      </c>
      <c r="B601" s="111" t="s">
        <v>14844</v>
      </c>
      <c r="C601" s="110" t="s">
        <v>14843</v>
      </c>
      <c r="D601" s="109" t="s">
        <v>13</v>
      </c>
      <c r="E601" s="108">
        <v>97890.54</v>
      </c>
      <c r="F601" s="107">
        <v>513460.7</v>
      </c>
      <c r="G601" s="106">
        <v>611351.24</v>
      </c>
    </row>
    <row r="602" spans="1:7" ht="15.5">
      <c r="A602" s="109" t="s">
        <v>14842</v>
      </c>
      <c r="B602" s="111" t="s">
        <v>14841</v>
      </c>
      <c r="C602" s="110" t="s">
        <v>14840</v>
      </c>
      <c r="D602" s="109" t="s">
        <v>13</v>
      </c>
      <c r="E602" s="108">
        <v>50283.19</v>
      </c>
      <c r="F602" s="107">
        <v>263748.06</v>
      </c>
      <c r="G602" s="106">
        <v>314031.25</v>
      </c>
    </row>
    <row r="603" spans="1:7" ht="15.5">
      <c r="A603" s="109" t="s">
        <v>14839</v>
      </c>
      <c r="B603" s="111" t="s">
        <v>14838</v>
      </c>
      <c r="C603" s="110" t="s">
        <v>14837</v>
      </c>
      <c r="D603" s="109" t="s">
        <v>13</v>
      </c>
      <c r="E603" s="108">
        <v>69600.59</v>
      </c>
      <c r="F603" s="107">
        <v>365072.74</v>
      </c>
      <c r="G603" s="106">
        <v>434673.33</v>
      </c>
    </row>
    <row r="604" spans="1:7" ht="15.5">
      <c r="A604" s="109" t="s">
        <v>14836</v>
      </c>
      <c r="B604" s="111" t="s">
        <v>14835</v>
      </c>
      <c r="C604" s="110" t="s">
        <v>14834</v>
      </c>
      <c r="D604" s="109" t="s">
        <v>13</v>
      </c>
      <c r="E604" s="108">
        <v>68804</v>
      </c>
      <c r="F604" s="107">
        <v>360894.4</v>
      </c>
      <c r="G604" s="106">
        <v>429698.4</v>
      </c>
    </row>
    <row r="605" spans="1:7" ht="15.5">
      <c r="A605" s="109" t="s">
        <v>14833</v>
      </c>
      <c r="B605" s="111" t="s">
        <v>14832</v>
      </c>
      <c r="C605" s="110" t="s">
        <v>14831</v>
      </c>
      <c r="D605" s="109" t="s">
        <v>13</v>
      </c>
      <c r="E605" s="108">
        <v>60316.65</v>
      </c>
      <c r="F605" s="107">
        <v>316376.12</v>
      </c>
      <c r="G605" s="106">
        <v>376692.77</v>
      </c>
    </row>
    <row r="606" spans="1:7" ht="15.5">
      <c r="A606" s="109" t="s">
        <v>14830</v>
      </c>
      <c r="B606" s="111" t="s">
        <v>14829</v>
      </c>
      <c r="C606" s="110" t="s">
        <v>14828</v>
      </c>
      <c r="D606" s="109" t="s">
        <v>13</v>
      </c>
      <c r="E606" s="108">
        <v>74296.88</v>
      </c>
      <c r="F606" s="107">
        <v>389705.94</v>
      </c>
      <c r="G606" s="106">
        <v>464002.82</v>
      </c>
    </row>
    <row r="607" spans="1:7" ht="15.5">
      <c r="A607" s="109" t="s">
        <v>14827</v>
      </c>
      <c r="B607" s="111" t="s">
        <v>14826</v>
      </c>
      <c r="C607" s="110" t="s">
        <v>14825</v>
      </c>
      <c r="D607" s="109" t="s">
        <v>13</v>
      </c>
      <c r="E607" s="108">
        <v>69441.27</v>
      </c>
      <c r="F607" s="107">
        <v>364237.07</v>
      </c>
      <c r="G607" s="106">
        <v>433678.34</v>
      </c>
    </row>
    <row r="608" spans="1:7" ht="15.5">
      <c r="A608" s="109" t="s">
        <v>14824</v>
      </c>
      <c r="B608" s="111" t="s">
        <v>14823</v>
      </c>
      <c r="C608" s="110" t="s">
        <v>5814</v>
      </c>
      <c r="D608" s="109" t="s">
        <v>13</v>
      </c>
      <c r="E608" s="108">
        <v>349639.6</v>
      </c>
      <c r="F608" s="107">
        <v>1833948.28</v>
      </c>
      <c r="G608" s="106">
        <v>2183587.88</v>
      </c>
    </row>
    <row r="609" spans="1:7" ht="15.5">
      <c r="A609" s="109" t="s">
        <v>14822</v>
      </c>
      <c r="B609" s="111" t="s">
        <v>14821</v>
      </c>
      <c r="C609" s="110" t="s">
        <v>14820</v>
      </c>
      <c r="D609" s="109" t="s">
        <v>13</v>
      </c>
      <c r="E609" s="108">
        <v>103097.37</v>
      </c>
      <c r="F609" s="107">
        <v>540771.82999999996</v>
      </c>
      <c r="G609" s="106">
        <v>643869.19999999995</v>
      </c>
    </row>
    <row r="610" spans="1:7" ht="15.5">
      <c r="A610" s="109" t="s">
        <v>14819</v>
      </c>
      <c r="B610" s="111" t="s">
        <v>14818</v>
      </c>
      <c r="C610" s="110" t="s">
        <v>14817</v>
      </c>
      <c r="D610" s="109" t="s">
        <v>13</v>
      </c>
      <c r="E610" s="108">
        <v>51068.92</v>
      </c>
      <c r="F610" s="107">
        <v>267869.42</v>
      </c>
      <c r="G610" s="106">
        <v>318938.34000000003</v>
      </c>
    </row>
    <row r="611" spans="1:7" ht="15.5">
      <c r="A611" s="109" t="s">
        <v>14816</v>
      </c>
      <c r="B611" s="111" t="s">
        <v>14815</v>
      </c>
      <c r="C611" s="110" t="s">
        <v>14814</v>
      </c>
      <c r="D611" s="109" t="s">
        <v>13</v>
      </c>
      <c r="E611" s="108">
        <v>33203.49</v>
      </c>
      <c r="F611" s="107">
        <v>174160.7</v>
      </c>
      <c r="G611" s="106">
        <v>207364.19</v>
      </c>
    </row>
    <row r="612" spans="1:7" ht="15.5">
      <c r="A612" s="109" t="s">
        <v>14813</v>
      </c>
      <c r="B612" s="111" t="s">
        <v>14812</v>
      </c>
      <c r="C612" s="110" t="s">
        <v>14811</v>
      </c>
      <c r="D612" s="109" t="s">
        <v>13</v>
      </c>
      <c r="E612" s="108">
        <v>45974.34</v>
      </c>
      <c r="F612" s="107">
        <v>241147.05</v>
      </c>
      <c r="G612" s="106">
        <v>287121.39</v>
      </c>
    </row>
    <row r="613" spans="1:7" ht="15.5">
      <c r="A613" s="109" t="s">
        <v>14810</v>
      </c>
      <c r="B613" s="111" t="s">
        <v>14809</v>
      </c>
      <c r="C613" s="110" t="s">
        <v>14808</v>
      </c>
      <c r="D613" s="109" t="s">
        <v>13</v>
      </c>
      <c r="E613" s="108">
        <v>32001.35</v>
      </c>
      <c r="F613" s="107">
        <v>167855.21</v>
      </c>
      <c r="G613" s="106">
        <v>199856.56</v>
      </c>
    </row>
    <row r="614" spans="1:7" ht="15.5">
      <c r="A614" s="109" t="s">
        <v>14807</v>
      </c>
      <c r="B614" s="111" t="s">
        <v>14806</v>
      </c>
      <c r="C614" s="110" t="s">
        <v>636</v>
      </c>
      <c r="D614" s="109" t="s">
        <v>13</v>
      </c>
      <c r="E614" s="108">
        <v>156505.38</v>
      </c>
      <c r="F614" s="107">
        <v>820910.36</v>
      </c>
      <c r="G614" s="106">
        <v>977415.74</v>
      </c>
    </row>
    <row r="615" spans="1:7" ht="15.5">
      <c r="A615" s="109" t="s">
        <v>14805</v>
      </c>
      <c r="B615" s="111" t="s">
        <v>14804</v>
      </c>
      <c r="C615" s="110" t="s">
        <v>14803</v>
      </c>
      <c r="D615" s="109" t="s">
        <v>13</v>
      </c>
      <c r="E615" s="108">
        <v>22467.57</v>
      </c>
      <c r="F615" s="107">
        <v>117848.11</v>
      </c>
      <c r="G615" s="106">
        <v>140315.68</v>
      </c>
    </row>
    <row r="616" spans="1:7" ht="15.5">
      <c r="A616" s="109" t="s">
        <v>14802</v>
      </c>
      <c r="B616" s="111" t="s">
        <v>14801</v>
      </c>
      <c r="C616" s="110" t="s">
        <v>14800</v>
      </c>
      <c r="D616" s="109" t="s">
        <v>13</v>
      </c>
      <c r="E616" s="108">
        <v>1225596.1200000001</v>
      </c>
      <c r="F616" s="107">
        <v>6428562.1100000003</v>
      </c>
      <c r="G616" s="106">
        <v>7654158.2300000004</v>
      </c>
    </row>
    <row r="617" spans="1:7" ht="15.5">
      <c r="A617" s="109" t="s">
        <v>14799</v>
      </c>
      <c r="B617" s="111" t="s">
        <v>14798</v>
      </c>
      <c r="C617" s="110" t="s">
        <v>14797</v>
      </c>
      <c r="D617" s="109" t="s">
        <v>13</v>
      </c>
      <c r="E617" s="108">
        <v>33837.14</v>
      </c>
      <c r="F617" s="107">
        <v>177484.38</v>
      </c>
      <c r="G617" s="106">
        <v>211321.52</v>
      </c>
    </row>
    <row r="618" spans="1:7" ht="15.5">
      <c r="A618" s="109" t="s">
        <v>14796</v>
      </c>
      <c r="B618" s="111" t="s">
        <v>14795</v>
      </c>
      <c r="C618" s="110" t="s">
        <v>14794</v>
      </c>
      <c r="D618" s="109" t="s">
        <v>13</v>
      </c>
      <c r="E618" s="108">
        <v>44312.35</v>
      </c>
      <c r="F618" s="107">
        <v>232429.52</v>
      </c>
      <c r="G618" s="106">
        <v>276741.87</v>
      </c>
    </row>
    <row r="619" spans="1:7" ht="15.5">
      <c r="A619" s="109" t="s">
        <v>14793</v>
      </c>
      <c r="B619" s="111" t="s">
        <v>14792</v>
      </c>
      <c r="C619" s="110" t="s">
        <v>14791</v>
      </c>
      <c r="D619" s="109" t="s">
        <v>13</v>
      </c>
      <c r="E619" s="108">
        <v>76404.23</v>
      </c>
      <c r="F619" s="107">
        <v>400759.54</v>
      </c>
      <c r="G619" s="106">
        <v>477163.77</v>
      </c>
    </row>
    <row r="620" spans="1:7" ht="15.5">
      <c r="A620" s="109" t="s">
        <v>14790</v>
      </c>
      <c r="B620" s="111" t="s">
        <v>14789</v>
      </c>
      <c r="C620" s="110" t="s">
        <v>14788</v>
      </c>
      <c r="D620" s="109" t="s">
        <v>13</v>
      </c>
      <c r="E620" s="108">
        <v>168309.46</v>
      </c>
      <c r="F620" s="107">
        <v>882825.73</v>
      </c>
      <c r="G620" s="106">
        <v>1051135.19</v>
      </c>
    </row>
    <row r="621" spans="1:7" ht="15.5">
      <c r="A621" s="109" t="s">
        <v>14787</v>
      </c>
      <c r="B621" s="111" t="s">
        <v>14786</v>
      </c>
      <c r="C621" s="110" t="s">
        <v>14785</v>
      </c>
      <c r="D621" s="109" t="s">
        <v>7</v>
      </c>
      <c r="E621" s="108">
        <v>42498.29</v>
      </c>
      <c r="F621" s="107">
        <v>199928.81</v>
      </c>
      <c r="G621" s="106">
        <v>242427.1</v>
      </c>
    </row>
    <row r="622" spans="1:7" ht="15.5">
      <c r="A622" s="109" t="s">
        <v>14784</v>
      </c>
      <c r="B622" s="111" t="s">
        <v>14783</v>
      </c>
      <c r="C622" s="110" t="s">
        <v>14782</v>
      </c>
      <c r="D622" s="109" t="s">
        <v>7</v>
      </c>
      <c r="E622" s="108">
        <v>54056.15</v>
      </c>
      <c r="F622" s="107">
        <v>254301.54</v>
      </c>
      <c r="G622" s="106">
        <v>308357.69</v>
      </c>
    </row>
    <row r="623" spans="1:7" ht="15.5">
      <c r="A623" s="109" t="s">
        <v>14781</v>
      </c>
      <c r="B623" s="111" t="s">
        <v>14780</v>
      </c>
      <c r="C623" s="110" t="s">
        <v>14779</v>
      </c>
      <c r="D623" s="109" t="s">
        <v>7</v>
      </c>
      <c r="E623" s="108">
        <v>226815.67</v>
      </c>
      <c r="F623" s="107">
        <v>1067030.82</v>
      </c>
      <c r="G623" s="106">
        <v>1293846.49</v>
      </c>
    </row>
    <row r="624" spans="1:7" ht="15.5">
      <c r="A624" s="109" t="s">
        <v>14778</v>
      </c>
      <c r="B624" s="111" t="s">
        <v>14777</v>
      </c>
      <c r="C624" s="110" t="s">
        <v>14776</v>
      </c>
      <c r="D624" s="109" t="s">
        <v>7</v>
      </c>
      <c r="E624" s="108">
        <v>196505.26</v>
      </c>
      <c r="F624" s="107">
        <v>924438.67</v>
      </c>
      <c r="G624" s="106">
        <v>1120943.93</v>
      </c>
    </row>
    <row r="625" spans="1:7" ht="15.5">
      <c r="A625" s="109" t="s">
        <v>14775</v>
      </c>
      <c r="B625" s="111" t="s">
        <v>14774</v>
      </c>
      <c r="C625" s="110" t="s">
        <v>14773</v>
      </c>
      <c r="D625" s="109" t="s">
        <v>7</v>
      </c>
      <c r="E625" s="108">
        <v>62999.72</v>
      </c>
      <c r="F625" s="107">
        <v>296375.67999999999</v>
      </c>
      <c r="G625" s="106">
        <v>359375.4</v>
      </c>
    </row>
    <row r="626" spans="1:7" ht="15.5">
      <c r="A626" s="109" t="s">
        <v>14772</v>
      </c>
      <c r="B626" s="111" t="s">
        <v>14771</v>
      </c>
      <c r="C626" s="110" t="s">
        <v>14770</v>
      </c>
      <c r="D626" s="109" t="s">
        <v>7</v>
      </c>
      <c r="E626" s="108">
        <v>42415.01</v>
      </c>
      <c r="F626" s="107">
        <v>199537.03</v>
      </c>
      <c r="G626" s="106">
        <v>241952.04</v>
      </c>
    </row>
    <row r="627" spans="1:7" ht="15.5">
      <c r="A627" s="109" t="s">
        <v>14769</v>
      </c>
      <c r="B627" s="111" t="s">
        <v>14768</v>
      </c>
      <c r="C627" s="110" t="s">
        <v>14767</v>
      </c>
      <c r="D627" s="109" t="s">
        <v>7</v>
      </c>
      <c r="E627" s="108">
        <v>27468.01</v>
      </c>
      <c r="F627" s="107">
        <v>129220.41</v>
      </c>
      <c r="G627" s="106">
        <v>156688.42000000001</v>
      </c>
    </row>
    <row r="628" spans="1:7" ht="15.5">
      <c r="A628" s="109" t="s">
        <v>14766</v>
      </c>
      <c r="B628" s="111" t="s">
        <v>14765</v>
      </c>
      <c r="C628" s="110" t="s">
        <v>14764</v>
      </c>
      <c r="D628" s="109" t="s">
        <v>7</v>
      </c>
      <c r="E628" s="108">
        <v>62083.64</v>
      </c>
      <c r="F628" s="107">
        <v>292066.07</v>
      </c>
      <c r="G628" s="106">
        <v>354149.71</v>
      </c>
    </row>
    <row r="629" spans="1:7" ht="15.5">
      <c r="A629" s="109" t="s">
        <v>14763</v>
      </c>
      <c r="B629" s="111" t="s">
        <v>14762</v>
      </c>
      <c r="C629" s="110" t="s">
        <v>14761</v>
      </c>
      <c r="D629" s="109" t="s">
        <v>7</v>
      </c>
      <c r="E629" s="108">
        <v>157334.56</v>
      </c>
      <c r="F629" s="107">
        <v>740164.16</v>
      </c>
      <c r="G629" s="106">
        <v>897498.72</v>
      </c>
    </row>
    <row r="630" spans="1:7" ht="15.5">
      <c r="A630" s="109" t="s">
        <v>14760</v>
      </c>
      <c r="B630" s="111" t="s">
        <v>14759</v>
      </c>
      <c r="C630" s="110" t="s">
        <v>14758</v>
      </c>
      <c r="D630" s="109" t="s">
        <v>7</v>
      </c>
      <c r="E630" s="108">
        <v>26624.34</v>
      </c>
      <c r="F630" s="107">
        <v>125251.47</v>
      </c>
      <c r="G630" s="106">
        <v>151875.81</v>
      </c>
    </row>
    <row r="631" spans="1:7" ht="15.5">
      <c r="A631" s="109" t="s">
        <v>14757</v>
      </c>
      <c r="B631" s="111" t="s">
        <v>14756</v>
      </c>
      <c r="C631" s="110" t="s">
        <v>14755</v>
      </c>
      <c r="D631" s="109" t="s">
        <v>7</v>
      </c>
      <c r="E631" s="108">
        <v>52864.88</v>
      </c>
      <c r="F631" s="107">
        <v>248697.34</v>
      </c>
      <c r="G631" s="106">
        <v>301562.21999999997</v>
      </c>
    </row>
    <row r="632" spans="1:7" ht="15.5">
      <c r="A632" s="109" t="s">
        <v>14754</v>
      </c>
      <c r="B632" s="111" t="s">
        <v>14753</v>
      </c>
      <c r="C632" s="110" t="s">
        <v>14752</v>
      </c>
      <c r="D632" s="109" t="s">
        <v>7</v>
      </c>
      <c r="E632" s="108">
        <v>290651.81</v>
      </c>
      <c r="F632" s="107">
        <v>1367341.37</v>
      </c>
      <c r="G632" s="106">
        <v>1657993.18</v>
      </c>
    </row>
    <row r="633" spans="1:7" ht="15.5">
      <c r="A633" s="109" t="s">
        <v>14751</v>
      </c>
      <c r="B633" s="111" t="s">
        <v>14750</v>
      </c>
      <c r="C633" s="110" t="s">
        <v>14749</v>
      </c>
      <c r="D633" s="109" t="s">
        <v>7</v>
      </c>
      <c r="E633" s="108">
        <v>269925.89</v>
      </c>
      <c r="F633" s="107">
        <v>1269838.3899999999</v>
      </c>
      <c r="G633" s="106">
        <v>1539764.28</v>
      </c>
    </row>
    <row r="634" spans="1:7" ht="15.5">
      <c r="A634" s="109" t="s">
        <v>14748</v>
      </c>
      <c r="B634" s="111" t="s">
        <v>14747</v>
      </c>
      <c r="C634" s="110" t="s">
        <v>14746</v>
      </c>
      <c r="D634" s="109" t="s">
        <v>7</v>
      </c>
      <c r="E634" s="108">
        <v>95841.12</v>
      </c>
      <c r="F634" s="107">
        <v>450874.65</v>
      </c>
      <c r="G634" s="106">
        <v>546715.77</v>
      </c>
    </row>
    <row r="635" spans="1:7" ht="15.5">
      <c r="A635" s="109" t="s">
        <v>14745</v>
      </c>
      <c r="B635" s="111" t="s">
        <v>14744</v>
      </c>
      <c r="C635" s="110" t="s">
        <v>14743</v>
      </c>
      <c r="D635" s="109" t="s">
        <v>7</v>
      </c>
      <c r="E635" s="108">
        <v>39594.339999999997</v>
      </c>
      <c r="F635" s="107">
        <v>186267.49</v>
      </c>
      <c r="G635" s="106">
        <v>225861.83</v>
      </c>
    </row>
    <row r="636" spans="1:7" ht="15.5">
      <c r="A636" s="109" t="s">
        <v>14742</v>
      </c>
      <c r="B636" s="111" t="s">
        <v>14741</v>
      </c>
      <c r="C636" s="110" t="s">
        <v>14740</v>
      </c>
      <c r="D636" s="109" t="s">
        <v>7</v>
      </c>
      <c r="E636" s="108">
        <v>78211.05</v>
      </c>
      <c r="F636" s="107">
        <v>367935.79</v>
      </c>
      <c r="G636" s="106">
        <v>446146.84</v>
      </c>
    </row>
    <row r="637" spans="1:7" ht="15.5">
      <c r="A637" s="109" t="s">
        <v>14739</v>
      </c>
      <c r="B637" s="111" t="s">
        <v>14738</v>
      </c>
      <c r="C637" s="110" t="s">
        <v>14737</v>
      </c>
      <c r="D637" s="109" t="s">
        <v>7</v>
      </c>
      <c r="E637" s="108">
        <v>42896.59</v>
      </c>
      <c r="F637" s="107">
        <v>201802.56</v>
      </c>
      <c r="G637" s="106">
        <v>244699.15</v>
      </c>
    </row>
    <row r="638" spans="1:7" ht="15.5">
      <c r="A638" s="109" t="s">
        <v>14736</v>
      </c>
      <c r="B638" s="111" t="s">
        <v>14735</v>
      </c>
      <c r="C638" s="110" t="s">
        <v>14734</v>
      </c>
      <c r="D638" s="109" t="s">
        <v>7</v>
      </c>
      <c r="E638" s="108">
        <v>28387.71</v>
      </c>
      <c r="F638" s="107">
        <v>133547.06</v>
      </c>
      <c r="G638" s="106">
        <v>161934.76999999999</v>
      </c>
    </row>
    <row r="639" spans="1:7" ht="15.5">
      <c r="A639" s="109" t="s">
        <v>14733</v>
      </c>
      <c r="B639" s="111" t="s">
        <v>14732</v>
      </c>
      <c r="C639" s="110" t="s">
        <v>14731</v>
      </c>
      <c r="D639" s="109" t="s">
        <v>7</v>
      </c>
      <c r="E639" s="108">
        <v>84790.19</v>
      </c>
      <c r="F639" s="107">
        <v>398886.68</v>
      </c>
      <c r="G639" s="106">
        <v>483676.87</v>
      </c>
    </row>
    <row r="640" spans="1:7" ht="15.5">
      <c r="A640" s="109" t="s">
        <v>14730</v>
      </c>
      <c r="B640" s="111" t="s">
        <v>14729</v>
      </c>
      <c r="C640" s="110" t="s">
        <v>3565</v>
      </c>
      <c r="D640" s="109" t="s">
        <v>7</v>
      </c>
      <c r="E640" s="108">
        <v>89269.22</v>
      </c>
      <c r="F640" s="107">
        <v>419957.82</v>
      </c>
      <c r="G640" s="106">
        <v>509227.04</v>
      </c>
    </row>
    <row r="641" spans="1:7" ht="15.5">
      <c r="A641" s="109" t="s">
        <v>14728</v>
      </c>
      <c r="B641" s="111" t="s">
        <v>14727</v>
      </c>
      <c r="C641" s="110" t="s">
        <v>14726</v>
      </c>
      <c r="D641" s="109" t="s">
        <v>7</v>
      </c>
      <c r="E641" s="108">
        <v>22768.11</v>
      </c>
      <c r="F641" s="107">
        <v>107110.2</v>
      </c>
      <c r="G641" s="106">
        <v>129878.31</v>
      </c>
    </row>
    <row r="642" spans="1:7" ht="15.5">
      <c r="A642" s="109" t="s">
        <v>14725</v>
      </c>
      <c r="B642" s="111" t="s">
        <v>14724</v>
      </c>
      <c r="C642" s="110" t="s">
        <v>14723</v>
      </c>
      <c r="D642" s="109" t="s">
        <v>7</v>
      </c>
      <c r="E642" s="108">
        <v>65889.19</v>
      </c>
      <c r="F642" s="107">
        <v>309968.87</v>
      </c>
      <c r="G642" s="106">
        <v>375858.06</v>
      </c>
    </row>
    <row r="643" spans="1:7" ht="15.5">
      <c r="A643" s="109" t="s">
        <v>14722</v>
      </c>
      <c r="B643" s="111" t="s">
        <v>14721</v>
      </c>
      <c r="C643" s="110" t="s">
        <v>14720</v>
      </c>
      <c r="D643" s="109" t="s">
        <v>7</v>
      </c>
      <c r="E643" s="108">
        <v>220080.83</v>
      </c>
      <c r="F643" s="107">
        <v>1035347.46</v>
      </c>
      <c r="G643" s="106">
        <v>1255428.29</v>
      </c>
    </row>
    <row r="644" spans="1:7" ht="15.5">
      <c r="A644" s="109" t="s">
        <v>14719</v>
      </c>
      <c r="B644" s="111" t="s">
        <v>14718</v>
      </c>
      <c r="C644" s="110" t="s">
        <v>14717</v>
      </c>
      <c r="D644" s="109" t="s">
        <v>7</v>
      </c>
      <c r="E644" s="108">
        <v>81198.28</v>
      </c>
      <c r="F644" s="107">
        <v>381988.89</v>
      </c>
      <c r="G644" s="106">
        <v>463187.17</v>
      </c>
    </row>
    <row r="645" spans="1:7" ht="15.5">
      <c r="A645" s="109" t="s">
        <v>14716</v>
      </c>
      <c r="B645" s="111" t="s">
        <v>14715</v>
      </c>
      <c r="C645" s="110" t="s">
        <v>14714</v>
      </c>
      <c r="D645" s="109" t="s">
        <v>7</v>
      </c>
      <c r="E645" s="108">
        <v>82121.600000000006</v>
      </c>
      <c r="F645" s="107">
        <v>386332.58</v>
      </c>
      <c r="G645" s="106">
        <v>468454.18</v>
      </c>
    </row>
    <row r="646" spans="1:7" ht="15.5">
      <c r="A646" s="109" t="s">
        <v>14713</v>
      </c>
      <c r="B646" s="111" t="s">
        <v>14712</v>
      </c>
      <c r="C646" s="110" t="s">
        <v>14711</v>
      </c>
      <c r="D646" s="109" t="s">
        <v>7</v>
      </c>
      <c r="E646" s="108">
        <v>54374.78</v>
      </c>
      <c r="F646" s="107">
        <v>255800.54</v>
      </c>
      <c r="G646" s="106">
        <v>310175.32</v>
      </c>
    </row>
    <row r="647" spans="1:7" ht="15.5">
      <c r="A647" s="109" t="s">
        <v>14710</v>
      </c>
      <c r="B647" s="111" t="s">
        <v>14709</v>
      </c>
      <c r="C647" s="110" t="s">
        <v>14708</v>
      </c>
      <c r="D647" s="109" t="s">
        <v>7</v>
      </c>
      <c r="E647" s="108">
        <v>129446.53</v>
      </c>
      <c r="F647" s="107">
        <v>608967.80000000005</v>
      </c>
      <c r="G647" s="106">
        <v>738414.33</v>
      </c>
    </row>
    <row r="648" spans="1:7" ht="15.5">
      <c r="A648" s="109" t="s">
        <v>14707</v>
      </c>
      <c r="B648" s="111" t="s">
        <v>14706</v>
      </c>
      <c r="C648" s="110" t="s">
        <v>14705</v>
      </c>
      <c r="D648" s="109" t="s">
        <v>7</v>
      </c>
      <c r="E648" s="108">
        <v>193981.51</v>
      </c>
      <c r="F648" s="107">
        <v>912565.92</v>
      </c>
      <c r="G648" s="106">
        <v>1106547.43</v>
      </c>
    </row>
    <row r="649" spans="1:7" ht="15.5">
      <c r="A649" s="109" t="s">
        <v>14704</v>
      </c>
      <c r="B649" s="111" t="s">
        <v>14703</v>
      </c>
      <c r="C649" s="110" t="s">
        <v>14702</v>
      </c>
      <c r="D649" s="109" t="s">
        <v>7</v>
      </c>
      <c r="E649" s="108">
        <v>118008.16</v>
      </c>
      <c r="F649" s="107">
        <v>555157.18999999994</v>
      </c>
      <c r="G649" s="106">
        <v>673165.35</v>
      </c>
    </row>
    <row r="650" spans="1:7" ht="15.5">
      <c r="A650" s="109" t="s">
        <v>14701</v>
      </c>
      <c r="B650" s="111" t="s">
        <v>14700</v>
      </c>
      <c r="C650" s="110" t="s">
        <v>14699</v>
      </c>
      <c r="D650" s="109" t="s">
        <v>7</v>
      </c>
      <c r="E650" s="108">
        <v>197229.44</v>
      </c>
      <c r="F650" s="107">
        <v>927845.48</v>
      </c>
      <c r="G650" s="106">
        <v>1125074.92</v>
      </c>
    </row>
    <row r="651" spans="1:7" ht="15.5">
      <c r="A651" s="109" t="s">
        <v>14698</v>
      </c>
      <c r="B651" s="111" t="s">
        <v>14697</v>
      </c>
      <c r="C651" s="110" t="s">
        <v>14696</v>
      </c>
      <c r="D651" s="109" t="s">
        <v>7</v>
      </c>
      <c r="E651" s="108">
        <v>179150.38</v>
      </c>
      <c r="F651" s="107">
        <v>842794.4</v>
      </c>
      <c r="G651" s="106">
        <v>1021944.78</v>
      </c>
    </row>
    <row r="652" spans="1:7" ht="15.5">
      <c r="A652" s="109" t="s">
        <v>14695</v>
      </c>
      <c r="B652" s="111" t="s">
        <v>14694</v>
      </c>
      <c r="C652" s="110" t="s">
        <v>14693</v>
      </c>
      <c r="D652" s="109" t="s">
        <v>7</v>
      </c>
      <c r="E652" s="108">
        <v>230508.97</v>
      </c>
      <c r="F652" s="107">
        <v>1084405.56</v>
      </c>
      <c r="G652" s="106">
        <v>1314914.53</v>
      </c>
    </row>
    <row r="653" spans="1:7" ht="15.5">
      <c r="A653" s="109" t="s">
        <v>14692</v>
      </c>
      <c r="B653" s="111" t="s">
        <v>14691</v>
      </c>
      <c r="C653" s="110" t="s">
        <v>14690</v>
      </c>
      <c r="D653" s="109" t="s">
        <v>7</v>
      </c>
      <c r="E653" s="108">
        <v>99306.31</v>
      </c>
      <c r="F653" s="107">
        <v>467176.25</v>
      </c>
      <c r="G653" s="106">
        <v>566482.56000000006</v>
      </c>
    </row>
    <row r="654" spans="1:7" ht="15.5">
      <c r="A654" s="109" t="s">
        <v>14689</v>
      </c>
      <c r="B654" s="111" t="s">
        <v>14688</v>
      </c>
      <c r="C654" s="110" t="s">
        <v>14687</v>
      </c>
      <c r="D654" s="109" t="s">
        <v>7</v>
      </c>
      <c r="E654" s="108">
        <v>278797.05</v>
      </c>
      <c r="F654" s="107">
        <v>1311571.8400000001</v>
      </c>
      <c r="G654" s="106">
        <v>1590368.89</v>
      </c>
    </row>
    <row r="655" spans="1:7" ht="15.5">
      <c r="A655" s="109" t="s">
        <v>14686</v>
      </c>
      <c r="B655" s="111" t="s">
        <v>14685</v>
      </c>
      <c r="C655" s="110" t="s">
        <v>14684</v>
      </c>
      <c r="D655" s="109" t="s">
        <v>7</v>
      </c>
      <c r="E655" s="108">
        <v>64227.199999999997</v>
      </c>
      <c r="F655" s="107">
        <v>302150.23</v>
      </c>
      <c r="G655" s="106">
        <v>366377.43</v>
      </c>
    </row>
    <row r="656" spans="1:7" ht="15.5">
      <c r="A656" s="109" t="s">
        <v>14683</v>
      </c>
      <c r="B656" s="111" t="s">
        <v>14682</v>
      </c>
      <c r="C656" s="110" t="s">
        <v>14681</v>
      </c>
      <c r="D656" s="109" t="s">
        <v>7</v>
      </c>
      <c r="E656" s="108">
        <v>81640.03</v>
      </c>
      <c r="F656" s="107">
        <v>384067.05</v>
      </c>
      <c r="G656" s="106">
        <v>465707.08</v>
      </c>
    </row>
    <row r="657" spans="1:7" ht="15.5">
      <c r="A657" s="109" t="s">
        <v>14680</v>
      </c>
      <c r="B657" s="111" t="s">
        <v>14679</v>
      </c>
      <c r="C657" s="110" t="s">
        <v>14678</v>
      </c>
      <c r="D657" s="109" t="s">
        <v>7</v>
      </c>
      <c r="E657" s="108">
        <v>66798.03</v>
      </c>
      <c r="F657" s="107">
        <v>314244.42</v>
      </c>
      <c r="G657" s="106">
        <v>381042.45</v>
      </c>
    </row>
    <row r="658" spans="1:7" ht="15.5">
      <c r="A658" s="109" t="s">
        <v>14677</v>
      </c>
      <c r="B658" s="111" t="s">
        <v>14676</v>
      </c>
      <c r="C658" s="110" t="s">
        <v>14675</v>
      </c>
      <c r="D658" s="109" t="s">
        <v>7</v>
      </c>
      <c r="E658" s="108">
        <v>97637.08</v>
      </c>
      <c r="F658" s="107">
        <v>459323.54</v>
      </c>
      <c r="G658" s="106">
        <v>556960.62</v>
      </c>
    </row>
    <row r="659" spans="1:7" ht="15.5">
      <c r="A659" s="109" t="s">
        <v>14674</v>
      </c>
      <c r="B659" s="111" t="s">
        <v>14673</v>
      </c>
      <c r="C659" s="110" t="s">
        <v>14672</v>
      </c>
      <c r="D659" s="109" t="s">
        <v>7</v>
      </c>
      <c r="E659" s="108">
        <v>67706.87</v>
      </c>
      <c r="F659" s="107">
        <v>318519.96999999997</v>
      </c>
      <c r="G659" s="106">
        <v>386226.84</v>
      </c>
    </row>
    <row r="660" spans="1:7" ht="15.5">
      <c r="A660" s="109" t="s">
        <v>14671</v>
      </c>
      <c r="B660" s="111" t="s">
        <v>14670</v>
      </c>
      <c r="C660" s="110" t="s">
        <v>14669</v>
      </c>
      <c r="D660" s="109" t="s">
        <v>7</v>
      </c>
      <c r="E660" s="108">
        <v>63749.25</v>
      </c>
      <c r="F660" s="107">
        <v>299901.73</v>
      </c>
      <c r="G660" s="106">
        <v>363650.98</v>
      </c>
    </row>
    <row r="661" spans="1:7" ht="15.5">
      <c r="A661" s="109" t="s">
        <v>14668</v>
      </c>
      <c r="B661" s="111" t="s">
        <v>14667</v>
      </c>
      <c r="C661" s="110" t="s">
        <v>7043</v>
      </c>
      <c r="D661" s="109" t="s">
        <v>7</v>
      </c>
      <c r="E661" s="108">
        <v>259772.93</v>
      </c>
      <c r="F661" s="107">
        <v>1222074.8700000001</v>
      </c>
      <c r="G661" s="106">
        <v>1481847.8</v>
      </c>
    </row>
    <row r="662" spans="1:7" ht="15.5">
      <c r="A662" s="109" t="s">
        <v>14666</v>
      </c>
      <c r="B662" s="111" t="s">
        <v>14665</v>
      </c>
      <c r="C662" s="110" t="s">
        <v>14664</v>
      </c>
      <c r="D662" s="109" t="s">
        <v>7</v>
      </c>
      <c r="E662" s="108">
        <v>74945.009999999995</v>
      </c>
      <c r="F662" s="107">
        <v>352571.06</v>
      </c>
      <c r="G662" s="106">
        <v>427516.07</v>
      </c>
    </row>
    <row r="663" spans="1:7" ht="15.5">
      <c r="A663" s="109" t="s">
        <v>14663</v>
      </c>
      <c r="B663" s="111" t="s">
        <v>14662</v>
      </c>
      <c r="C663" s="110" t="s">
        <v>14661</v>
      </c>
      <c r="D663" s="109" t="s">
        <v>7</v>
      </c>
      <c r="E663" s="108">
        <v>37447.160000000003</v>
      </c>
      <c r="F663" s="107">
        <v>176166.29</v>
      </c>
      <c r="G663" s="106">
        <v>213613.45</v>
      </c>
    </row>
    <row r="664" spans="1:7" ht="15.5">
      <c r="A664" s="109" t="s">
        <v>14660</v>
      </c>
      <c r="B664" s="111" t="s">
        <v>14659</v>
      </c>
      <c r="C664" s="110" t="s">
        <v>14658</v>
      </c>
      <c r="D664" s="109" t="s">
        <v>7</v>
      </c>
      <c r="E664" s="108">
        <v>1308586.73</v>
      </c>
      <c r="F664" s="107">
        <v>6156110.8099999996</v>
      </c>
      <c r="G664" s="106">
        <v>7464697.54</v>
      </c>
    </row>
    <row r="665" spans="1:7" ht="15.5">
      <c r="A665" s="109" t="s">
        <v>14657</v>
      </c>
      <c r="B665" s="111" t="s">
        <v>14656</v>
      </c>
      <c r="C665" s="110" t="s">
        <v>8309</v>
      </c>
      <c r="D665" s="109" t="s">
        <v>7</v>
      </c>
      <c r="E665" s="108">
        <v>92538.880000000005</v>
      </c>
      <c r="F665" s="107">
        <v>435339.58</v>
      </c>
      <c r="G665" s="106">
        <v>527878.46</v>
      </c>
    </row>
    <row r="666" spans="1:7" ht="15.5">
      <c r="A666" s="109" t="s">
        <v>14655</v>
      </c>
      <c r="B666" s="111" t="s">
        <v>14654</v>
      </c>
      <c r="C666" s="110" t="s">
        <v>14653</v>
      </c>
      <c r="D666" s="109" t="s">
        <v>7</v>
      </c>
      <c r="E666" s="108">
        <v>47321.31</v>
      </c>
      <c r="F666" s="107">
        <v>222618.19</v>
      </c>
      <c r="G666" s="106">
        <v>269939.5</v>
      </c>
    </row>
    <row r="667" spans="1:7" ht="15.5">
      <c r="A667" s="109" t="s">
        <v>14652</v>
      </c>
      <c r="B667" s="111" t="s">
        <v>14651</v>
      </c>
      <c r="C667" s="110" t="s">
        <v>14650</v>
      </c>
      <c r="D667" s="109" t="s">
        <v>7</v>
      </c>
      <c r="E667" s="108">
        <v>48957.94</v>
      </c>
      <c r="F667" s="107">
        <v>230317.58</v>
      </c>
      <c r="G667" s="106">
        <v>279275.52000000002</v>
      </c>
    </row>
    <row r="668" spans="1:7" ht="15.5">
      <c r="A668" s="109" t="s">
        <v>14649</v>
      </c>
      <c r="B668" s="111" t="s">
        <v>14648</v>
      </c>
      <c r="C668" s="110" t="s">
        <v>14647</v>
      </c>
      <c r="D668" s="109" t="s">
        <v>7</v>
      </c>
      <c r="E668" s="108">
        <v>73373.55</v>
      </c>
      <c r="F668" s="107">
        <v>345178.28</v>
      </c>
      <c r="G668" s="106">
        <v>418551.83</v>
      </c>
    </row>
    <row r="669" spans="1:7" ht="15.5">
      <c r="A669" s="109" t="s">
        <v>14646</v>
      </c>
      <c r="B669" s="111" t="s">
        <v>14645</v>
      </c>
      <c r="C669" s="110" t="s">
        <v>14644</v>
      </c>
      <c r="D669" s="109" t="s">
        <v>7</v>
      </c>
      <c r="E669" s="108">
        <v>83772.72</v>
      </c>
      <c r="F669" s="107">
        <v>394100.11</v>
      </c>
      <c r="G669" s="106">
        <v>477872.83</v>
      </c>
    </row>
    <row r="670" spans="1:7" ht="15.5">
      <c r="A670" s="109" t="s">
        <v>14643</v>
      </c>
      <c r="B670" s="111" t="s">
        <v>14642</v>
      </c>
      <c r="C670" s="110" t="s">
        <v>14641</v>
      </c>
      <c r="D670" s="109" t="s">
        <v>7</v>
      </c>
      <c r="E670" s="108">
        <v>271834.09000000003</v>
      </c>
      <c r="F670" s="107">
        <v>1278815.3400000001</v>
      </c>
      <c r="G670" s="106">
        <v>1550649.43</v>
      </c>
    </row>
    <row r="671" spans="1:7" ht="15.5">
      <c r="A671" s="109" t="s">
        <v>14640</v>
      </c>
      <c r="B671" s="111" t="s">
        <v>14639</v>
      </c>
      <c r="C671" s="110" t="s">
        <v>14638</v>
      </c>
      <c r="D671" s="109" t="s">
        <v>7</v>
      </c>
      <c r="E671" s="108">
        <v>478401.78</v>
      </c>
      <c r="F671" s="107">
        <v>2250591.67</v>
      </c>
      <c r="G671" s="106">
        <v>2728993.45</v>
      </c>
    </row>
    <row r="672" spans="1:7" ht="15.5">
      <c r="A672" s="109" t="s">
        <v>14637</v>
      </c>
      <c r="B672" s="111" t="s">
        <v>14636</v>
      </c>
      <c r="C672" s="110" t="s">
        <v>14635</v>
      </c>
      <c r="D672" s="109" t="s">
        <v>7</v>
      </c>
      <c r="E672" s="108">
        <v>65403.99</v>
      </c>
      <c r="F672" s="107">
        <v>307686.3</v>
      </c>
      <c r="G672" s="106">
        <v>373090.29</v>
      </c>
    </row>
    <row r="673" spans="1:7" ht="15.5">
      <c r="A673" s="109" t="s">
        <v>14634</v>
      </c>
      <c r="B673" s="111" t="s">
        <v>14633</v>
      </c>
      <c r="C673" s="110" t="s">
        <v>14632</v>
      </c>
      <c r="D673" s="109" t="s">
        <v>7</v>
      </c>
      <c r="E673" s="108">
        <v>89895.64</v>
      </c>
      <c r="F673" s="107">
        <v>422904.71</v>
      </c>
      <c r="G673" s="106">
        <v>512800.35</v>
      </c>
    </row>
    <row r="674" spans="1:7" ht="15.5">
      <c r="A674" s="109" t="s">
        <v>14631</v>
      </c>
      <c r="B674" s="111" t="s">
        <v>14630</v>
      </c>
      <c r="C674" s="110" t="s">
        <v>14629</v>
      </c>
      <c r="D674" s="109" t="s">
        <v>7</v>
      </c>
      <c r="E674" s="108">
        <v>34850.99</v>
      </c>
      <c r="F674" s="107">
        <v>163952.87</v>
      </c>
      <c r="G674" s="106">
        <v>198803.86</v>
      </c>
    </row>
    <row r="675" spans="1:7" ht="15.5">
      <c r="A675" s="109" t="s">
        <v>14628</v>
      </c>
      <c r="B675" s="111" t="s">
        <v>14627</v>
      </c>
      <c r="C675" s="110" t="s">
        <v>14626</v>
      </c>
      <c r="D675" s="109" t="s">
        <v>7</v>
      </c>
      <c r="E675" s="108">
        <v>26063.11</v>
      </c>
      <c r="F675" s="107">
        <v>122611.19</v>
      </c>
      <c r="G675" s="106">
        <v>148674.29999999999</v>
      </c>
    </row>
    <row r="676" spans="1:7" ht="15.5">
      <c r="A676" s="109" t="s">
        <v>14625</v>
      </c>
      <c r="B676" s="111" t="s">
        <v>14624</v>
      </c>
      <c r="C676" s="110" t="s">
        <v>14623</v>
      </c>
      <c r="D676" s="109" t="s">
        <v>7</v>
      </c>
      <c r="E676" s="108">
        <v>194144.45</v>
      </c>
      <c r="F676" s="107">
        <v>913332.46</v>
      </c>
      <c r="G676" s="106">
        <v>1107476.9099999999</v>
      </c>
    </row>
    <row r="677" spans="1:7" ht="15.5">
      <c r="A677" s="109" t="s">
        <v>14622</v>
      </c>
      <c r="B677" s="111" t="s">
        <v>14621</v>
      </c>
      <c r="C677" s="110" t="s">
        <v>14620</v>
      </c>
      <c r="D677" s="109" t="s">
        <v>7</v>
      </c>
      <c r="E677" s="108">
        <v>70426.149999999994</v>
      </c>
      <c r="F677" s="107">
        <v>331312.55</v>
      </c>
      <c r="G677" s="106">
        <v>401738.7</v>
      </c>
    </row>
    <row r="678" spans="1:7" ht="15.5">
      <c r="A678" s="109" t="s">
        <v>14619</v>
      </c>
      <c r="B678" s="111" t="s">
        <v>14618</v>
      </c>
      <c r="C678" s="110" t="s">
        <v>14617</v>
      </c>
      <c r="D678" s="109" t="s">
        <v>7</v>
      </c>
      <c r="E678" s="108">
        <v>87690.52</v>
      </c>
      <c r="F678" s="107">
        <v>412530.97</v>
      </c>
      <c r="G678" s="106">
        <v>500221.49</v>
      </c>
    </row>
    <row r="679" spans="1:7" ht="15.5">
      <c r="A679" s="109" t="s">
        <v>14616</v>
      </c>
      <c r="B679" s="111" t="s">
        <v>154</v>
      </c>
      <c r="C679" s="110" t="s">
        <v>155</v>
      </c>
      <c r="D679" s="109" t="s">
        <v>7</v>
      </c>
      <c r="E679" s="108">
        <v>9665372.2400000002</v>
      </c>
      <c r="F679" s="107">
        <v>45469743.060000002</v>
      </c>
      <c r="G679" s="106">
        <v>55135115.299999997</v>
      </c>
    </row>
    <row r="680" spans="1:7" ht="15.5">
      <c r="A680" s="109" t="s">
        <v>14615</v>
      </c>
      <c r="B680" s="111" t="s">
        <v>14614</v>
      </c>
      <c r="C680" s="110" t="s">
        <v>14613</v>
      </c>
      <c r="D680" s="109" t="s">
        <v>7</v>
      </c>
      <c r="E680" s="108">
        <v>59672.13</v>
      </c>
      <c r="F680" s="107">
        <v>280721.38</v>
      </c>
      <c r="G680" s="106">
        <v>340393.51</v>
      </c>
    </row>
    <row r="681" spans="1:7" ht="15.5">
      <c r="A681" s="109" t="s">
        <v>14612</v>
      </c>
      <c r="B681" s="111" t="s">
        <v>14611</v>
      </c>
      <c r="C681" s="110" t="s">
        <v>14610</v>
      </c>
      <c r="D681" s="109" t="s">
        <v>7</v>
      </c>
      <c r="E681" s="108">
        <v>50953.05</v>
      </c>
      <c r="F681" s="107">
        <v>239703.35</v>
      </c>
      <c r="G681" s="106">
        <v>290656.40000000002</v>
      </c>
    </row>
    <row r="682" spans="1:7" ht="15.5">
      <c r="A682" s="109" t="s">
        <v>14609</v>
      </c>
      <c r="B682" s="111" t="s">
        <v>14608</v>
      </c>
      <c r="C682" s="110" t="s">
        <v>14607</v>
      </c>
      <c r="D682" s="109" t="s">
        <v>7</v>
      </c>
      <c r="E682" s="108">
        <v>27583.88</v>
      </c>
      <c r="F682" s="107">
        <v>129765.5</v>
      </c>
      <c r="G682" s="106">
        <v>157349.38</v>
      </c>
    </row>
    <row r="683" spans="1:7" ht="15.5">
      <c r="A683" s="109" t="s">
        <v>14606</v>
      </c>
      <c r="B683" s="111" t="s">
        <v>14605</v>
      </c>
      <c r="C683" s="110" t="s">
        <v>14604</v>
      </c>
      <c r="D683" s="109" t="s">
        <v>7</v>
      </c>
      <c r="E683" s="108">
        <v>52137.08</v>
      </c>
      <c r="F683" s="107">
        <v>245273.49</v>
      </c>
      <c r="G683" s="106">
        <v>297410.57</v>
      </c>
    </row>
    <row r="684" spans="1:7" ht="15.5">
      <c r="A684" s="109" t="s">
        <v>14603</v>
      </c>
      <c r="B684" s="111" t="s">
        <v>14602</v>
      </c>
      <c r="C684" s="110" t="s">
        <v>14601</v>
      </c>
      <c r="D684" s="109" t="s">
        <v>7</v>
      </c>
      <c r="E684" s="108">
        <v>198236.04</v>
      </c>
      <c r="F684" s="107">
        <v>932580.95</v>
      </c>
      <c r="G684" s="106">
        <v>1130816.99</v>
      </c>
    </row>
    <row r="685" spans="1:7" ht="15.5">
      <c r="A685" s="109" t="s">
        <v>14600</v>
      </c>
      <c r="B685" s="111" t="s">
        <v>14599</v>
      </c>
      <c r="C685" s="110" t="s">
        <v>14598</v>
      </c>
      <c r="D685" s="109" t="s">
        <v>7</v>
      </c>
      <c r="E685" s="108">
        <v>17539.55</v>
      </c>
      <c r="F685" s="107">
        <v>82513.009999999995</v>
      </c>
      <c r="G685" s="106">
        <v>100052.56</v>
      </c>
    </row>
    <row r="686" spans="1:7" ht="15.5">
      <c r="A686" s="109" t="s">
        <v>14597</v>
      </c>
      <c r="B686" s="111" t="s">
        <v>14596</v>
      </c>
      <c r="C686" s="110" t="s">
        <v>14595</v>
      </c>
      <c r="D686" s="109" t="s">
        <v>7</v>
      </c>
      <c r="E686" s="108">
        <v>40075.919999999998</v>
      </c>
      <c r="F686" s="107">
        <v>188533.02</v>
      </c>
      <c r="G686" s="106">
        <v>228608.94</v>
      </c>
    </row>
    <row r="687" spans="1:7" ht="15.5">
      <c r="A687" s="109" t="s">
        <v>14594</v>
      </c>
      <c r="B687" s="111" t="s">
        <v>14593</v>
      </c>
      <c r="C687" s="110" t="s">
        <v>14592</v>
      </c>
      <c r="D687" s="109" t="s">
        <v>7</v>
      </c>
      <c r="E687" s="108">
        <v>94374.67</v>
      </c>
      <c r="F687" s="107">
        <v>443975.85</v>
      </c>
      <c r="G687" s="106">
        <v>538350.52</v>
      </c>
    </row>
    <row r="688" spans="1:7" ht="15.5">
      <c r="A688" s="109" t="s">
        <v>14591</v>
      </c>
      <c r="B688" s="111" t="s">
        <v>14590</v>
      </c>
      <c r="C688" s="110" t="s">
        <v>14589</v>
      </c>
      <c r="D688" s="109" t="s">
        <v>7</v>
      </c>
      <c r="E688" s="108">
        <v>147159.88</v>
      </c>
      <c r="F688" s="107">
        <v>692298.44</v>
      </c>
      <c r="G688" s="106">
        <v>839458.32</v>
      </c>
    </row>
    <row r="689" spans="1:7" ht="15.5">
      <c r="A689" s="109" t="s">
        <v>14588</v>
      </c>
      <c r="B689" s="111" t="s">
        <v>14587</v>
      </c>
      <c r="C689" s="110" t="s">
        <v>14586</v>
      </c>
      <c r="D689" s="109" t="s">
        <v>7</v>
      </c>
      <c r="E689" s="108">
        <v>18803.240000000002</v>
      </c>
      <c r="F689" s="107">
        <v>88457.9</v>
      </c>
      <c r="G689" s="106">
        <v>107261.14</v>
      </c>
    </row>
    <row r="690" spans="1:7" ht="15.5">
      <c r="A690" s="109" t="s">
        <v>14585</v>
      </c>
      <c r="B690" s="111" t="s">
        <v>14584</v>
      </c>
      <c r="C690" s="110" t="s">
        <v>13717</v>
      </c>
      <c r="D690" s="109" t="s">
        <v>7</v>
      </c>
      <c r="E690" s="108">
        <v>72337.98</v>
      </c>
      <c r="F690" s="107">
        <v>340306.54</v>
      </c>
      <c r="G690" s="106">
        <v>412644.52</v>
      </c>
    </row>
    <row r="691" spans="1:7" ht="15.5">
      <c r="A691" s="109" t="s">
        <v>14583</v>
      </c>
      <c r="B691" s="111" t="s">
        <v>14582</v>
      </c>
      <c r="C691" s="110" t="s">
        <v>14581</v>
      </c>
      <c r="D691" s="109" t="s">
        <v>7</v>
      </c>
      <c r="E691" s="108">
        <v>243819.33</v>
      </c>
      <c r="F691" s="107">
        <v>1147022.78</v>
      </c>
      <c r="G691" s="106">
        <v>1390842.11</v>
      </c>
    </row>
    <row r="692" spans="1:7" ht="15.5">
      <c r="A692" s="109" t="s">
        <v>14580</v>
      </c>
      <c r="B692" s="111" t="s">
        <v>14579</v>
      </c>
      <c r="C692" s="110" t="s">
        <v>14578</v>
      </c>
      <c r="D692" s="109" t="s">
        <v>7</v>
      </c>
      <c r="E692" s="108">
        <v>48349.64</v>
      </c>
      <c r="F692" s="107">
        <v>227455.86</v>
      </c>
      <c r="G692" s="106">
        <v>275805.5</v>
      </c>
    </row>
    <row r="693" spans="1:7" ht="15.5">
      <c r="A693" s="109" t="s">
        <v>14577</v>
      </c>
      <c r="B693" s="111" t="s">
        <v>14576</v>
      </c>
      <c r="C693" s="110" t="s">
        <v>14575</v>
      </c>
      <c r="D693" s="109" t="s">
        <v>7</v>
      </c>
      <c r="E693" s="108">
        <v>90511.19</v>
      </c>
      <c r="F693" s="107">
        <v>425800.5</v>
      </c>
      <c r="G693" s="106">
        <v>516311.69</v>
      </c>
    </row>
    <row r="694" spans="1:7" ht="15.5">
      <c r="A694" s="109" t="s">
        <v>14574</v>
      </c>
      <c r="B694" s="111" t="s">
        <v>14573</v>
      </c>
      <c r="C694" s="110" t="s">
        <v>14572</v>
      </c>
      <c r="D694" s="109" t="s">
        <v>7</v>
      </c>
      <c r="E694" s="108">
        <v>45351.55</v>
      </c>
      <c r="F694" s="107">
        <v>213351.65</v>
      </c>
      <c r="G694" s="106">
        <v>258703.2</v>
      </c>
    </row>
    <row r="695" spans="1:7" ht="15.5">
      <c r="A695" s="109" t="s">
        <v>14571</v>
      </c>
      <c r="B695" s="111" t="s">
        <v>14570</v>
      </c>
      <c r="C695" s="110" t="s">
        <v>14569</v>
      </c>
      <c r="D695" s="109" t="s">
        <v>7</v>
      </c>
      <c r="E695" s="108">
        <v>72178.66</v>
      </c>
      <c r="F695" s="107">
        <v>339557.04</v>
      </c>
      <c r="G695" s="106">
        <v>411735.7</v>
      </c>
    </row>
    <row r="696" spans="1:7" ht="15.5">
      <c r="A696" s="109" t="s">
        <v>14568</v>
      </c>
      <c r="B696" s="111" t="s">
        <v>14567</v>
      </c>
      <c r="C696" s="110" t="s">
        <v>14566</v>
      </c>
      <c r="D696" s="109" t="s">
        <v>7</v>
      </c>
      <c r="E696" s="108">
        <v>246285.15</v>
      </c>
      <c r="F696" s="107">
        <v>1158622.98</v>
      </c>
      <c r="G696" s="106">
        <v>1404908.13</v>
      </c>
    </row>
    <row r="697" spans="1:7" ht="15.5">
      <c r="A697" s="109" t="s">
        <v>14565</v>
      </c>
      <c r="B697" s="111" t="s">
        <v>14564</v>
      </c>
      <c r="C697" s="110" t="s">
        <v>6822</v>
      </c>
      <c r="D697" s="109" t="s">
        <v>7</v>
      </c>
      <c r="E697" s="108">
        <v>371133.16</v>
      </c>
      <c r="F697" s="107">
        <v>1745957.51</v>
      </c>
      <c r="G697" s="106">
        <v>2117090.67</v>
      </c>
    </row>
    <row r="698" spans="1:7" ht="15.5">
      <c r="A698" s="109" t="s">
        <v>14563</v>
      </c>
      <c r="B698" s="111" t="s">
        <v>14562</v>
      </c>
      <c r="C698" s="110" t="s">
        <v>4507</v>
      </c>
      <c r="D698" s="109" t="s">
        <v>7</v>
      </c>
      <c r="E698" s="108">
        <v>94787.45</v>
      </c>
      <c r="F698" s="107">
        <v>445917.73</v>
      </c>
      <c r="G698" s="106">
        <v>540705.18000000005</v>
      </c>
    </row>
    <row r="699" spans="1:7" ht="15.5">
      <c r="A699" s="109" t="s">
        <v>14561</v>
      </c>
      <c r="B699" s="111" t="s">
        <v>14560</v>
      </c>
      <c r="C699" s="110" t="s">
        <v>14559</v>
      </c>
      <c r="D699" s="109" t="s">
        <v>7</v>
      </c>
      <c r="E699" s="108">
        <v>41976.88</v>
      </c>
      <c r="F699" s="107">
        <v>197475.91</v>
      </c>
      <c r="G699" s="106">
        <v>239452.79</v>
      </c>
    </row>
    <row r="700" spans="1:7" ht="15.5">
      <c r="A700" s="109" t="s">
        <v>14558</v>
      </c>
      <c r="B700" s="111" t="s">
        <v>14557</v>
      </c>
      <c r="C700" s="110" t="s">
        <v>14556</v>
      </c>
      <c r="D700" s="109" t="s">
        <v>7</v>
      </c>
      <c r="E700" s="108">
        <v>45127.05</v>
      </c>
      <c r="F700" s="107">
        <v>212295.54</v>
      </c>
      <c r="G700" s="106">
        <v>257422.59</v>
      </c>
    </row>
    <row r="701" spans="1:7" ht="15.5">
      <c r="A701" s="109" t="s">
        <v>14555</v>
      </c>
      <c r="B701" s="111" t="s">
        <v>14554</v>
      </c>
      <c r="C701" s="110" t="s">
        <v>14553</v>
      </c>
      <c r="D701" s="109" t="s">
        <v>7</v>
      </c>
      <c r="E701" s="108">
        <v>151946.69</v>
      </c>
      <c r="F701" s="107">
        <v>714817.47</v>
      </c>
      <c r="G701" s="106">
        <v>866764.16</v>
      </c>
    </row>
    <row r="702" spans="1:7" ht="15.5">
      <c r="A702" s="109" t="s">
        <v>14552</v>
      </c>
      <c r="B702" s="111" t="s">
        <v>14551</v>
      </c>
      <c r="C702" s="110" t="s">
        <v>435</v>
      </c>
      <c r="D702" s="109" t="s">
        <v>7</v>
      </c>
      <c r="E702" s="108">
        <v>138194.57999999999</v>
      </c>
      <c r="F702" s="107">
        <v>650122.1</v>
      </c>
      <c r="G702" s="106">
        <v>788316.68</v>
      </c>
    </row>
    <row r="703" spans="1:7" ht="15.5">
      <c r="A703" s="109" t="s">
        <v>14550</v>
      </c>
      <c r="B703" s="111" t="s">
        <v>14549</v>
      </c>
      <c r="C703" s="110" t="s">
        <v>5141</v>
      </c>
      <c r="D703" s="109" t="s">
        <v>7</v>
      </c>
      <c r="E703" s="108">
        <v>51767.75</v>
      </c>
      <c r="F703" s="107">
        <v>243536.02</v>
      </c>
      <c r="G703" s="106">
        <v>295303.77</v>
      </c>
    </row>
    <row r="704" spans="1:7" ht="15.5">
      <c r="A704" s="109" t="s">
        <v>14548</v>
      </c>
      <c r="B704" s="111" t="s">
        <v>14547</v>
      </c>
      <c r="C704" s="110" t="s">
        <v>14546</v>
      </c>
      <c r="D704" s="109" t="s">
        <v>7</v>
      </c>
      <c r="E704" s="108">
        <v>87466.02</v>
      </c>
      <c r="F704" s="107">
        <v>411474.86</v>
      </c>
      <c r="G704" s="106">
        <v>498940.88</v>
      </c>
    </row>
    <row r="705" spans="1:7" ht="15.5">
      <c r="A705" s="109" t="s">
        <v>14545</v>
      </c>
      <c r="B705" s="111" t="s">
        <v>14544</v>
      </c>
      <c r="C705" s="110" t="s">
        <v>14543</v>
      </c>
      <c r="D705" s="109" t="s">
        <v>7</v>
      </c>
      <c r="E705" s="108">
        <v>28340.639999999999</v>
      </c>
      <c r="F705" s="107">
        <v>133325.62</v>
      </c>
      <c r="G705" s="106">
        <v>161666.26</v>
      </c>
    </row>
    <row r="706" spans="1:7" ht="15.5">
      <c r="A706" s="109" t="s">
        <v>14542</v>
      </c>
      <c r="B706" s="111" t="s">
        <v>14541</v>
      </c>
      <c r="C706" s="110" t="s">
        <v>14540</v>
      </c>
      <c r="D706" s="109" t="s">
        <v>7</v>
      </c>
      <c r="E706" s="108">
        <v>137521.1</v>
      </c>
      <c r="F706" s="107">
        <v>646953.76</v>
      </c>
      <c r="G706" s="106">
        <v>784474.86</v>
      </c>
    </row>
    <row r="707" spans="1:7" ht="15.5">
      <c r="A707" s="109" t="s">
        <v>14539</v>
      </c>
      <c r="B707" s="111" t="s">
        <v>14538</v>
      </c>
      <c r="C707" s="112" t="s">
        <v>14537</v>
      </c>
      <c r="D707" s="109" t="s">
        <v>7</v>
      </c>
      <c r="E707" s="108">
        <v>190729.96</v>
      </c>
      <c r="F707" s="107">
        <v>897269.33</v>
      </c>
      <c r="G707" s="106">
        <v>1087999.29</v>
      </c>
    </row>
    <row r="708" spans="1:7" ht="15.5">
      <c r="A708" s="109" t="s">
        <v>14536</v>
      </c>
      <c r="B708" s="111" t="s">
        <v>14535</v>
      </c>
      <c r="C708" s="110" t="s">
        <v>14534</v>
      </c>
      <c r="D708" s="109" t="s">
        <v>7</v>
      </c>
      <c r="E708" s="108">
        <v>468390.05</v>
      </c>
      <c r="F708" s="107">
        <v>2203492.48</v>
      </c>
      <c r="G708" s="106">
        <v>2671882.5299999998</v>
      </c>
    </row>
    <row r="709" spans="1:7" ht="15.5">
      <c r="A709" s="109" t="s">
        <v>14533</v>
      </c>
      <c r="B709" s="111" t="s">
        <v>14532</v>
      </c>
      <c r="C709" s="110" t="s">
        <v>14531</v>
      </c>
      <c r="D709" s="109" t="s">
        <v>7</v>
      </c>
      <c r="E709" s="108">
        <v>73800.820000000007</v>
      </c>
      <c r="F709" s="107">
        <v>347188.3</v>
      </c>
      <c r="G709" s="106">
        <v>420989.12</v>
      </c>
    </row>
    <row r="710" spans="1:7" ht="15.5">
      <c r="A710" s="109" t="s">
        <v>14530</v>
      </c>
      <c r="B710" s="111" t="s">
        <v>14529</v>
      </c>
      <c r="C710" s="110" t="s">
        <v>14528</v>
      </c>
      <c r="D710" s="109" t="s">
        <v>7</v>
      </c>
      <c r="E710" s="108">
        <v>151447.01</v>
      </c>
      <c r="F710" s="107">
        <v>712466.77</v>
      </c>
      <c r="G710" s="106">
        <v>863913.78</v>
      </c>
    </row>
    <row r="711" spans="1:7" ht="15.5">
      <c r="A711" s="109" t="s">
        <v>14527</v>
      </c>
      <c r="B711" s="111" t="s">
        <v>14526</v>
      </c>
      <c r="C711" s="110" t="s">
        <v>14525</v>
      </c>
      <c r="D711" s="109" t="s">
        <v>7</v>
      </c>
      <c r="E711" s="108">
        <v>78381.23</v>
      </c>
      <c r="F711" s="107">
        <v>368736.39</v>
      </c>
      <c r="G711" s="106">
        <v>447117.62</v>
      </c>
    </row>
    <row r="712" spans="1:7" ht="15.5">
      <c r="A712" s="109" t="s">
        <v>14524</v>
      </c>
      <c r="B712" s="111" t="s">
        <v>14523</v>
      </c>
      <c r="C712" s="110" t="s">
        <v>14522</v>
      </c>
      <c r="D712" s="109" t="s">
        <v>7</v>
      </c>
      <c r="E712" s="108">
        <v>65762.460000000006</v>
      </c>
      <c r="F712" s="107">
        <v>309372.67</v>
      </c>
      <c r="G712" s="106">
        <v>375135.13</v>
      </c>
    </row>
    <row r="713" spans="1:7" ht="15.5">
      <c r="A713" s="109" t="s">
        <v>14521</v>
      </c>
      <c r="B713" s="111" t="s">
        <v>14520</v>
      </c>
      <c r="C713" s="110" t="s">
        <v>14519</v>
      </c>
      <c r="D713" s="109" t="s">
        <v>7</v>
      </c>
      <c r="E713" s="108">
        <v>41281.67</v>
      </c>
      <c r="F713" s="107">
        <v>194205.37</v>
      </c>
      <c r="G713" s="106">
        <v>235487.04</v>
      </c>
    </row>
    <row r="714" spans="1:7" ht="15.5">
      <c r="A714" s="109" t="s">
        <v>14518</v>
      </c>
      <c r="B714" s="111" t="s">
        <v>14517</v>
      </c>
      <c r="C714" s="110" t="s">
        <v>14516</v>
      </c>
      <c r="D714" s="109" t="s">
        <v>7</v>
      </c>
      <c r="E714" s="108">
        <v>125579.43</v>
      </c>
      <c r="F714" s="107">
        <v>590775.42000000004</v>
      </c>
      <c r="G714" s="106">
        <v>716354.85</v>
      </c>
    </row>
    <row r="715" spans="1:7" ht="15.5">
      <c r="A715" s="109" t="s">
        <v>14515</v>
      </c>
      <c r="B715" s="111" t="s">
        <v>14514</v>
      </c>
      <c r="C715" s="110" t="s">
        <v>14513</v>
      </c>
      <c r="D715" s="109" t="s">
        <v>7</v>
      </c>
      <c r="E715" s="108">
        <v>122041.83</v>
      </c>
      <c r="F715" s="107">
        <v>574133.13</v>
      </c>
      <c r="G715" s="106">
        <v>696174.96</v>
      </c>
    </row>
    <row r="716" spans="1:7" ht="15.5">
      <c r="A716" s="109" t="s">
        <v>14512</v>
      </c>
      <c r="B716" s="111" t="s">
        <v>14511</v>
      </c>
      <c r="C716" s="110" t="s">
        <v>10019</v>
      </c>
      <c r="D716" s="109" t="s">
        <v>7</v>
      </c>
      <c r="E716" s="108">
        <v>98393.85</v>
      </c>
      <c r="F716" s="107">
        <v>462883.66</v>
      </c>
      <c r="G716" s="106">
        <v>561277.51</v>
      </c>
    </row>
    <row r="717" spans="1:7" ht="15.5">
      <c r="A717" s="109" t="s">
        <v>14510</v>
      </c>
      <c r="B717" s="111" t="s">
        <v>14509</v>
      </c>
      <c r="C717" s="110" t="s">
        <v>14508</v>
      </c>
      <c r="D717" s="109" t="s">
        <v>7</v>
      </c>
      <c r="E717" s="108">
        <v>29368.97</v>
      </c>
      <c r="F717" s="107">
        <v>138163.29</v>
      </c>
      <c r="G717" s="106">
        <v>167532.26</v>
      </c>
    </row>
    <row r="718" spans="1:7" ht="15.5">
      <c r="A718" s="109" t="s">
        <v>14507</v>
      </c>
      <c r="B718" s="111" t="s">
        <v>14506</v>
      </c>
      <c r="C718" s="110" t="s">
        <v>14505</v>
      </c>
      <c r="D718" s="109" t="s">
        <v>7</v>
      </c>
      <c r="E718" s="108">
        <v>71751.399999999994</v>
      </c>
      <c r="F718" s="107">
        <v>337547.02</v>
      </c>
      <c r="G718" s="106">
        <v>409298.42</v>
      </c>
    </row>
    <row r="719" spans="1:7" ht="15.5">
      <c r="A719" s="109" t="s">
        <v>14504</v>
      </c>
      <c r="B719" s="111" t="s">
        <v>14503</v>
      </c>
      <c r="C719" s="110" t="s">
        <v>14502</v>
      </c>
      <c r="D719" s="109" t="s">
        <v>7</v>
      </c>
      <c r="E719" s="108">
        <v>992871.17</v>
      </c>
      <c r="F719" s="107">
        <v>4670859.6500000004</v>
      </c>
      <c r="G719" s="106">
        <v>5663730.8200000003</v>
      </c>
    </row>
    <row r="720" spans="1:7" ht="15.5">
      <c r="A720" s="109" t="s">
        <v>14501</v>
      </c>
      <c r="B720" s="111" t="s">
        <v>14500</v>
      </c>
      <c r="C720" s="110" t="s">
        <v>14499</v>
      </c>
      <c r="D720" s="109" t="s">
        <v>7</v>
      </c>
      <c r="E720" s="108">
        <v>89917.36</v>
      </c>
      <c r="F720" s="107">
        <v>423006.92</v>
      </c>
      <c r="G720" s="106">
        <v>512924.28</v>
      </c>
    </row>
    <row r="721" spans="1:7" ht="15.5">
      <c r="A721" s="109" t="s">
        <v>14498</v>
      </c>
      <c r="B721" s="111" t="s">
        <v>14497</v>
      </c>
      <c r="C721" s="110" t="s">
        <v>14496</v>
      </c>
      <c r="D721" s="109" t="s">
        <v>7</v>
      </c>
      <c r="E721" s="108">
        <v>114086.75</v>
      </c>
      <c r="F721" s="107">
        <v>536709.30000000005</v>
      </c>
      <c r="G721" s="106">
        <v>650796.05000000005</v>
      </c>
    </row>
    <row r="722" spans="1:7" ht="15.5">
      <c r="A722" s="109" t="s">
        <v>14495</v>
      </c>
      <c r="B722" s="111" t="s">
        <v>14494</v>
      </c>
      <c r="C722" s="110" t="s">
        <v>14493</v>
      </c>
      <c r="D722" s="109" t="s">
        <v>7</v>
      </c>
      <c r="E722" s="108">
        <v>215587.31</v>
      </c>
      <c r="F722" s="107">
        <v>1014208.18</v>
      </c>
      <c r="G722" s="106">
        <v>1229795.49</v>
      </c>
    </row>
    <row r="723" spans="1:7" ht="15.5">
      <c r="A723" s="109" t="s">
        <v>14492</v>
      </c>
      <c r="B723" s="111" t="s">
        <v>14491</v>
      </c>
      <c r="C723" s="110" t="s">
        <v>14490</v>
      </c>
      <c r="D723" s="109" t="s">
        <v>7</v>
      </c>
      <c r="E723" s="108">
        <v>71298.789999999994</v>
      </c>
      <c r="F723" s="107">
        <v>335417.76</v>
      </c>
      <c r="G723" s="106">
        <v>406716.55</v>
      </c>
    </row>
    <row r="724" spans="1:7" ht="15.5">
      <c r="A724" s="109" t="s">
        <v>14489</v>
      </c>
      <c r="B724" s="111" t="s">
        <v>14488</v>
      </c>
      <c r="C724" s="110" t="s">
        <v>14487</v>
      </c>
      <c r="D724" s="109" t="s">
        <v>7</v>
      </c>
      <c r="E724" s="108">
        <v>825148.3</v>
      </c>
      <c r="F724" s="107">
        <v>3881824.76</v>
      </c>
      <c r="G724" s="106">
        <v>4706973.0599999996</v>
      </c>
    </row>
    <row r="725" spans="1:7" ht="15.5">
      <c r="A725" s="109" t="s">
        <v>14486</v>
      </c>
      <c r="B725" s="111" t="s">
        <v>14485</v>
      </c>
      <c r="C725" s="110" t="s">
        <v>14484</v>
      </c>
      <c r="D725" s="109" t="s">
        <v>7</v>
      </c>
      <c r="E725" s="108">
        <v>467014.11</v>
      </c>
      <c r="F725" s="107">
        <v>2197019.54</v>
      </c>
      <c r="G725" s="106">
        <v>2664033.65</v>
      </c>
    </row>
    <row r="726" spans="1:7" ht="15.5">
      <c r="A726" s="109" t="s">
        <v>14483</v>
      </c>
      <c r="B726" s="111" t="s">
        <v>14482</v>
      </c>
      <c r="C726" s="110" t="s">
        <v>14481</v>
      </c>
      <c r="D726" s="109" t="s">
        <v>7</v>
      </c>
      <c r="E726" s="108">
        <v>99070.95</v>
      </c>
      <c r="F726" s="107">
        <v>466069.03</v>
      </c>
      <c r="G726" s="106">
        <v>565139.98</v>
      </c>
    </row>
    <row r="727" spans="1:7" ht="15.5">
      <c r="A727" s="109" t="s">
        <v>14480</v>
      </c>
      <c r="B727" s="111" t="s">
        <v>14479</v>
      </c>
      <c r="C727" s="110" t="s">
        <v>14478</v>
      </c>
      <c r="D727" s="109" t="s">
        <v>7</v>
      </c>
      <c r="E727" s="108">
        <v>40673.370000000003</v>
      </c>
      <c r="F727" s="107">
        <v>191343.64</v>
      </c>
      <c r="G727" s="106">
        <v>232017.01</v>
      </c>
    </row>
    <row r="728" spans="1:7" ht="15.5">
      <c r="A728" s="109" t="s">
        <v>14477</v>
      </c>
      <c r="B728" s="111" t="s">
        <v>14476</v>
      </c>
      <c r="C728" s="110" t="s">
        <v>14475</v>
      </c>
      <c r="D728" s="109" t="s">
        <v>7</v>
      </c>
      <c r="E728" s="108">
        <v>140262.1</v>
      </c>
      <c r="F728" s="107">
        <v>659848.55000000005</v>
      </c>
      <c r="G728" s="106">
        <v>800110.65</v>
      </c>
    </row>
    <row r="729" spans="1:7" ht="15.5">
      <c r="A729" s="109" t="s">
        <v>14474</v>
      </c>
      <c r="B729" s="111" t="s">
        <v>14473</v>
      </c>
      <c r="C729" s="110" t="s">
        <v>14472</v>
      </c>
      <c r="D729" s="109" t="s">
        <v>7</v>
      </c>
      <c r="E729" s="108">
        <v>173664.74</v>
      </c>
      <c r="F729" s="107">
        <v>816987.79</v>
      </c>
      <c r="G729" s="106">
        <v>990652.53</v>
      </c>
    </row>
    <row r="730" spans="1:7" ht="15.5">
      <c r="A730" s="109" t="s">
        <v>14471</v>
      </c>
      <c r="B730" s="111" t="s">
        <v>14470</v>
      </c>
      <c r="C730" s="110" t="s">
        <v>14469</v>
      </c>
      <c r="D730" s="109" t="s">
        <v>7</v>
      </c>
      <c r="E730" s="108">
        <v>54519.62</v>
      </c>
      <c r="F730" s="107">
        <v>256481.9</v>
      </c>
      <c r="G730" s="106">
        <v>311001.52</v>
      </c>
    </row>
    <row r="731" spans="1:7" ht="15.5">
      <c r="A731" s="109" t="s">
        <v>14468</v>
      </c>
      <c r="B731" s="111" t="s">
        <v>14467</v>
      </c>
      <c r="C731" s="110" t="s">
        <v>14466</v>
      </c>
      <c r="D731" s="109" t="s">
        <v>7</v>
      </c>
      <c r="E731" s="108">
        <v>99617.7</v>
      </c>
      <c r="F731" s="107">
        <v>468641.17</v>
      </c>
      <c r="G731" s="106">
        <v>568258.87</v>
      </c>
    </row>
    <row r="732" spans="1:7" ht="15.5">
      <c r="A732" s="109" t="s">
        <v>14465</v>
      </c>
      <c r="B732" s="111" t="s">
        <v>14464</v>
      </c>
      <c r="C732" s="110" t="s">
        <v>14463</v>
      </c>
      <c r="D732" s="109" t="s">
        <v>7</v>
      </c>
      <c r="E732" s="108">
        <v>47632.7</v>
      </c>
      <c r="F732" s="107">
        <v>224083.11</v>
      </c>
      <c r="G732" s="106">
        <v>271715.81</v>
      </c>
    </row>
    <row r="733" spans="1:7" ht="15.5">
      <c r="A733" s="109" t="s">
        <v>14462</v>
      </c>
      <c r="B733" s="111" t="s">
        <v>14461</v>
      </c>
      <c r="C733" s="110" t="s">
        <v>14460</v>
      </c>
      <c r="D733" s="109" t="s">
        <v>7</v>
      </c>
      <c r="E733" s="108">
        <v>50033.35</v>
      </c>
      <c r="F733" s="107">
        <v>235376.7</v>
      </c>
      <c r="G733" s="106">
        <v>285410.05</v>
      </c>
    </row>
    <row r="734" spans="1:7" ht="15.5">
      <c r="A734" s="109" t="s">
        <v>14459</v>
      </c>
      <c r="B734" s="111" t="s">
        <v>14458</v>
      </c>
      <c r="C734" s="110" t="s">
        <v>14457</v>
      </c>
      <c r="D734" s="109" t="s">
        <v>7</v>
      </c>
      <c r="E734" s="108">
        <v>128153.87</v>
      </c>
      <c r="F734" s="107">
        <v>602886.64</v>
      </c>
      <c r="G734" s="106">
        <v>731040.51</v>
      </c>
    </row>
    <row r="735" spans="1:7" ht="15.5">
      <c r="A735" s="109" t="s">
        <v>14456</v>
      </c>
      <c r="B735" s="111" t="s">
        <v>14455</v>
      </c>
      <c r="C735" s="110" t="s">
        <v>14454</v>
      </c>
      <c r="D735" s="109" t="s">
        <v>7</v>
      </c>
      <c r="E735" s="108">
        <v>158583.76999999999</v>
      </c>
      <c r="F735" s="107">
        <v>746040.91</v>
      </c>
      <c r="G735" s="106">
        <v>904624.68</v>
      </c>
    </row>
    <row r="736" spans="1:7" ht="15.5">
      <c r="A736" s="109" t="s">
        <v>14453</v>
      </c>
      <c r="B736" s="111" t="s">
        <v>14452</v>
      </c>
      <c r="C736" s="110" t="s">
        <v>14451</v>
      </c>
      <c r="D736" s="109" t="s">
        <v>7</v>
      </c>
      <c r="E736" s="108">
        <v>62402.28</v>
      </c>
      <c r="F736" s="107">
        <v>293565.06</v>
      </c>
      <c r="G736" s="106">
        <v>355967.34</v>
      </c>
    </row>
    <row r="737" spans="1:7" ht="15.5">
      <c r="A737" s="109" t="s">
        <v>14450</v>
      </c>
      <c r="B737" s="111" t="s">
        <v>14449</v>
      </c>
      <c r="C737" s="110" t="s">
        <v>14448</v>
      </c>
      <c r="D737" s="109" t="s">
        <v>7</v>
      </c>
      <c r="E737" s="108">
        <v>224096.38</v>
      </c>
      <c r="F737" s="107">
        <v>1054238.23</v>
      </c>
      <c r="G737" s="106">
        <v>1278334.6100000001</v>
      </c>
    </row>
    <row r="738" spans="1:7" ht="15.5">
      <c r="A738" s="109" t="s">
        <v>14447</v>
      </c>
      <c r="B738" s="111" t="s">
        <v>14446</v>
      </c>
      <c r="C738" s="110" t="s">
        <v>14445</v>
      </c>
      <c r="D738" s="109" t="s">
        <v>7</v>
      </c>
      <c r="E738" s="108">
        <v>31588.57</v>
      </c>
      <c r="F738" s="107">
        <v>148605.18</v>
      </c>
      <c r="G738" s="106">
        <v>180193.75</v>
      </c>
    </row>
    <row r="739" spans="1:7" ht="15.5">
      <c r="A739" s="109" t="s">
        <v>14444</v>
      </c>
      <c r="B739" s="111" t="s">
        <v>14443</v>
      </c>
      <c r="C739" s="110" t="s">
        <v>13585</v>
      </c>
      <c r="D739" s="109" t="s">
        <v>7</v>
      </c>
      <c r="E739" s="108">
        <v>81592.95</v>
      </c>
      <c r="F739" s="107">
        <v>383845.6</v>
      </c>
      <c r="G739" s="106">
        <v>465438.55</v>
      </c>
    </row>
    <row r="740" spans="1:7" ht="15.5">
      <c r="A740" s="109" t="s">
        <v>14442</v>
      </c>
      <c r="B740" s="111" t="s">
        <v>14441</v>
      </c>
      <c r="C740" s="110" t="s">
        <v>14440</v>
      </c>
      <c r="D740" s="109" t="s">
        <v>7</v>
      </c>
      <c r="E740" s="108">
        <v>52636.76</v>
      </c>
      <c r="F740" s="107">
        <v>247624.19</v>
      </c>
      <c r="G740" s="106">
        <v>300260.95</v>
      </c>
    </row>
    <row r="741" spans="1:7" ht="15.5">
      <c r="A741" s="109" t="s">
        <v>14439</v>
      </c>
      <c r="B741" s="111" t="s">
        <v>14438</v>
      </c>
      <c r="C741" s="110" t="s">
        <v>8729</v>
      </c>
      <c r="D741" s="109" t="s">
        <v>7</v>
      </c>
      <c r="E741" s="108">
        <v>39188.81</v>
      </c>
      <c r="F741" s="107">
        <v>184359.67999999999</v>
      </c>
      <c r="G741" s="106">
        <v>223548.49</v>
      </c>
    </row>
    <row r="742" spans="1:7" ht="15.5">
      <c r="A742" s="109" t="s">
        <v>14437</v>
      </c>
      <c r="B742" s="111" t="s">
        <v>14436</v>
      </c>
      <c r="C742" s="110" t="s">
        <v>366</v>
      </c>
      <c r="D742" s="109" t="s">
        <v>7</v>
      </c>
      <c r="E742" s="108">
        <v>56359.03</v>
      </c>
      <c r="F742" s="107">
        <v>265135.21000000002</v>
      </c>
      <c r="G742" s="106">
        <v>321494.24</v>
      </c>
    </row>
    <row r="743" spans="1:7" ht="15.5">
      <c r="A743" s="109" t="s">
        <v>14435</v>
      </c>
      <c r="B743" s="111" t="s">
        <v>14434</v>
      </c>
      <c r="C743" s="110" t="s">
        <v>14433</v>
      </c>
      <c r="D743" s="109" t="s">
        <v>7</v>
      </c>
      <c r="E743" s="108">
        <v>117055.87</v>
      </c>
      <c r="F743" s="107">
        <v>550677.23</v>
      </c>
      <c r="G743" s="106">
        <v>667733.1</v>
      </c>
    </row>
    <row r="744" spans="1:7" ht="15.5">
      <c r="A744" s="109" t="s">
        <v>14432</v>
      </c>
      <c r="B744" s="111" t="s">
        <v>14431</v>
      </c>
      <c r="C744" s="110" t="s">
        <v>14430</v>
      </c>
      <c r="D744" s="109" t="s">
        <v>7</v>
      </c>
      <c r="E744" s="108">
        <v>103582.57</v>
      </c>
      <c r="F744" s="107">
        <v>487293.48</v>
      </c>
      <c r="G744" s="106">
        <v>590876.05000000005</v>
      </c>
    </row>
    <row r="745" spans="1:7" ht="15.5">
      <c r="A745" s="109" t="s">
        <v>14429</v>
      </c>
      <c r="B745" s="111" t="s">
        <v>14428</v>
      </c>
      <c r="C745" s="110" t="s">
        <v>14427</v>
      </c>
      <c r="D745" s="109" t="s">
        <v>7</v>
      </c>
      <c r="E745" s="108">
        <v>93067.53</v>
      </c>
      <c r="F745" s="107">
        <v>437826.55</v>
      </c>
      <c r="G745" s="106">
        <v>530894.07999999996</v>
      </c>
    </row>
    <row r="746" spans="1:7" ht="15.5">
      <c r="A746" s="109" t="s">
        <v>14426</v>
      </c>
      <c r="B746" s="111" t="s">
        <v>14425</v>
      </c>
      <c r="C746" s="110" t="s">
        <v>14424</v>
      </c>
      <c r="D746" s="109" t="s">
        <v>7</v>
      </c>
      <c r="E746" s="108">
        <v>77584.639999999999</v>
      </c>
      <c r="F746" s="107">
        <v>364988.89</v>
      </c>
      <c r="G746" s="106">
        <v>442573.53</v>
      </c>
    </row>
    <row r="747" spans="1:7" ht="15.5">
      <c r="A747" s="109" t="s">
        <v>14423</v>
      </c>
      <c r="B747" s="111" t="s">
        <v>14422</v>
      </c>
      <c r="C747" s="110" t="s">
        <v>14421</v>
      </c>
      <c r="D747" s="109" t="s">
        <v>7</v>
      </c>
      <c r="E747" s="108">
        <v>261438.54</v>
      </c>
      <c r="F747" s="107">
        <v>1229910.54</v>
      </c>
      <c r="G747" s="106">
        <v>1491349.08</v>
      </c>
    </row>
    <row r="748" spans="1:7" ht="15.5">
      <c r="A748" s="109" t="s">
        <v>14420</v>
      </c>
      <c r="B748" s="111" t="s">
        <v>14419</v>
      </c>
      <c r="C748" s="110" t="s">
        <v>2628</v>
      </c>
      <c r="D748" s="109" t="s">
        <v>7</v>
      </c>
      <c r="E748" s="108">
        <v>302097.42</v>
      </c>
      <c r="F748" s="107">
        <v>1421186.05</v>
      </c>
      <c r="G748" s="106">
        <v>1723283.47</v>
      </c>
    </row>
    <row r="749" spans="1:7" ht="15.5">
      <c r="A749" s="109" t="s">
        <v>14418</v>
      </c>
      <c r="B749" s="111" t="s">
        <v>14417</v>
      </c>
      <c r="C749" s="110" t="s">
        <v>14416</v>
      </c>
      <c r="D749" s="109" t="s">
        <v>7</v>
      </c>
      <c r="E749" s="108">
        <v>44395.63</v>
      </c>
      <c r="F749" s="107">
        <v>208854.66</v>
      </c>
      <c r="G749" s="106">
        <v>253250.29</v>
      </c>
    </row>
    <row r="750" spans="1:7" ht="15.5">
      <c r="A750" s="109" t="s">
        <v>14415</v>
      </c>
      <c r="B750" s="111" t="s">
        <v>14414</v>
      </c>
      <c r="C750" s="110" t="s">
        <v>14413</v>
      </c>
      <c r="D750" s="109" t="s">
        <v>7</v>
      </c>
      <c r="E750" s="108">
        <v>23655.22</v>
      </c>
      <c r="F750" s="107">
        <v>111283.54</v>
      </c>
      <c r="G750" s="106">
        <v>134938.76</v>
      </c>
    </row>
    <row r="751" spans="1:7" ht="15.5">
      <c r="A751" s="109" t="s">
        <v>14412</v>
      </c>
      <c r="B751" s="111" t="s">
        <v>14411</v>
      </c>
      <c r="C751" s="110" t="s">
        <v>14410</v>
      </c>
      <c r="D751" s="109" t="s">
        <v>7</v>
      </c>
      <c r="E751" s="108">
        <v>33985.599999999999</v>
      </c>
      <c r="F751" s="107">
        <v>159881.73000000001</v>
      </c>
      <c r="G751" s="106">
        <v>193867.33</v>
      </c>
    </row>
    <row r="752" spans="1:7" ht="15.5">
      <c r="A752" s="109" t="s">
        <v>14409</v>
      </c>
      <c r="B752" s="111" t="s">
        <v>14408</v>
      </c>
      <c r="C752" s="110" t="s">
        <v>14407</v>
      </c>
      <c r="D752" s="109" t="s">
        <v>7</v>
      </c>
      <c r="E752" s="108">
        <v>48237.39</v>
      </c>
      <c r="F752" s="107">
        <v>226927.8</v>
      </c>
      <c r="G752" s="106">
        <v>275165.19</v>
      </c>
    </row>
    <row r="753" spans="1:7" ht="15.5">
      <c r="A753" s="109" t="s">
        <v>14406</v>
      </c>
      <c r="B753" s="111" t="s">
        <v>14405</v>
      </c>
      <c r="C753" s="110" t="s">
        <v>14404</v>
      </c>
      <c r="D753" s="109" t="s">
        <v>7</v>
      </c>
      <c r="E753" s="108">
        <v>127006.05</v>
      </c>
      <c r="F753" s="107">
        <v>597486.84</v>
      </c>
      <c r="G753" s="106">
        <v>724492.89</v>
      </c>
    </row>
    <row r="754" spans="1:7" ht="15.5">
      <c r="A754" s="109" t="s">
        <v>14403</v>
      </c>
      <c r="B754" s="111" t="s">
        <v>14402</v>
      </c>
      <c r="C754" s="110" t="s">
        <v>14401</v>
      </c>
      <c r="D754" s="109" t="s">
        <v>7</v>
      </c>
      <c r="E754" s="108">
        <v>118562.16</v>
      </c>
      <c r="F754" s="107">
        <v>557763.4</v>
      </c>
      <c r="G754" s="106">
        <v>676325.56</v>
      </c>
    </row>
    <row r="755" spans="1:7" ht="15.5">
      <c r="A755" s="109" t="s">
        <v>14400</v>
      </c>
      <c r="B755" s="111" t="s">
        <v>14399</v>
      </c>
      <c r="C755" s="110" t="s">
        <v>14398</v>
      </c>
      <c r="D755" s="109" t="s">
        <v>7</v>
      </c>
      <c r="E755" s="108">
        <v>114133.82</v>
      </c>
      <c r="F755" s="107">
        <v>536930.74</v>
      </c>
      <c r="G755" s="106">
        <v>651064.56000000006</v>
      </c>
    </row>
    <row r="756" spans="1:7" ht="15.5">
      <c r="A756" s="109" t="s">
        <v>14397</v>
      </c>
      <c r="B756" s="111" t="s">
        <v>14396</v>
      </c>
      <c r="C756" s="110" t="s">
        <v>14395</v>
      </c>
      <c r="D756" s="109" t="s">
        <v>7</v>
      </c>
      <c r="E756" s="108">
        <v>44268.9</v>
      </c>
      <c r="F756" s="107">
        <v>208258.47</v>
      </c>
      <c r="G756" s="106">
        <v>252527.37</v>
      </c>
    </row>
    <row r="757" spans="1:7" ht="15.5">
      <c r="A757" s="109" t="s">
        <v>14394</v>
      </c>
      <c r="B757" s="111" t="s">
        <v>14393</v>
      </c>
      <c r="C757" s="110" t="s">
        <v>8693</v>
      </c>
      <c r="D757" s="109" t="s">
        <v>7</v>
      </c>
      <c r="E757" s="108">
        <v>156632.10999999999</v>
      </c>
      <c r="F757" s="107">
        <v>736859.55</v>
      </c>
      <c r="G757" s="106">
        <v>893491.66</v>
      </c>
    </row>
    <row r="758" spans="1:7" ht="15.5">
      <c r="A758" s="109" t="s">
        <v>14392</v>
      </c>
      <c r="B758" s="111" t="s">
        <v>14391</v>
      </c>
      <c r="C758" s="110" t="s">
        <v>14390</v>
      </c>
      <c r="D758" s="109" t="s">
        <v>7</v>
      </c>
      <c r="E758" s="108">
        <v>32866.75</v>
      </c>
      <c r="F758" s="107">
        <v>154618.20000000001</v>
      </c>
      <c r="G758" s="106">
        <v>187484.95</v>
      </c>
    </row>
    <row r="759" spans="1:7" ht="15.5">
      <c r="A759" s="109" t="s">
        <v>14389</v>
      </c>
      <c r="B759" s="111" t="s">
        <v>14388</v>
      </c>
      <c r="C759" s="110" t="s">
        <v>14387</v>
      </c>
      <c r="D759" s="109" t="s">
        <v>7</v>
      </c>
      <c r="E759" s="108">
        <v>136691.91</v>
      </c>
      <c r="F759" s="107">
        <v>643052.96</v>
      </c>
      <c r="G759" s="106">
        <v>779744.87</v>
      </c>
    </row>
    <row r="760" spans="1:7" ht="15.5">
      <c r="A760" s="109" t="s">
        <v>14386</v>
      </c>
      <c r="B760" s="111" t="s">
        <v>14385</v>
      </c>
      <c r="C760" s="110" t="s">
        <v>14384</v>
      </c>
      <c r="D760" s="109" t="s">
        <v>7</v>
      </c>
      <c r="E760" s="108">
        <v>59045.72</v>
      </c>
      <c r="F760" s="107">
        <v>277774.49</v>
      </c>
      <c r="G760" s="106">
        <v>336820.21</v>
      </c>
    </row>
    <row r="761" spans="1:7" ht="15.5">
      <c r="A761" s="109" t="s">
        <v>14383</v>
      </c>
      <c r="B761" s="111" t="s">
        <v>14382</v>
      </c>
      <c r="C761" s="110" t="s">
        <v>14381</v>
      </c>
      <c r="D761" s="109" t="s">
        <v>7</v>
      </c>
      <c r="E761" s="108">
        <v>74470.679999999993</v>
      </c>
      <c r="F761" s="107">
        <v>350339.6</v>
      </c>
      <c r="G761" s="106">
        <v>424810.28</v>
      </c>
    </row>
    <row r="762" spans="1:7" ht="15.5">
      <c r="A762" s="109" t="s">
        <v>14380</v>
      </c>
      <c r="B762" s="111" t="s">
        <v>14379</v>
      </c>
      <c r="C762" s="110" t="s">
        <v>14378</v>
      </c>
      <c r="D762" s="109" t="s">
        <v>7</v>
      </c>
      <c r="E762" s="108">
        <v>61406.54</v>
      </c>
      <c r="F762" s="107">
        <v>288880.7</v>
      </c>
      <c r="G762" s="106">
        <v>350287.24</v>
      </c>
    </row>
    <row r="763" spans="1:7" ht="15.5">
      <c r="A763" s="109" t="s">
        <v>14377</v>
      </c>
      <c r="B763" s="111" t="s">
        <v>14376</v>
      </c>
      <c r="C763" s="110" t="s">
        <v>14375</v>
      </c>
      <c r="D763" s="109" t="s">
        <v>7</v>
      </c>
      <c r="E763" s="108">
        <v>39652.28</v>
      </c>
      <c r="F763" s="107">
        <v>186540.04</v>
      </c>
      <c r="G763" s="106">
        <v>226192.32</v>
      </c>
    </row>
    <row r="764" spans="1:7" ht="15.5">
      <c r="A764" s="109" t="s">
        <v>14374</v>
      </c>
      <c r="B764" s="111" t="s">
        <v>14373</v>
      </c>
      <c r="C764" s="110" t="s">
        <v>14372</v>
      </c>
      <c r="D764" s="109" t="s">
        <v>7</v>
      </c>
      <c r="E764" s="108">
        <v>44667.199999999997</v>
      </c>
      <c r="F764" s="107">
        <v>210132.22</v>
      </c>
      <c r="G764" s="106">
        <v>254799.42</v>
      </c>
    </row>
    <row r="765" spans="1:7" ht="15.5">
      <c r="A765" s="109" t="s">
        <v>14371</v>
      </c>
      <c r="B765" s="111" t="s">
        <v>14370</v>
      </c>
      <c r="C765" s="110" t="s">
        <v>14369</v>
      </c>
      <c r="D765" s="109" t="s">
        <v>7</v>
      </c>
      <c r="E765" s="108">
        <v>54298.75</v>
      </c>
      <c r="F765" s="107">
        <v>255442.83</v>
      </c>
      <c r="G765" s="106">
        <v>309741.58</v>
      </c>
    </row>
    <row r="766" spans="1:7" ht="15.5">
      <c r="A766" s="109" t="s">
        <v>14368</v>
      </c>
      <c r="B766" s="111" t="s">
        <v>14367</v>
      </c>
      <c r="C766" s="110" t="s">
        <v>14366</v>
      </c>
      <c r="D766" s="109" t="s">
        <v>7</v>
      </c>
      <c r="E766" s="108">
        <v>39992.639999999999</v>
      </c>
      <c r="F766" s="107">
        <v>188141.24</v>
      </c>
      <c r="G766" s="106">
        <v>228133.88</v>
      </c>
    </row>
    <row r="767" spans="1:7" ht="15.5">
      <c r="A767" s="109" t="s">
        <v>14365</v>
      </c>
      <c r="B767" s="111" t="s">
        <v>14364</v>
      </c>
      <c r="C767" s="110" t="s">
        <v>14363</v>
      </c>
      <c r="D767" s="109" t="s">
        <v>7</v>
      </c>
      <c r="E767" s="108">
        <v>23242.44</v>
      </c>
      <c r="F767" s="107">
        <v>109341.66</v>
      </c>
      <c r="G767" s="106">
        <v>132584.1</v>
      </c>
    </row>
    <row r="768" spans="1:7" ht="15.5">
      <c r="A768" s="109" t="s">
        <v>14362</v>
      </c>
      <c r="B768" s="111" t="s">
        <v>14361</v>
      </c>
      <c r="C768" s="110" t="s">
        <v>14360</v>
      </c>
      <c r="D768" s="109" t="s">
        <v>7</v>
      </c>
      <c r="E768" s="108">
        <v>76342.67</v>
      </c>
      <c r="F768" s="107">
        <v>359146.21</v>
      </c>
      <c r="G768" s="106">
        <v>435488.88</v>
      </c>
    </row>
    <row r="769" spans="1:7" ht="15.5">
      <c r="A769" s="109" t="s">
        <v>14359</v>
      </c>
      <c r="B769" s="111" t="s">
        <v>14358</v>
      </c>
      <c r="C769" s="110" t="s">
        <v>14357</v>
      </c>
      <c r="D769" s="109" t="s">
        <v>7</v>
      </c>
      <c r="E769" s="108">
        <v>317652.73</v>
      </c>
      <c r="F769" s="107">
        <v>1494364.39</v>
      </c>
      <c r="G769" s="106">
        <v>1812017.12</v>
      </c>
    </row>
    <row r="770" spans="1:7" ht="15.5">
      <c r="A770" s="109" t="s">
        <v>14356</v>
      </c>
      <c r="B770" s="111" t="s">
        <v>14355</v>
      </c>
      <c r="C770" s="110" t="s">
        <v>14354</v>
      </c>
      <c r="D770" s="109" t="s">
        <v>7</v>
      </c>
      <c r="E770" s="108">
        <v>58578.63</v>
      </c>
      <c r="F770" s="107">
        <v>275577.09000000003</v>
      </c>
      <c r="G770" s="106">
        <v>334155.71999999997</v>
      </c>
    </row>
    <row r="771" spans="1:7" ht="15.5">
      <c r="A771" s="109" t="s">
        <v>14353</v>
      </c>
      <c r="B771" s="111" t="s">
        <v>14352</v>
      </c>
      <c r="C771" s="110" t="s">
        <v>14351</v>
      </c>
      <c r="D771" s="109" t="s">
        <v>7</v>
      </c>
      <c r="E771" s="108">
        <v>293588.34999999998</v>
      </c>
      <c r="F771" s="107">
        <v>1381156</v>
      </c>
      <c r="G771" s="106">
        <v>1674744.35</v>
      </c>
    </row>
    <row r="772" spans="1:7" ht="15.5">
      <c r="A772" s="109" t="s">
        <v>14350</v>
      </c>
      <c r="B772" s="111" t="s">
        <v>14349</v>
      </c>
      <c r="C772" s="110" t="s">
        <v>14348</v>
      </c>
      <c r="D772" s="109" t="s">
        <v>7</v>
      </c>
      <c r="E772" s="108">
        <v>80198.91</v>
      </c>
      <c r="F772" s="107">
        <v>377287.49</v>
      </c>
      <c r="G772" s="106">
        <v>457486.4</v>
      </c>
    </row>
    <row r="773" spans="1:7" ht="15.5">
      <c r="A773" s="109" t="s">
        <v>14347</v>
      </c>
      <c r="B773" s="111" t="s">
        <v>14346</v>
      </c>
      <c r="C773" s="110" t="s">
        <v>9209</v>
      </c>
      <c r="D773" s="109" t="s">
        <v>7</v>
      </c>
      <c r="E773" s="108">
        <v>105197.48</v>
      </c>
      <c r="F773" s="107">
        <v>494890.67</v>
      </c>
      <c r="G773" s="106">
        <v>600088.15</v>
      </c>
    </row>
    <row r="774" spans="1:7" ht="15.5">
      <c r="A774" s="109" t="s">
        <v>14345</v>
      </c>
      <c r="B774" s="111" t="s">
        <v>14344</v>
      </c>
      <c r="C774" s="110" t="s">
        <v>14343</v>
      </c>
      <c r="D774" s="109" t="s">
        <v>7</v>
      </c>
      <c r="E774" s="108">
        <v>66953.73</v>
      </c>
      <c r="F774" s="107">
        <v>314976.88</v>
      </c>
      <c r="G774" s="106">
        <v>381930.61</v>
      </c>
    </row>
    <row r="775" spans="1:7" ht="15.5">
      <c r="A775" s="109" t="s">
        <v>14342</v>
      </c>
      <c r="B775" s="111" t="s">
        <v>14341</v>
      </c>
      <c r="C775" s="110" t="s">
        <v>14340</v>
      </c>
      <c r="D775" s="109" t="s">
        <v>7</v>
      </c>
      <c r="E775" s="108">
        <v>283131.24</v>
      </c>
      <c r="F775" s="107">
        <v>1331961.6200000001</v>
      </c>
      <c r="G775" s="106">
        <v>1615092.86</v>
      </c>
    </row>
    <row r="776" spans="1:7" ht="15.5">
      <c r="A776" s="109" t="s">
        <v>14339</v>
      </c>
      <c r="B776" s="111" t="s">
        <v>14338</v>
      </c>
      <c r="C776" s="110" t="s">
        <v>14337</v>
      </c>
      <c r="D776" s="109" t="s">
        <v>7</v>
      </c>
      <c r="E776" s="108">
        <v>57278.73</v>
      </c>
      <c r="F776" s="107">
        <v>269461.86</v>
      </c>
      <c r="G776" s="106">
        <v>326740.59000000003</v>
      </c>
    </row>
    <row r="777" spans="1:7" ht="15.5">
      <c r="A777" s="109" t="s">
        <v>14336</v>
      </c>
      <c r="B777" s="111" t="s">
        <v>14335</v>
      </c>
      <c r="C777" s="110" t="s">
        <v>14334</v>
      </c>
      <c r="D777" s="109" t="s">
        <v>7</v>
      </c>
      <c r="E777" s="108">
        <v>59940.08</v>
      </c>
      <c r="F777" s="107">
        <v>281981.90000000002</v>
      </c>
      <c r="G777" s="106">
        <v>341921.98</v>
      </c>
    </row>
    <row r="778" spans="1:7" ht="15.5">
      <c r="A778" s="109" t="s">
        <v>14333</v>
      </c>
      <c r="B778" s="111" t="s">
        <v>14332</v>
      </c>
      <c r="C778" s="110" t="s">
        <v>14331</v>
      </c>
      <c r="D778" s="109" t="s">
        <v>7</v>
      </c>
      <c r="E778" s="108">
        <v>158243.4</v>
      </c>
      <c r="F778" s="107">
        <v>744439.71</v>
      </c>
      <c r="G778" s="106">
        <v>902683.11</v>
      </c>
    </row>
    <row r="779" spans="1:7" ht="15.5">
      <c r="A779" s="109" t="s">
        <v>14330</v>
      </c>
      <c r="B779" s="111" t="s">
        <v>14329</v>
      </c>
      <c r="C779" s="110" t="s">
        <v>14328</v>
      </c>
      <c r="D779" s="109" t="s">
        <v>7</v>
      </c>
      <c r="E779" s="108">
        <v>117504.86</v>
      </c>
      <c r="F779" s="107">
        <v>552789.44999999995</v>
      </c>
      <c r="G779" s="106">
        <v>670294.31000000006</v>
      </c>
    </row>
    <row r="780" spans="1:7" ht="15.5">
      <c r="A780" s="109" t="s">
        <v>14327</v>
      </c>
      <c r="B780" s="111" t="s">
        <v>14326</v>
      </c>
      <c r="C780" s="110" t="s">
        <v>14325</v>
      </c>
      <c r="D780" s="109" t="s">
        <v>7</v>
      </c>
      <c r="E780" s="108">
        <v>64089.61</v>
      </c>
      <c r="F780" s="107">
        <v>301502.94</v>
      </c>
      <c r="G780" s="106">
        <v>365592.55</v>
      </c>
    </row>
    <row r="781" spans="1:7" ht="15.5">
      <c r="A781" s="109" t="s">
        <v>14324</v>
      </c>
      <c r="B781" s="111" t="s">
        <v>14323</v>
      </c>
      <c r="C781" s="110" t="s">
        <v>14322</v>
      </c>
      <c r="D781" s="109" t="s">
        <v>7</v>
      </c>
      <c r="E781" s="108">
        <v>173451.11</v>
      </c>
      <c r="F781" s="107">
        <v>815982.78</v>
      </c>
      <c r="G781" s="106">
        <v>989433.89</v>
      </c>
    </row>
    <row r="782" spans="1:7" ht="15.5">
      <c r="A782" s="109" t="s">
        <v>14321</v>
      </c>
      <c r="B782" s="111" t="s">
        <v>14320</v>
      </c>
      <c r="C782" s="110" t="s">
        <v>5426</v>
      </c>
      <c r="D782" s="109" t="s">
        <v>7</v>
      </c>
      <c r="E782" s="108">
        <v>175330.35</v>
      </c>
      <c r="F782" s="107">
        <v>824823.46</v>
      </c>
      <c r="G782" s="106">
        <v>1000153.81</v>
      </c>
    </row>
    <row r="783" spans="1:7" ht="15.5">
      <c r="A783" s="109" t="s">
        <v>14319</v>
      </c>
      <c r="B783" s="111" t="s">
        <v>14318</v>
      </c>
      <c r="C783" s="110" t="s">
        <v>14317</v>
      </c>
      <c r="D783" s="109" t="s">
        <v>7</v>
      </c>
      <c r="E783" s="108">
        <v>27681.64</v>
      </c>
      <c r="F783" s="107">
        <v>130225.42</v>
      </c>
      <c r="G783" s="106">
        <v>157907.06</v>
      </c>
    </row>
    <row r="784" spans="1:7" ht="15.5">
      <c r="A784" s="109" t="s">
        <v>14316</v>
      </c>
      <c r="B784" s="111" t="s">
        <v>14315</v>
      </c>
      <c r="C784" s="110" t="s">
        <v>14314</v>
      </c>
      <c r="D784" s="109" t="s">
        <v>7</v>
      </c>
      <c r="E784" s="108">
        <v>47071.47</v>
      </c>
      <c r="F784" s="107">
        <v>221442.83</v>
      </c>
      <c r="G784" s="106">
        <v>268514.3</v>
      </c>
    </row>
    <row r="785" spans="1:7" ht="15.5">
      <c r="A785" s="109" t="s">
        <v>14313</v>
      </c>
      <c r="B785" s="111" t="s">
        <v>14312</v>
      </c>
      <c r="C785" s="110" t="s">
        <v>14311</v>
      </c>
      <c r="D785" s="109" t="s">
        <v>7</v>
      </c>
      <c r="E785" s="108">
        <v>92318.01</v>
      </c>
      <c r="F785" s="107">
        <v>434300.5</v>
      </c>
      <c r="G785" s="106">
        <v>526618.51</v>
      </c>
    </row>
    <row r="786" spans="1:7" ht="15.5">
      <c r="A786" s="109" t="s">
        <v>14310</v>
      </c>
      <c r="B786" s="111" t="s">
        <v>14309</v>
      </c>
      <c r="C786" s="110" t="s">
        <v>14308</v>
      </c>
      <c r="D786" s="109" t="s">
        <v>7</v>
      </c>
      <c r="E786" s="108">
        <v>27601.98</v>
      </c>
      <c r="F786" s="107">
        <v>129850.67</v>
      </c>
      <c r="G786" s="106">
        <v>157452.65</v>
      </c>
    </row>
    <row r="787" spans="1:7" ht="15.5">
      <c r="A787" s="109" t="s">
        <v>14307</v>
      </c>
      <c r="B787" s="111" t="s">
        <v>14306</v>
      </c>
      <c r="C787" s="110" t="s">
        <v>14305</v>
      </c>
      <c r="D787" s="109" t="s">
        <v>7</v>
      </c>
      <c r="E787" s="108">
        <v>756528.97</v>
      </c>
      <c r="F787" s="107">
        <v>3559012.21</v>
      </c>
      <c r="G787" s="106">
        <v>4315541.18</v>
      </c>
    </row>
    <row r="788" spans="1:7" ht="15.5">
      <c r="A788" s="109" t="s">
        <v>14304</v>
      </c>
      <c r="B788" s="111" t="s">
        <v>14303</v>
      </c>
      <c r="C788" s="110" t="s">
        <v>14302</v>
      </c>
      <c r="D788" s="109" t="s">
        <v>7</v>
      </c>
      <c r="E788" s="108">
        <v>66349.039999999994</v>
      </c>
      <c r="F788" s="107">
        <v>312132.19</v>
      </c>
      <c r="G788" s="106">
        <v>378481.23</v>
      </c>
    </row>
    <row r="789" spans="1:7" ht="15.5">
      <c r="A789" s="109" t="s">
        <v>14301</v>
      </c>
      <c r="B789" s="111" t="s">
        <v>14300</v>
      </c>
      <c r="C789" s="110" t="s">
        <v>14299</v>
      </c>
      <c r="D789" s="109" t="s">
        <v>7</v>
      </c>
      <c r="E789" s="108">
        <v>111150.21</v>
      </c>
      <c r="F789" s="107">
        <v>522894.67</v>
      </c>
      <c r="G789" s="106">
        <v>634044.88</v>
      </c>
    </row>
    <row r="790" spans="1:7" ht="15.5">
      <c r="A790" s="109" t="s">
        <v>14298</v>
      </c>
      <c r="B790" s="111" t="s">
        <v>14297</v>
      </c>
      <c r="C790" s="110" t="s">
        <v>14296</v>
      </c>
      <c r="D790" s="109" t="s">
        <v>7</v>
      </c>
      <c r="E790" s="108">
        <v>95051.77</v>
      </c>
      <c r="F790" s="107">
        <v>447161.22</v>
      </c>
      <c r="G790" s="106">
        <v>542212.99</v>
      </c>
    </row>
    <row r="791" spans="1:7" ht="15.5">
      <c r="A791" s="109" t="s">
        <v>14295</v>
      </c>
      <c r="B791" s="111" t="s">
        <v>14294</v>
      </c>
      <c r="C791" s="110" t="s">
        <v>14293</v>
      </c>
      <c r="D791" s="109" t="s">
        <v>7</v>
      </c>
      <c r="E791" s="108">
        <v>31110.62</v>
      </c>
      <c r="F791" s="107">
        <v>146356.68</v>
      </c>
      <c r="G791" s="106">
        <v>177467.3</v>
      </c>
    </row>
    <row r="792" spans="1:7" ht="15.5">
      <c r="A792" s="109" t="s">
        <v>14292</v>
      </c>
      <c r="B792" s="111" t="s">
        <v>14291</v>
      </c>
      <c r="C792" s="110" t="s">
        <v>14290</v>
      </c>
      <c r="D792" s="109" t="s">
        <v>7</v>
      </c>
      <c r="E792" s="108">
        <v>213121.49</v>
      </c>
      <c r="F792" s="107">
        <v>1002607.99</v>
      </c>
      <c r="G792" s="106">
        <v>1215729.48</v>
      </c>
    </row>
    <row r="793" spans="1:7" ht="15.5">
      <c r="A793" s="109" t="s">
        <v>14289</v>
      </c>
      <c r="B793" s="111" t="s">
        <v>14288</v>
      </c>
      <c r="C793" s="110" t="s">
        <v>14287</v>
      </c>
      <c r="D793" s="109" t="s">
        <v>7</v>
      </c>
      <c r="E793" s="108">
        <v>69473.86</v>
      </c>
      <c r="F793" s="107">
        <v>326832.59000000003</v>
      </c>
      <c r="G793" s="106">
        <v>396306.45</v>
      </c>
    </row>
    <row r="794" spans="1:7" ht="15.5">
      <c r="A794" s="109" t="s">
        <v>14286</v>
      </c>
      <c r="B794" s="111" t="s">
        <v>14285</v>
      </c>
      <c r="C794" s="110" t="s">
        <v>14284</v>
      </c>
      <c r="D794" s="109" t="s">
        <v>7</v>
      </c>
      <c r="E794" s="108">
        <v>274991.5</v>
      </c>
      <c r="F794" s="107">
        <v>1293669.04</v>
      </c>
      <c r="G794" s="106">
        <v>1568660.54</v>
      </c>
    </row>
    <row r="795" spans="1:7" ht="15.5">
      <c r="A795" s="109" t="s">
        <v>14283</v>
      </c>
      <c r="B795" s="111" t="s">
        <v>14282</v>
      </c>
      <c r="C795" s="110" t="s">
        <v>14281</v>
      </c>
      <c r="D795" s="109" t="s">
        <v>7</v>
      </c>
      <c r="E795" s="108">
        <v>202472.48</v>
      </c>
      <c r="F795" s="107">
        <v>952510.8</v>
      </c>
      <c r="G795" s="106">
        <v>1154983.28</v>
      </c>
    </row>
    <row r="796" spans="1:7" ht="15.5">
      <c r="A796" s="109" t="s">
        <v>14280</v>
      </c>
      <c r="B796" s="111" t="s">
        <v>14279</v>
      </c>
      <c r="C796" s="110" t="s">
        <v>14278</v>
      </c>
      <c r="D796" s="109" t="s">
        <v>7</v>
      </c>
      <c r="E796" s="108">
        <v>58915.37</v>
      </c>
      <c r="F796" s="107">
        <v>277161.26</v>
      </c>
      <c r="G796" s="106">
        <v>336076.63</v>
      </c>
    </row>
    <row r="797" spans="1:7" ht="15.5">
      <c r="A797" s="109" t="s">
        <v>14277</v>
      </c>
      <c r="B797" s="111" t="s">
        <v>14276</v>
      </c>
      <c r="C797" s="110" t="s">
        <v>14275</v>
      </c>
      <c r="D797" s="109" t="s">
        <v>7</v>
      </c>
      <c r="E797" s="108">
        <v>125977.72</v>
      </c>
      <c r="F797" s="107">
        <v>592649.16</v>
      </c>
      <c r="G797" s="106">
        <v>718626.88</v>
      </c>
    </row>
    <row r="798" spans="1:7" ht="15.5">
      <c r="A798" s="109" t="s">
        <v>14274</v>
      </c>
      <c r="B798" s="111" t="s">
        <v>14273</v>
      </c>
      <c r="C798" s="110" t="s">
        <v>14272</v>
      </c>
      <c r="D798" s="109" t="s">
        <v>7</v>
      </c>
      <c r="E798" s="108">
        <v>28000.28</v>
      </c>
      <c r="F798" s="107">
        <v>131724.42000000001</v>
      </c>
      <c r="G798" s="106">
        <v>159724.70000000001</v>
      </c>
    </row>
    <row r="799" spans="1:7" ht="15.5">
      <c r="A799" s="109" t="s">
        <v>14271</v>
      </c>
      <c r="B799" s="111" t="s">
        <v>14270</v>
      </c>
      <c r="C799" s="110" t="s">
        <v>14269</v>
      </c>
      <c r="D799" s="109" t="s">
        <v>7</v>
      </c>
      <c r="E799" s="108">
        <v>71783.98</v>
      </c>
      <c r="F799" s="107">
        <v>337700.32</v>
      </c>
      <c r="G799" s="106">
        <v>409484.3</v>
      </c>
    </row>
    <row r="800" spans="1:7" ht="15.5">
      <c r="A800" s="109" t="s">
        <v>14268</v>
      </c>
      <c r="B800" s="111" t="s">
        <v>14267</v>
      </c>
      <c r="C800" s="110" t="s">
        <v>14266</v>
      </c>
      <c r="D800" s="109" t="s">
        <v>7</v>
      </c>
      <c r="E800" s="108">
        <v>79116.27</v>
      </c>
      <c r="F800" s="107">
        <v>372194.3</v>
      </c>
      <c r="G800" s="106">
        <v>451310.57</v>
      </c>
    </row>
    <row r="801" spans="1:7" ht="15.5">
      <c r="A801" s="109" t="s">
        <v>14265</v>
      </c>
      <c r="B801" s="111" t="s">
        <v>14264</v>
      </c>
      <c r="C801" s="110" t="s">
        <v>14263</v>
      </c>
      <c r="D801" s="109" t="s">
        <v>7</v>
      </c>
      <c r="E801" s="108">
        <v>50113.01</v>
      </c>
      <c r="F801" s="107">
        <v>235751.45</v>
      </c>
      <c r="G801" s="106">
        <v>285864.46000000002</v>
      </c>
    </row>
    <row r="802" spans="1:7" ht="15.5">
      <c r="A802" s="109" t="s">
        <v>14262</v>
      </c>
      <c r="B802" s="111" t="s">
        <v>14261</v>
      </c>
      <c r="C802" s="110" t="s">
        <v>14260</v>
      </c>
      <c r="D802" s="109" t="s">
        <v>7</v>
      </c>
      <c r="E802" s="108">
        <v>66696.649999999994</v>
      </c>
      <c r="F802" s="107">
        <v>313767.46000000002</v>
      </c>
      <c r="G802" s="106">
        <v>380464.11</v>
      </c>
    </row>
    <row r="803" spans="1:7" ht="15.5">
      <c r="A803" s="109" t="s">
        <v>14259</v>
      </c>
      <c r="B803" s="111" t="s">
        <v>14258</v>
      </c>
      <c r="C803" s="110" t="s">
        <v>14257</v>
      </c>
      <c r="D803" s="109" t="s">
        <v>7</v>
      </c>
      <c r="E803" s="108">
        <v>147445.93</v>
      </c>
      <c r="F803" s="107">
        <v>693644.13</v>
      </c>
      <c r="G803" s="106">
        <v>841090.06</v>
      </c>
    </row>
    <row r="804" spans="1:7" ht="15.5">
      <c r="A804" s="109" t="s">
        <v>14256</v>
      </c>
      <c r="B804" s="111" t="s">
        <v>14255</v>
      </c>
      <c r="C804" s="110" t="s">
        <v>14254</v>
      </c>
      <c r="D804" s="109" t="s">
        <v>7</v>
      </c>
      <c r="E804" s="108">
        <v>220471.88</v>
      </c>
      <c r="F804" s="107">
        <v>1037187.14</v>
      </c>
      <c r="G804" s="106">
        <v>1257659.02</v>
      </c>
    </row>
    <row r="805" spans="1:7" ht="15.5">
      <c r="A805" s="109" t="s">
        <v>14253</v>
      </c>
      <c r="B805" s="111" t="s">
        <v>194</v>
      </c>
      <c r="C805" s="110" t="s">
        <v>195</v>
      </c>
      <c r="D805" s="109" t="s">
        <v>14</v>
      </c>
      <c r="E805" s="108">
        <v>0</v>
      </c>
      <c r="F805" s="107">
        <v>0</v>
      </c>
      <c r="G805" s="106">
        <v>0</v>
      </c>
    </row>
    <row r="806" spans="1:7" ht="15.5">
      <c r="A806" s="109" t="s">
        <v>14252</v>
      </c>
      <c r="B806" s="111" t="s">
        <v>14251</v>
      </c>
      <c r="C806" s="110" t="s">
        <v>14250</v>
      </c>
      <c r="D806" s="109" t="s">
        <v>15</v>
      </c>
      <c r="E806" s="108">
        <v>110748.29</v>
      </c>
      <c r="F806" s="107">
        <v>917934.82</v>
      </c>
      <c r="G806" s="106">
        <v>1028683.11</v>
      </c>
    </row>
    <row r="807" spans="1:7" ht="15.5">
      <c r="A807" s="109" t="s">
        <v>14249</v>
      </c>
      <c r="B807" s="111" t="s">
        <v>14248</v>
      </c>
      <c r="C807" s="110" t="s">
        <v>14247</v>
      </c>
      <c r="D807" s="109" t="s">
        <v>15</v>
      </c>
      <c r="E807" s="108">
        <v>39898.5</v>
      </c>
      <c r="F807" s="107">
        <v>330697.83</v>
      </c>
      <c r="G807" s="106">
        <v>370596.33</v>
      </c>
    </row>
    <row r="808" spans="1:7" ht="15.5">
      <c r="A808" s="109" t="s">
        <v>14246</v>
      </c>
      <c r="B808" s="111" t="s">
        <v>14245</v>
      </c>
      <c r="C808" s="110" t="s">
        <v>14244</v>
      </c>
      <c r="D808" s="109" t="s">
        <v>15</v>
      </c>
      <c r="E808" s="108">
        <v>34912.54</v>
      </c>
      <c r="F808" s="107">
        <v>289371.84999999998</v>
      </c>
      <c r="G808" s="106">
        <v>324284.39</v>
      </c>
    </row>
    <row r="809" spans="1:7" ht="15.5">
      <c r="A809" s="109" t="s">
        <v>14243</v>
      </c>
      <c r="B809" s="111" t="s">
        <v>14242</v>
      </c>
      <c r="C809" s="110" t="s">
        <v>14241</v>
      </c>
      <c r="D809" s="109" t="s">
        <v>15</v>
      </c>
      <c r="E809" s="108">
        <v>108930.61</v>
      </c>
      <c r="F809" s="107">
        <v>902868.99</v>
      </c>
      <c r="G809" s="106">
        <v>1011799.6</v>
      </c>
    </row>
    <row r="810" spans="1:7" ht="15.5">
      <c r="A810" s="109" t="s">
        <v>14240</v>
      </c>
      <c r="B810" s="111" t="s">
        <v>14239</v>
      </c>
      <c r="C810" s="110" t="s">
        <v>14238</v>
      </c>
      <c r="D810" s="109" t="s">
        <v>15</v>
      </c>
      <c r="E810" s="108">
        <v>52868.5</v>
      </c>
      <c r="F810" s="107">
        <v>438199.38</v>
      </c>
      <c r="G810" s="106">
        <v>491067.88</v>
      </c>
    </row>
    <row r="811" spans="1:7" ht="15.5">
      <c r="A811" s="109" t="s">
        <v>14237</v>
      </c>
      <c r="B811" s="111" t="s">
        <v>14236</v>
      </c>
      <c r="C811" s="110" t="s">
        <v>14235</v>
      </c>
      <c r="D811" s="109" t="s">
        <v>15</v>
      </c>
      <c r="E811" s="108">
        <v>28373.23</v>
      </c>
      <c r="F811" s="107">
        <v>235170.9</v>
      </c>
      <c r="G811" s="106">
        <v>263544.13</v>
      </c>
    </row>
    <row r="812" spans="1:7" ht="15.5">
      <c r="A812" s="109" t="s">
        <v>14234</v>
      </c>
      <c r="B812" s="111" t="s">
        <v>14233</v>
      </c>
      <c r="C812" s="110" t="s">
        <v>3607</v>
      </c>
      <c r="D812" s="109" t="s">
        <v>15</v>
      </c>
      <c r="E812" s="108">
        <v>105957.87</v>
      </c>
      <c r="F812" s="107">
        <v>878229.47</v>
      </c>
      <c r="G812" s="106">
        <v>984187.34</v>
      </c>
    </row>
    <row r="813" spans="1:7" ht="15.5">
      <c r="A813" s="109" t="s">
        <v>14232</v>
      </c>
      <c r="B813" s="111" t="s">
        <v>14231</v>
      </c>
      <c r="C813" s="110" t="s">
        <v>14230</v>
      </c>
      <c r="D813" s="109" t="s">
        <v>15</v>
      </c>
      <c r="E813" s="108">
        <v>27399.21</v>
      </c>
      <c r="F813" s="107">
        <v>227097.78</v>
      </c>
      <c r="G813" s="106">
        <v>254496.99</v>
      </c>
    </row>
    <row r="814" spans="1:7" ht="15.5">
      <c r="A814" s="109" t="s">
        <v>14229</v>
      </c>
      <c r="B814" s="111" t="s">
        <v>14228</v>
      </c>
      <c r="C814" s="110" t="s">
        <v>14227</v>
      </c>
      <c r="D814" s="109" t="s">
        <v>15</v>
      </c>
      <c r="E814" s="108">
        <v>366505.67</v>
      </c>
      <c r="F814" s="107">
        <v>3037774.22</v>
      </c>
      <c r="G814" s="106">
        <v>3404279.89</v>
      </c>
    </row>
    <row r="815" spans="1:7" ht="15.5">
      <c r="A815" s="109" t="s">
        <v>14226</v>
      </c>
      <c r="B815" s="111" t="s">
        <v>14225</v>
      </c>
      <c r="C815" s="110" t="s">
        <v>14224</v>
      </c>
      <c r="D815" s="109" t="s">
        <v>15</v>
      </c>
      <c r="E815" s="108">
        <v>43218.85</v>
      </c>
      <c r="F815" s="107">
        <v>358218.47</v>
      </c>
      <c r="G815" s="106">
        <v>401437.32</v>
      </c>
    </row>
    <row r="816" spans="1:7" ht="15.5">
      <c r="A816" s="109" t="s">
        <v>14223</v>
      </c>
      <c r="B816" s="111" t="s">
        <v>14222</v>
      </c>
      <c r="C816" s="110" t="s">
        <v>14221</v>
      </c>
      <c r="D816" s="109" t="s">
        <v>15</v>
      </c>
      <c r="E816" s="108">
        <v>112240.1</v>
      </c>
      <c r="F816" s="107">
        <v>930299.6</v>
      </c>
      <c r="G816" s="106">
        <v>1042539.7</v>
      </c>
    </row>
    <row r="817" spans="1:7" ht="15.5">
      <c r="A817" s="109" t="s">
        <v>14220</v>
      </c>
      <c r="B817" s="111" t="s">
        <v>14219</v>
      </c>
      <c r="C817" s="110" t="s">
        <v>14218</v>
      </c>
      <c r="D817" s="109" t="s">
        <v>15</v>
      </c>
      <c r="E817" s="108">
        <v>161672.38</v>
      </c>
      <c r="F817" s="107">
        <v>1340017.97</v>
      </c>
      <c r="G817" s="106">
        <v>1501690.35</v>
      </c>
    </row>
    <row r="818" spans="1:7" ht="15.5">
      <c r="A818" s="109" t="s">
        <v>14217</v>
      </c>
      <c r="B818" s="111" t="s">
        <v>14216</v>
      </c>
      <c r="C818" s="110" t="s">
        <v>7140</v>
      </c>
      <c r="D818" s="109" t="s">
        <v>15</v>
      </c>
      <c r="E818" s="108">
        <v>54447.199999999997</v>
      </c>
      <c r="F818" s="107">
        <v>451284.44</v>
      </c>
      <c r="G818" s="106">
        <v>505731.64</v>
      </c>
    </row>
    <row r="819" spans="1:7" ht="15.5">
      <c r="A819" s="109" t="s">
        <v>14215</v>
      </c>
      <c r="B819" s="111" t="s">
        <v>14214</v>
      </c>
      <c r="C819" s="110" t="s">
        <v>14213</v>
      </c>
      <c r="D819" s="109" t="s">
        <v>15</v>
      </c>
      <c r="E819" s="108">
        <v>35977.08</v>
      </c>
      <c r="F819" s="107">
        <v>298195.26</v>
      </c>
      <c r="G819" s="106">
        <v>334172.34000000003</v>
      </c>
    </row>
    <row r="820" spans="1:7" ht="15.5">
      <c r="A820" s="109" t="s">
        <v>14212</v>
      </c>
      <c r="B820" s="111" t="s">
        <v>14211</v>
      </c>
      <c r="C820" s="110" t="s">
        <v>14210</v>
      </c>
      <c r="D820" s="109" t="s">
        <v>15</v>
      </c>
      <c r="E820" s="108">
        <v>44913.42</v>
      </c>
      <c r="F820" s="107">
        <v>372263.89</v>
      </c>
      <c r="G820" s="106">
        <v>417177.31</v>
      </c>
    </row>
    <row r="821" spans="1:7" ht="15.5">
      <c r="A821" s="109" t="s">
        <v>14209</v>
      </c>
      <c r="B821" s="111" t="s">
        <v>14208</v>
      </c>
      <c r="C821" s="110" t="s">
        <v>14207</v>
      </c>
      <c r="D821" s="109" t="s">
        <v>15</v>
      </c>
      <c r="E821" s="108">
        <v>756662.94</v>
      </c>
      <c r="F821" s="107">
        <v>6271584.21</v>
      </c>
      <c r="G821" s="106">
        <v>7028247.1500000004</v>
      </c>
    </row>
    <row r="822" spans="1:7" ht="15.5">
      <c r="A822" s="109" t="s">
        <v>14206</v>
      </c>
      <c r="B822" s="111" t="s">
        <v>14205</v>
      </c>
      <c r="C822" s="110" t="s">
        <v>14204</v>
      </c>
      <c r="D822" s="109" t="s">
        <v>15</v>
      </c>
      <c r="E822" s="108">
        <v>1380587.97</v>
      </c>
      <c r="F822" s="107">
        <v>11442973.140000001</v>
      </c>
      <c r="G822" s="106">
        <v>12823561.109999999</v>
      </c>
    </row>
    <row r="823" spans="1:7" ht="15.5">
      <c r="A823" s="109" t="s">
        <v>14203</v>
      </c>
      <c r="B823" s="111" t="s">
        <v>14202</v>
      </c>
      <c r="C823" s="110" t="s">
        <v>14201</v>
      </c>
      <c r="D823" s="109" t="s">
        <v>15</v>
      </c>
      <c r="E823" s="108">
        <v>135906.18</v>
      </c>
      <c r="F823" s="107">
        <v>1126455.42</v>
      </c>
      <c r="G823" s="106">
        <v>1262361.6000000001</v>
      </c>
    </row>
    <row r="824" spans="1:7" ht="15.5">
      <c r="A824" s="109" t="s">
        <v>14200</v>
      </c>
      <c r="B824" s="111" t="s">
        <v>14199</v>
      </c>
      <c r="C824" s="110" t="s">
        <v>14198</v>
      </c>
      <c r="D824" s="109" t="s">
        <v>15</v>
      </c>
      <c r="E824" s="108">
        <v>443554.42</v>
      </c>
      <c r="F824" s="107">
        <v>3676391.06</v>
      </c>
      <c r="G824" s="106">
        <v>4119945.48</v>
      </c>
    </row>
    <row r="825" spans="1:7" ht="15.5">
      <c r="A825" s="109" t="s">
        <v>14197</v>
      </c>
      <c r="B825" s="111" t="s">
        <v>14196</v>
      </c>
      <c r="C825" s="110" t="s">
        <v>14195</v>
      </c>
      <c r="D825" s="109" t="s">
        <v>15</v>
      </c>
      <c r="E825" s="108">
        <v>112475.46</v>
      </c>
      <c r="F825" s="107">
        <v>932250.35</v>
      </c>
      <c r="G825" s="106">
        <v>1044725.81</v>
      </c>
    </row>
    <row r="826" spans="1:7" ht="15.5">
      <c r="A826" s="109" t="s">
        <v>14194</v>
      </c>
      <c r="B826" s="111" t="s">
        <v>14193</v>
      </c>
      <c r="C826" s="110" t="s">
        <v>14192</v>
      </c>
      <c r="D826" s="109" t="s">
        <v>15</v>
      </c>
      <c r="E826" s="108">
        <v>46068.480000000003</v>
      </c>
      <c r="F826" s="107">
        <v>381837.59</v>
      </c>
      <c r="G826" s="106">
        <v>427906.07</v>
      </c>
    </row>
    <row r="827" spans="1:7" ht="15.5">
      <c r="A827" s="109" t="s">
        <v>14191</v>
      </c>
      <c r="B827" s="111" t="s">
        <v>14190</v>
      </c>
      <c r="C827" s="110" t="s">
        <v>14189</v>
      </c>
      <c r="D827" s="109" t="s">
        <v>15</v>
      </c>
      <c r="E827" s="108">
        <v>15584.28</v>
      </c>
      <c r="F827" s="107">
        <v>129169.93</v>
      </c>
      <c r="G827" s="106">
        <v>144754.21</v>
      </c>
    </row>
    <row r="828" spans="1:7" ht="15.5">
      <c r="A828" s="109" t="s">
        <v>14188</v>
      </c>
      <c r="B828" s="111" t="s">
        <v>14187</v>
      </c>
      <c r="C828" s="110" t="s">
        <v>14186</v>
      </c>
      <c r="D828" s="109" t="s">
        <v>15</v>
      </c>
      <c r="E828" s="108">
        <v>122566.85</v>
      </c>
      <c r="F828" s="107">
        <v>1015892.68</v>
      </c>
      <c r="G828" s="106">
        <v>1138459.53</v>
      </c>
    </row>
    <row r="829" spans="1:7" ht="15.5">
      <c r="A829" s="109" t="s">
        <v>14185</v>
      </c>
      <c r="B829" s="111" t="s">
        <v>14184</v>
      </c>
      <c r="C829" s="110" t="s">
        <v>14183</v>
      </c>
      <c r="D829" s="109" t="s">
        <v>15</v>
      </c>
      <c r="E829" s="108">
        <v>24437.33</v>
      </c>
      <c r="F829" s="107">
        <v>202548.29</v>
      </c>
      <c r="G829" s="106">
        <v>226985.62</v>
      </c>
    </row>
    <row r="830" spans="1:7" ht="15.5">
      <c r="A830" s="109" t="s">
        <v>14182</v>
      </c>
      <c r="B830" s="111" t="s">
        <v>14181</v>
      </c>
      <c r="C830" s="110" t="s">
        <v>14180</v>
      </c>
      <c r="D830" s="109" t="s">
        <v>15</v>
      </c>
      <c r="E830" s="108">
        <v>83001.48</v>
      </c>
      <c r="F830" s="107">
        <v>687955.92</v>
      </c>
      <c r="G830" s="106">
        <v>770957.4</v>
      </c>
    </row>
    <row r="831" spans="1:7" ht="15.5">
      <c r="A831" s="109" t="s">
        <v>14179</v>
      </c>
      <c r="B831" s="111" t="s">
        <v>14178</v>
      </c>
      <c r="C831" s="110" t="s">
        <v>14177</v>
      </c>
      <c r="D831" s="109" t="s">
        <v>15</v>
      </c>
      <c r="E831" s="108">
        <v>77881.55</v>
      </c>
      <c r="F831" s="107">
        <v>645519.52</v>
      </c>
      <c r="G831" s="106">
        <v>723401.07</v>
      </c>
    </row>
    <row r="832" spans="1:7" ht="15.5">
      <c r="A832" s="109" t="s">
        <v>14176</v>
      </c>
      <c r="B832" s="111" t="s">
        <v>14175</v>
      </c>
      <c r="C832" s="110" t="s">
        <v>14174</v>
      </c>
      <c r="D832" s="109" t="s">
        <v>15</v>
      </c>
      <c r="E832" s="108">
        <v>46017.79</v>
      </c>
      <c r="F832" s="107">
        <v>381417.43</v>
      </c>
      <c r="G832" s="106">
        <v>427435.22</v>
      </c>
    </row>
    <row r="833" spans="1:7" ht="15.5">
      <c r="A833" s="109" t="s">
        <v>14173</v>
      </c>
      <c r="B833" s="111" t="s">
        <v>14172</v>
      </c>
      <c r="C833" s="110" t="s">
        <v>14171</v>
      </c>
      <c r="D833" s="109" t="s">
        <v>15</v>
      </c>
      <c r="E833" s="108">
        <v>111765.75999999999</v>
      </c>
      <c r="F833" s="107">
        <v>926368.08</v>
      </c>
      <c r="G833" s="106">
        <v>1038133.84</v>
      </c>
    </row>
    <row r="834" spans="1:7" ht="15.5">
      <c r="A834" s="109" t="s">
        <v>14170</v>
      </c>
      <c r="B834" s="111" t="s">
        <v>14169</v>
      </c>
      <c r="C834" s="110" t="s">
        <v>14168</v>
      </c>
      <c r="D834" s="109" t="s">
        <v>15</v>
      </c>
      <c r="E834" s="108">
        <v>452099.7</v>
      </c>
      <c r="F834" s="107">
        <v>3747218.44</v>
      </c>
      <c r="G834" s="106">
        <v>4199318.1399999997</v>
      </c>
    </row>
    <row r="835" spans="1:7" ht="15.5">
      <c r="A835" s="109" t="s">
        <v>14167</v>
      </c>
      <c r="B835" s="111" t="s">
        <v>14166</v>
      </c>
      <c r="C835" s="110" t="s">
        <v>14165</v>
      </c>
      <c r="D835" s="109" t="s">
        <v>15</v>
      </c>
      <c r="E835" s="108">
        <v>94439.84</v>
      </c>
      <c r="F835" s="107">
        <v>782762.57</v>
      </c>
      <c r="G835" s="106">
        <v>877202.41</v>
      </c>
    </row>
    <row r="836" spans="1:7" ht="15.5">
      <c r="A836" s="109" t="s">
        <v>14164</v>
      </c>
      <c r="B836" s="111" t="s">
        <v>14163</v>
      </c>
      <c r="C836" s="110" t="s">
        <v>14162</v>
      </c>
      <c r="D836" s="109" t="s">
        <v>15</v>
      </c>
      <c r="E836" s="108">
        <v>45184.99</v>
      </c>
      <c r="F836" s="107">
        <v>374514.76</v>
      </c>
      <c r="G836" s="106">
        <v>419699.75</v>
      </c>
    </row>
    <row r="837" spans="1:7" ht="15.5">
      <c r="A837" s="109" t="s">
        <v>14161</v>
      </c>
      <c r="B837" s="111" t="s">
        <v>14160</v>
      </c>
      <c r="C837" s="110" t="s">
        <v>14159</v>
      </c>
      <c r="D837" s="109" t="s">
        <v>15</v>
      </c>
      <c r="E837" s="108">
        <v>32186.02</v>
      </c>
      <c r="F837" s="107">
        <v>266773.12</v>
      </c>
      <c r="G837" s="106">
        <v>298959.14</v>
      </c>
    </row>
    <row r="838" spans="1:7" ht="15.5">
      <c r="A838" s="109" t="s">
        <v>14158</v>
      </c>
      <c r="B838" s="111" t="s">
        <v>14157</v>
      </c>
      <c r="C838" s="110" t="s">
        <v>14156</v>
      </c>
      <c r="D838" s="109" t="s">
        <v>15</v>
      </c>
      <c r="E838" s="108">
        <v>50185.42</v>
      </c>
      <c r="F838" s="107">
        <v>415960.78</v>
      </c>
      <c r="G838" s="106">
        <v>466146.2</v>
      </c>
    </row>
    <row r="839" spans="1:7" ht="15.5">
      <c r="A839" s="109" t="s">
        <v>14155</v>
      </c>
      <c r="B839" s="111" t="s">
        <v>14154</v>
      </c>
      <c r="C839" s="110" t="s">
        <v>14153</v>
      </c>
      <c r="D839" s="109" t="s">
        <v>15</v>
      </c>
      <c r="E839" s="108">
        <v>48436.54</v>
      </c>
      <c r="F839" s="107">
        <v>401465.18</v>
      </c>
      <c r="G839" s="106">
        <v>449901.72</v>
      </c>
    </row>
    <row r="840" spans="1:7" ht="15.5">
      <c r="A840" s="109" t="s">
        <v>14152</v>
      </c>
      <c r="B840" s="111" t="s">
        <v>14151</v>
      </c>
      <c r="C840" s="110" t="s">
        <v>14150</v>
      </c>
      <c r="D840" s="109" t="s">
        <v>15</v>
      </c>
      <c r="E840" s="108">
        <v>50931.33</v>
      </c>
      <c r="F840" s="107">
        <v>422143.17</v>
      </c>
      <c r="G840" s="106">
        <v>473074.5</v>
      </c>
    </row>
    <row r="841" spans="1:7" ht="15.5">
      <c r="A841" s="109" t="s">
        <v>14149</v>
      </c>
      <c r="B841" s="111" t="s">
        <v>14148</v>
      </c>
      <c r="C841" s="110" t="s">
        <v>14147</v>
      </c>
      <c r="D841" s="109" t="s">
        <v>15</v>
      </c>
      <c r="E841" s="108">
        <v>124370.05</v>
      </c>
      <c r="F841" s="107">
        <v>1030838.46</v>
      </c>
      <c r="G841" s="106">
        <v>1155208.51</v>
      </c>
    </row>
    <row r="842" spans="1:7" ht="15.5">
      <c r="A842" s="109" t="s">
        <v>14146</v>
      </c>
      <c r="B842" s="111" t="s">
        <v>14145</v>
      </c>
      <c r="C842" s="110" t="s">
        <v>14144</v>
      </c>
      <c r="D842" s="109" t="s">
        <v>15</v>
      </c>
      <c r="E842" s="108">
        <v>38218.410000000003</v>
      </c>
      <c r="F842" s="107">
        <v>316772.44</v>
      </c>
      <c r="G842" s="106">
        <v>354990.85</v>
      </c>
    </row>
    <row r="843" spans="1:7" ht="15.5">
      <c r="A843" s="109" t="s">
        <v>14143</v>
      </c>
      <c r="B843" s="111" t="s">
        <v>14142</v>
      </c>
      <c r="C843" s="110" t="s">
        <v>14141</v>
      </c>
      <c r="D843" s="109" t="s">
        <v>15</v>
      </c>
      <c r="E843" s="108">
        <v>105588.54</v>
      </c>
      <c r="F843" s="107">
        <v>875168.29</v>
      </c>
      <c r="G843" s="106">
        <v>980756.83</v>
      </c>
    </row>
    <row r="844" spans="1:7" ht="15.5">
      <c r="A844" s="109" t="s">
        <v>14140</v>
      </c>
      <c r="B844" s="111" t="s">
        <v>14139</v>
      </c>
      <c r="C844" s="110" t="s">
        <v>14138</v>
      </c>
      <c r="D844" s="109" t="s">
        <v>15</v>
      </c>
      <c r="E844" s="108">
        <v>110353.62</v>
      </c>
      <c r="F844" s="107">
        <v>914663.55</v>
      </c>
      <c r="G844" s="106">
        <v>1025017.17</v>
      </c>
    </row>
    <row r="845" spans="1:7" ht="15.5">
      <c r="A845" s="109" t="s">
        <v>14137</v>
      </c>
      <c r="B845" s="111" t="s">
        <v>14136</v>
      </c>
      <c r="C845" s="110" t="s">
        <v>14135</v>
      </c>
      <c r="D845" s="109" t="s">
        <v>15</v>
      </c>
      <c r="E845" s="108">
        <v>44145.79</v>
      </c>
      <c r="F845" s="107">
        <v>365901.43</v>
      </c>
      <c r="G845" s="106">
        <v>410047.22</v>
      </c>
    </row>
    <row r="846" spans="1:7" ht="15.5">
      <c r="A846" s="109" t="s">
        <v>14134</v>
      </c>
      <c r="B846" s="111" t="s">
        <v>14133</v>
      </c>
      <c r="C846" s="110" t="s">
        <v>14132</v>
      </c>
      <c r="D846" s="109" t="s">
        <v>15</v>
      </c>
      <c r="E846" s="108">
        <v>60352.86</v>
      </c>
      <c r="F846" s="107">
        <v>500233.36</v>
      </c>
      <c r="G846" s="106">
        <v>560586.22</v>
      </c>
    </row>
    <row r="847" spans="1:7" ht="15.5">
      <c r="A847" s="109" t="s">
        <v>14131</v>
      </c>
      <c r="B847" s="111" t="s">
        <v>14130</v>
      </c>
      <c r="C847" s="110" t="s">
        <v>14129</v>
      </c>
      <c r="D847" s="109" t="s">
        <v>15</v>
      </c>
      <c r="E847" s="108">
        <v>39637.79</v>
      </c>
      <c r="F847" s="107">
        <v>328536.99</v>
      </c>
      <c r="G847" s="106">
        <v>368174.78</v>
      </c>
    </row>
    <row r="848" spans="1:7" ht="15.5">
      <c r="A848" s="109" t="s">
        <v>14128</v>
      </c>
      <c r="B848" s="111" t="s">
        <v>14127</v>
      </c>
      <c r="C848" s="110" t="s">
        <v>14126</v>
      </c>
      <c r="D848" s="109" t="s">
        <v>15</v>
      </c>
      <c r="E848" s="108">
        <v>628422.16</v>
      </c>
      <c r="F848" s="107">
        <v>5208663.3499999996</v>
      </c>
      <c r="G848" s="106">
        <v>5837085.5099999998</v>
      </c>
    </row>
    <row r="849" spans="1:7" ht="15.5">
      <c r="A849" s="109" t="s">
        <v>14125</v>
      </c>
      <c r="B849" s="111" t="s">
        <v>14124</v>
      </c>
      <c r="C849" s="110" t="s">
        <v>14123</v>
      </c>
      <c r="D849" s="109" t="s">
        <v>15</v>
      </c>
      <c r="E849" s="108">
        <v>55580.54</v>
      </c>
      <c r="F849" s="107">
        <v>460678.07</v>
      </c>
      <c r="G849" s="106">
        <v>516258.61</v>
      </c>
    </row>
    <row r="850" spans="1:7" ht="15.5">
      <c r="A850" s="109" t="s">
        <v>14122</v>
      </c>
      <c r="B850" s="111" t="s">
        <v>14121</v>
      </c>
      <c r="C850" s="110" t="s">
        <v>14120</v>
      </c>
      <c r="D850" s="109" t="s">
        <v>15</v>
      </c>
      <c r="E850" s="108">
        <v>139400.32999999999</v>
      </c>
      <c r="F850" s="107">
        <v>1155416.6100000001</v>
      </c>
      <c r="G850" s="106">
        <v>1294816.94</v>
      </c>
    </row>
    <row r="851" spans="1:7" ht="15.5">
      <c r="A851" s="109" t="s">
        <v>14119</v>
      </c>
      <c r="B851" s="111" t="s">
        <v>14118</v>
      </c>
      <c r="C851" s="110" t="s">
        <v>14117</v>
      </c>
      <c r="D851" s="109" t="s">
        <v>15</v>
      </c>
      <c r="E851" s="108">
        <v>60447</v>
      </c>
      <c r="F851" s="107">
        <v>501013.66</v>
      </c>
      <c r="G851" s="106">
        <v>561460.66</v>
      </c>
    </row>
    <row r="852" spans="1:7" ht="15.5">
      <c r="A852" s="109" t="s">
        <v>14116</v>
      </c>
      <c r="B852" s="111" t="s">
        <v>14115</v>
      </c>
      <c r="C852" s="110" t="s">
        <v>14114</v>
      </c>
      <c r="D852" s="109" t="s">
        <v>15</v>
      </c>
      <c r="E852" s="108">
        <v>46466.78</v>
      </c>
      <c r="F852" s="107">
        <v>385138.87</v>
      </c>
      <c r="G852" s="106">
        <v>431605.65</v>
      </c>
    </row>
    <row r="853" spans="1:7" ht="15.5">
      <c r="A853" s="109" t="s">
        <v>14113</v>
      </c>
      <c r="B853" s="111" t="s">
        <v>14112</v>
      </c>
      <c r="C853" s="110" t="s">
        <v>14111</v>
      </c>
      <c r="D853" s="109" t="s">
        <v>15</v>
      </c>
      <c r="E853" s="108">
        <v>94696.93</v>
      </c>
      <c r="F853" s="107">
        <v>784893.39</v>
      </c>
      <c r="G853" s="106">
        <v>879590.32</v>
      </c>
    </row>
    <row r="854" spans="1:7" ht="15.5">
      <c r="A854" s="109" t="s">
        <v>14110</v>
      </c>
      <c r="B854" s="111" t="s">
        <v>14109</v>
      </c>
      <c r="C854" s="110" t="s">
        <v>14108</v>
      </c>
      <c r="D854" s="109" t="s">
        <v>15</v>
      </c>
      <c r="E854" s="108">
        <v>68192.070000000007</v>
      </c>
      <c r="F854" s="107">
        <v>565208.47</v>
      </c>
      <c r="G854" s="106">
        <v>633400.54</v>
      </c>
    </row>
    <row r="855" spans="1:7" ht="15.5">
      <c r="A855" s="109" t="s">
        <v>14107</v>
      </c>
      <c r="B855" s="111" t="s">
        <v>14106</v>
      </c>
      <c r="C855" s="110" t="s">
        <v>14105</v>
      </c>
      <c r="D855" s="109" t="s">
        <v>15</v>
      </c>
      <c r="E855" s="108">
        <v>20001.75</v>
      </c>
      <c r="F855" s="107">
        <v>165784.07999999999</v>
      </c>
      <c r="G855" s="106">
        <v>185785.83</v>
      </c>
    </row>
    <row r="856" spans="1:7" ht="15.5">
      <c r="A856" s="109" t="s">
        <v>14104</v>
      </c>
      <c r="B856" s="111" t="s">
        <v>14103</v>
      </c>
      <c r="C856" s="110" t="s">
        <v>14102</v>
      </c>
      <c r="D856" s="109" t="s">
        <v>15</v>
      </c>
      <c r="E856" s="108">
        <v>63238.7</v>
      </c>
      <c r="F856" s="107">
        <v>524152.6</v>
      </c>
      <c r="G856" s="106">
        <v>587391.30000000005</v>
      </c>
    </row>
    <row r="857" spans="1:7" ht="15.5">
      <c r="A857" s="109" t="s">
        <v>14101</v>
      </c>
      <c r="B857" s="111" t="s">
        <v>14100</v>
      </c>
      <c r="C857" s="110" t="s">
        <v>14099</v>
      </c>
      <c r="D857" s="109" t="s">
        <v>15</v>
      </c>
      <c r="E857" s="108">
        <v>55939.01</v>
      </c>
      <c r="F857" s="107">
        <v>463649.22</v>
      </c>
      <c r="G857" s="106">
        <v>519588.23</v>
      </c>
    </row>
    <row r="858" spans="1:7" ht="15.5">
      <c r="A858" s="109" t="s">
        <v>14098</v>
      </c>
      <c r="B858" s="111" t="s">
        <v>14097</v>
      </c>
      <c r="C858" s="110" t="s">
        <v>14096</v>
      </c>
      <c r="D858" s="109" t="s">
        <v>15</v>
      </c>
      <c r="E858" s="108">
        <v>181442.39</v>
      </c>
      <c r="F858" s="107">
        <v>1503881.31</v>
      </c>
      <c r="G858" s="106">
        <v>1685323.7</v>
      </c>
    </row>
    <row r="859" spans="1:7" ht="15.5">
      <c r="A859" s="109" t="s">
        <v>14095</v>
      </c>
      <c r="B859" s="111" t="s">
        <v>14094</v>
      </c>
      <c r="C859" s="110" t="s">
        <v>14093</v>
      </c>
      <c r="D859" s="109" t="s">
        <v>15</v>
      </c>
      <c r="E859" s="108">
        <v>83946.53</v>
      </c>
      <c r="F859" s="107">
        <v>695788.95</v>
      </c>
      <c r="G859" s="106">
        <v>779735.48</v>
      </c>
    </row>
    <row r="860" spans="1:7" ht="15.5">
      <c r="A860" s="109" t="s">
        <v>14092</v>
      </c>
      <c r="B860" s="111" t="s">
        <v>14091</v>
      </c>
      <c r="C860" s="110" t="s">
        <v>14090</v>
      </c>
      <c r="D860" s="109" t="s">
        <v>15</v>
      </c>
      <c r="E860" s="108">
        <v>94809.17</v>
      </c>
      <c r="F860" s="107">
        <v>785823.75</v>
      </c>
      <c r="G860" s="106">
        <v>880632.92</v>
      </c>
    </row>
    <row r="861" spans="1:7" ht="15.5">
      <c r="A861" s="109" t="s">
        <v>14089</v>
      </c>
      <c r="B861" s="111" t="s">
        <v>14088</v>
      </c>
      <c r="C861" s="110" t="s">
        <v>14087</v>
      </c>
      <c r="D861" s="109" t="s">
        <v>15</v>
      </c>
      <c r="E861" s="108">
        <v>97933.99</v>
      </c>
      <c r="F861" s="107">
        <v>811723.76</v>
      </c>
      <c r="G861" s="106">
        <v>909657.75</v>
      </c>
    </row>
    <row r="862" spans="1:7" ht="15.5">
      <c r="A862" s="109" t="s">
        <v>14086</v>
      </c>
      <c r="B862" s="111" t="s">
        <v>14085</v>
      </c>
      <c r="C862" s="110" t="s">
        <v>14084</v>
      </c>
      <c r="D862" s="109" t="s">
        <v>15</v>
      </c>
      <c r="E862" s="108">
        <v>78612.97</v>
      </c>
      <c r="F862" s="107">
        <v>651581.86</v>
      </c>
      <c r="G862" s="106">
        <v>730194.83</v>
      </c>
    </row>
    <row r="863" spans="1:7" ht="15.5">
      <c r="A863" s="109" t="s">
        <v>14083</v>
      </c>
      <c r="B863" s="111" t="s">
        <v>14082</v>
      </c>
      <c r="C863" s="110" t="s">
        <v>14081</v>
      </c>
      <c r="D863" s="109" t="s">
        <v>15</v>
      </c>
      <c r="E863" s="108">
        <v>28470.99</v>
      </c>
      <c r="F863" s="107">
        <v>235981.22</v>
      </c>
      <c r="G863" s="106">
        <v>264452.21000000002</v>
      </c>
    </row>
    <row r="864" spans="1:7" ht="15.5">
      <c r="A864" s="109" t="s">
        <v>14080</v>
      </c>
      <c r="B864" s="111" t="s">
        <v>14079</v>
      </c>
      <c r="C864" s="110" t="s">
        <v>296</v>
      </c>
      <c r="D864" s="109" t="s">
        <v>15</v>
      </c>
      <c r="E864" s="108">
        <v>41908.089999999997</v>
      </c>
      <c r="F864" s="107">
        <v>347354.27</v>
      </c>
      <c r="G864" s="106">
        <v>389262.36</v>
      </c>
    </row>
    <row r="865" spans="1:7" ht="15.5">
      <c r="A865" s="109" t="s">
        <v>14078</v>
      </c>
      <c r="B865" s="111" t="s">
        <v>14077</v>
      </c>
      <c r="C865" s="110" t="s">
        <v>14076</v>
      </c>
      <c r="D865" s="109" t="s">
        <v>15</v>
      </c>
      <c r="E865" s="108">
        <v>69307.3</v>
      </c>
      <c r="F865" s="107">
        <v>574452.05000000005</v>
      </c>
      <c r="G865" s="106">
        <v>643759.35</v>
      </c>
    </row>
    <row r="866" spans="1:7" ht="15.5">
      <c r="A866" s="109" t="s">
        <v>14075</v>
      </c>
      <c r="B866" s="111" t="s">
        <v>14074</v>
      </c>
      <c r="C866" s="110" t="s">
        <v>14073</v>
      </c>
      <c r="D866" s="109" t="s">
        <v>15</v>
      </c>
      <c r="E866" s="108">
        <v>42081.89</v>
      </c>
      <c r="F866" s="107">
        <v>348794.82</v>
      </c>
      <c r="G866" s="106">
        <v>390876.71</v>
      </c>
    </row>
    <row r="867" spans="1:7" ht="15.5">
      <c r="A867" s="109" t="s">
        <v>14072</v>
      </c>
      <c r="B867" s="111" t="s">
        <v>14071</v>
      </c>
      <c r="C867" s="110" t="s">
        <v>14070</v>
      </c>
      <c r="D867" s="109" t="s">
        <v>15</v>
      </c>
      <c r="E867" s="108">
        <v>44261.66</v>
      </c>
      <c r="F867" s="107">
        <v>366861.81</v>
      </c>
      <c r="G867" s="106">
        <v>411123.47</v>
      </c>
    </row>
    <row r="868" spans="1:7" ht="15.5">
      <c r="A868" s="109" t="s">
        <v>14069</v>
      </c>
      <c r="B868" s="111" t="s">
        <v>14068</v>
      </c>
      <c r="C868" s="110" t="s">
        <v>14067</v>
      </c>
      <c r="D868" s="109" t="s">
        <v>15</v>
      </c>
      <c r="E868" s="108">
        <v>146395.88</v>
      </c>
      <c r="F868" s="107">
        <v>1213399.02</v>
      </c>
      <c r="G868" s="106">
        <v>1359794.9</v>
      </c>
    </row>
    <row r="869" spans="1:7" ht="15.5">
      <c r="A869" s="109" t="s">
        <v>14066</v>
      </c>
      <c r="B869" s="111" t="s">
        <v>14065</v>
      </c>
      <c r="C869" s="110" t="s">
        <v>14064</v>
      </c>
      <c r="D869" s="109" t="s">
        <v>15</v>
      </c>
      <c r="E869" s="108">
        <v>85416.6</v>
      </c>
      <c r="F869" s="107">
        <v>707973.66</v>
      </c>
      <c r="G869" s="106">
        <v>793390.26</v>
      </c>
    </row>
    <row r="870" spans="1:7" ht="15.5">
      <c r="A870" s="109" t="s">
        <v>14063</v>
      </c>
      <c r="B870" s="111" t="s">
        <v>14062</v>
      </c>
      <c r="C870" s="110" t="s">
        <v>14061</v>
      </c>
      <c r="D870" s="109" t="s">
        <v>15</v>
      </c>
      <c r="E870" s="108">
        <v>31277.18</v>
      </c>
      <c r="F870" s="107">
        <v>259240.21</v>
      </c>
      <c r="G870" s="106">
        <v>290517.39</v>
      </c>
    </row>
    <row r="871" spans="1:7" ht="15.5">
      <c r="A871" s="109" t="s">
        <v>14060</v>
      </c>
      <c r="B871" s="111" t="s">
        <v>14059</v>
      </c>
      <c r="C871" s="110" t="s">
        <v>14058</v>
      </c>
      <c r="D871" s="109" t="s">
        <v>15</v>
      </c>
      <c r="E871" s="108">
        <v>137401.60999999999</v>
      </c>
      <c r="F871" s="107">
        <v>1138850.21</v>
      </c>
      <c r="G871" s="106">
        <v>1276251.82</v>
      </c>
    </row>
    <row r="872" spans="1:7" ht="15.5">
      <c r="A872" s="109" t="s">
        <v>14057</v>
      </c>
      <c r="B872" s="111" t="s">
        <v>14056</v>
      </c>
      <c r="C872" s="110" t="s">
        <v>14055</v>
      </c>
      <c r="D872" s="109" t="s">
        <v>15</v>
      </c>
      <c r="E872" s="108">
        <v>38222.03</v>
      </c>
      <c r="F872" s="107">
        <v>316802.46000000002</v>
      </c>
      <c r="G872" s="106">
        <v>355024.49</v>
      </c>
    </row>
    <row r="873" spans="1:7" ht="15.5">
      <c r="A873" s="109" t="s">
        <v>14054</v>
      </c>
      <c r="B873" s="111" t="s">
        <v>14053</v>
      </c>
      <c r="C873" s="110" t="s">
        <v>14052</v>
      </c>
      <c r="D873" s="109" t="s">
        <v>15</v>
      </c>
      <c r="E873" s="108">
        <v>472927.01</v>
      </c>
      <c r="F873" s="107">
        <v>3919845.17</v>
      </c>
      <c r="G873" s="106">
        <v>4392772.18</v>
      </c>
    </row>
    <row r="874" spans="1:7" ht="15.5">
      <c r="A874" s="109" t="s">
        <v>14051</v>
      </c>
      <c r="B874" s="111" t="s">
        <v>14050</v>
      </c>
      <c r="C874" s="110" t="s">
        <v>14049</v>
      </c>
      <c r="D874" s="109" t="s">
        <v>15</v>
      </c>
      <c r="E874" s="108">
        <v>44953.25</v>
      </c>
      <c r="F874" s="107">
        <v>372594.02</v>
      </c>
      <c r="G874" s="106">
        <v>417547.27</v>
      </c>
    </row>
    <row r="875" spans="1:7" ht="15.5">
      <c r="A875" s="109" t="s">
        <v>14048</v>
      </c>
      <c r="B875" s="111" t="s">
        <v>14047</v>
      </c>
      <c r="C875" s="110" t="s">
        <v>14046</v>
      </c>
      <c r="D875" s="109" t="s">
        <v>15</v>
      </c>
      <c r="E875" s="108">
        <v>1873842.61</v>
      </c>
      <c r="F875" s="107">
        <v>15531303.439999999</v>
      </c>
      <c r="G875" s="106">
        <v>17405146.050000001</v>
      </c>
    </row>
    <row r="876" spans="1:7" ht="15.5">
      <c r="A876" s="109" t="s">
        <v>14045</v>
      </c>
      <c r="B876" s="111" t="s">
        <v>14044</v>
      </c>
      <c r="C876" s="110" t="s">
        <v>14043</v>
      </c>
      <c r="D876" s="109" t="s">
        <v>15</v>
      </c>
      <c r="E876" s="108">
        <v>108879.92</v>
      </c>
      <c r="F876" s="107">
        <v>902448.83</v>
      </c>
      <c r="G876" s="106">
        <v>1011328.75</v>
      </c>
    </row>
    <row r="877" spans="1:7" ht="15.5">
      <c r="A877" s="109" t="s">
        <v>14042</v>
      </c>
      <c r="B877" s="111" t="s">
        <v>14041</v>
      </c>
      <c r="C877" s="110" t="s">
        <v>14040</v>
      </c>
      <c r="D877" s="109" t="s">
        <v>15</v>
      </c>
      <c r="E877" s="108">
        <v>77494.12</v>
      </c>
      <c r="F877" s="107">
        <v>642308.28</v>
      </c>
      <c r="G877" s="106">
        <v>719802.4</v>
      </c>
    </row>
    <row r="878" spans="1:7" ht="15.5">
      <c r="A878" s="109" t="s">
        <v>14039</v>
      </c>
      <c r="B878" s="111" t="s">
        <v>14038</v>
      </c>
      <c r="C878" s="110" t="s">
        <v>14037</v>
      </c>
      <c r="D878" s="109" t="s">
        <v>15</v>
      </c>
      <c r="E878" s="108">
        <v>91525.03</v>
      </c>
      <c r="F878" s="107">
        <v>758603.23</v>
      </c>
      <c r="G878" s="106">
        <v>850128.26</v>
      </c>
    </row>
    <row r="879" spans="1:7" ht="15.5">
      <c r="A879" s="109" t="s">
        <v>14036</v>
      </c>
      <c r="B879" s="111" t="s">
        <v>14035</v>
      </c>
      <c r="C879" s="110" t="s">
        <v>12685</v>
      </c>
      <c r="D879" s="109" t="s">
        <v>15</v>
      </c>
      <c r="E879" s="108">
        <v>283294.18</v>
      </c>
      <c r="F879" s="107">
        <v>2348077.62</v>
      </c>
      <c r="G879" s="106">
        <v>2631371.7999999998</v>
      </c>
    </row>
    <row r="880" spans="1:7" ht="15.5">
      <c r="A880" s="109" t="s">
        <v>14034</v>
      </c>
      <c r="B880" s="111" t="s">
        <v>14033</v>
      </c>
      <c r="C880" s="110" t="s">
        <v>14032</v>
      </c>
      <c r="D880" s="109" t="s">
        <v>15</v>
      </c>
      <c r="E880" s="108">
        <v>33341.08</v>
      </c>
      <c r="F880" s="107">
        <v>276346.82</v>
      </c>
      <c r="G880" s="106">
        <v>309687.90000000002</v>
      </c>
    </row>
    <row r="881" spans="1:7" ht="15.5">
      <c r="A881" s="109" t="s">
        <v>14031</v>
      </c>
      <c r="B881" s="111" t="s">
        <v>14030</v>
      </c>
      <c r="C881" s="110" t="s">
        <v>14029</v>
      </c>
      <c r="D881" s="109" t="s">
        <v>15</v>
      </c>
      <c r="E881" s="108">
        <v>50982.02</v>
      </c>
      <c r="F881" s="107">
        <v>422563.34</v>
      </c>
      <c r="G881" s="106">
        <v>473545.36</v>
      </c>
    </row>
    <row r="882" spans="1:7" ht="15.5">
      <c r="A882" s="109" t="s">
        <v>14028</v>
      </c>
      <c r="B882" s="111" t="s">
        <v>14027</v>
      </c>
      <c r="C882" s="110" t="s">
        <v>14026</v>
      </c>
      <c r="D882" s="109" t="s">
        <v>15</v>
      </c>
      <c r="E882" s="108">
        <v>1788129.09</v>
      </c>
      <c r="F882" s="107">
        <v>14820868.83</v>
      </c>
      <c r="G882" s="106">
        <v>16608997.92</v>
      </c>
    </row>
    <row r="883" spans="1:7" ht="15.5">
      <c r="A883" s="109" t="s">
        <v>14025</v>
      </c>
      <c r="B883" s="111" t="s">
        <v>190</v>
      </c>
      <c r="C883" s="110" t="s">
        <v>191</v>
      </c>
      <c r="D883" s="109" t="s">
        <v>15</v>
      </c>
      <c r="E883" s="108">
        <v>1311110.49</v>
      </c>
      <c r="F883" s="107">
        <v>10867110.550000001</v>
      </c>
      <c r="G883" s="106">
        <v>12178221.039999999</v>
      </c>
    </row>
    <row r="884" spans="1:7" ht="15.5">
      <c r="A884" s="109" t="s">
        <v>14024</v>
      </c>
      <c r="B884" s="111" t="s">
        <v>14023</v>
      </c>
      <c r="C884" s="110" t="s">
        <v>14022</v>
      </c>
      <c r="D884" s="109" t="s">
        <v>16</v>
      </c>
      <c r="E884" s="108">
        <v>31766</v>
      </c>
      <c r="F884" s="107">
        <v>241799.49</v>
      </c>
      <c r="G884" s="106">
        <v>273565.49</v>
      </c>
    </row>
    <row r="885" spans="1:7" ht="15.5">
      <c r="A885" s="109" t="s">
        <v>14021</v>
      </c>
      <c r="B885" s="111" t="s">
        <v>14020</v>
      </c>
      <c r="C885" s="110" t="s">
        <v>14019</v>
      </c>
      <c r="D885" s="109" t="s">
        <v>16</v>
      </c>
      <c r="E885" s="108">
        <v>72569.72</v>
      </c>
      <c r="F885" s="107">
        <v>552393.18000000005</v>
      </c>
      <c r="G885" s="106">
        <v>624962.9</v>
      </c>
    </row>
    <row r="886" spans="1:7" ht="15.5">
      <c r="A886" s="109" t="s">
        <v>14018</v>
      </c>
      <c r="B886" s="111" t="s">
        <v>14017</v>
      </c>
      <c r="C886" s="110" t="s">
        <v>14016</v>
      </c>
      <c r="D886" s="109" t="s">
        <v>16</v>
      </c>
      <c r="E886" s="108">
        <v>80984.649999999994</v>
      </c>
      <c r="F886" s="107">
        <v>616446.76</v>
      </c>
      <c r="G886" s="106">
        <v>697431.41</v>
      </c>
    </row>
    <row r="887" spans="1:7" ht="15.5">
      <c r="A887" s="109" t="s">
        <v>14015</v>
      </c>
      <c r="B887" s="111" t="s">
        <v>14014</v>
      </c>
      <c r="C887" s="110" t="s">
        <v>14013</v>
      </c>
      <c r="D887" s="109" t="s">
        <v>16</v>
      </c>
      <c r="E887" s="108">
        <v>9110.14</v>
      </c>
      <c r="F887" s="107">
        <v>69345.440000000002</v>
      </c>
      <c r="G887" s="106">
        <v>78455.58</v>
      </c>
    </row>
    <row r="888" spans="1:7" ht="15.5">
      <c r="A888" s="109" t="s">
        <v>14012</v>
      </c>
      <c r="B888" s="111" t="s">
        <v>14011</v>
      </c>
      <c r="C888" s="110" t="s">
        <v>14010</v>
      </c>
      <c r="D888" s="109" t="s">
        <v>16</v>
      </c>
      <c r="E888" s="108">
        <v>20765.759999999998</v>
      </c>
      <c r="F888" s="107">
        <v>158066.79999999999</v>
      </c>
      <c r="G888" s="106">
        <v>178832.56</v>
      </c>
    </row>
    <row r="889" spans="1:7" ht="15.5">
      <c r="A889" s="109" t="s">
        <v>14009</v>
      </c>
      <c r="B889" s="111" t="s">
        <v>14008</v>
      </c>
      <c r="C889" s="110" t="s">
        <v>14007</v>
      </c>
      <c r="D889" s="109" t="s">
        <v>16</v>
      </c>
      <c r="E889" s="108">
        <v>6698.63</v>
      </c>
      <c r="F889" s="107">
        <v>50989.29</v>
      </c>
      <c r="G889" s="106">
        <v>57687.92</v>
      </c>
    </row>
    <row r="890" spans="1:7" ht="15.5">
      <c r="A890" s="109" t="s">
        <v>14006</v>
      </c>
      <c r="B890" s="111" t="s">
        <v>14005</v>
      </c>
      <c r="C890" s="110" t="s">
        <v>14004</v>
      </c>
      <c r="D890" s="109" t="s">
        <v>16</v>
      </c>
      <c r="E890" s="108">
        <v>769220.16</v>
      </c>
      <c r="F890" s="107">
        <v>5855224.3899999997</v>
      </c>
      <c r="G890" s="106">
        <v>6624444.5499999998</v>
      </c>
    </row>
    <row r="891" spans="1:7" ht="15.5">
      <c r="A891" s="109" t="s">
        <v>14003</v>
      </c>
      <c r="B891" s="111" t="s">
        <v>14002</v>
      </c>
      <c r="C891" s="110" t="s">
        <v>14001</v>
      </c>
      <c r="D891" s="109" t="s">
        <v>16</v>
      </c>
      <c r="E891" s="108">
        <v>100128.25</v>
      </c>
      <c r="F891" s="107">
        <v>762165.88</v>
      </c>
      <c r="G891" s="106">
        <v>862294.13</v>
      </c>
    </row>
    <row r="892" spans="1:7" ht="15.5">
      <c r="A892" s="109" t="s">
        <v>14000</v>
      </c>
      <c r="B892" s="111" t="s">
        <v>13999</v>
      </c>
      <c r="C892" s="110" t="s">
        <v>13998</v>
      </c>
      <c r="D892" s="109" t="s">
        <v>16</v>
      </c>
      <c r="E892" s="108">
        <v>7223.66</v>
      </c>
      <c r="F892" s="107">
        <v>54985.75</v>
      </c>
      <c r="G892" s="106">
        <v>62209.41</v>
      </c>
    </row>
    <row r="893" spans="1:7" ht="15.5">
      <c r="A893" s="109" t="s">
        <v>13997</v>
      </c>
      <c r="B893" s="111" t="s">
        <v>13996</v>
      </c>
      <c r="C893" s="110" t="s">
        <v>13995</v>
      </c>
      <c r="D893" s="109" t="s">
        <v>16</v>
      </c>
      <c r="E893" s="108">
        <v>23224.34</v>
      </c>
      <c r="F893" s="107">
        <v>176781.25</v>
      </c>
      <c r="G893" s="106">
        <v>200005.59</v>
      </c>
    </row>
    <row r="894" spans="1:7" ht="15.5">
      <c r="A894" s="109" t="s">
        <v>13994</v>
      </c>
      <c r="B894" s="111" t="s">
        <v>13993</v>
      </c>
      <c r="C894" s="110" t="s">
        <v>13992</v>
      </c>
      <c r="D894" s="109" t="s">
        <v>16</v>
      </c>
      <c r="E894" s="108">
        <v>27605.599999999999</v>
      </c>
      <c r="F894" s="107">
        <v>210131.01</v>
      </c>
      <c r="G894" s="106">
        <v>237736.61</v>
      </c>
    </row>
    <row r="895" spans="1:7" ht="15.5">
      <c r="A895" s="109" t="s">
        <v>13991</v>
      </c>
      <c r="B895" s="111" t="s">
        <v>13990</v>
      </c>
      <c r="C895" s="110" t="s">
        <v>13989</v>
      </c>
      <c r="D895" s="109" t="s">
        <v>16</v>
      </c>
      <c r="E895" s="108">
        <v>31356.84</v>
      </c>
      <c r="F895" s="107">
        <v>238685.01</v>
      </c>
      <c r="G895" s="106">
        <v>270041.84999999998</v>
      </c>
    </row>
    <row r="896" spans="1:7" ht="15.5">
      <c r="A896" s="109" t="s">
        <v>13988</v>
      </c>
      <c r="B896" s="111" t="s">
        <v>13987</v>
      </c>
      <c r="C896" s="110" t="s">
        <v>13986</v>
      </c>
      <c r="D896" s="109" t="s">
        <v>16</v>
      </c>
      <c r="E896" s="108">
        <v>13802.8</v>
      </c>
      <c r="F896" s="107">
        <v>105065.5</v>
      </c>
      <c r="G896" s="106">
        <v>118868.3</v>
      </c>
    </row>
    <row r="897" spans="1:7" ht="15.5">
      <c r="A897" s="109" t="s">
        <v>13985</v>
      </c>
      <c r="B897" s="111" t="s">
        <v>13984</v>
      </c>
      <c r="C897" s="110" t="s">
        <v>13983</v>
      </c>
      <c r="D897" s="109" t="s">
        <v>16</v>
      </c>
      <c r="E897" s="108">
        <v>22127.21</v>
      </c>
      <c r="F897" s="107">
        <v>168430.03</v>
      </c>
      <c r="G897" s="106">
        <v>190557.24</v>
      </c>
    </row>
    <row r="898" spans="1:7" ht="15.5">
      <c r="A898" s="109" t="s">
        <v>13982</v>
      </c>
      <c r="B898" s="111" t="s">
        <v>13981</v>
      </c>
      <c r="C898" s="110" t="s">
        <v>13980</v>
      </c>
      <c r="D898" s="109" t="s">
        <v>16</v>
      </c>
      <c r="E898" s="108">
        <v>11318.88</v>
      </c>
      <c r="F898" s="107">
        <v>86158.12</v>
      </c>
      <c r="G898" s="106">
        <v>97477</v>
      </c>
    </row>
    <row r="899" spans="1:7" ht="15.5">
      <c r="A899" s="109" t="s">
        <v>13979</v>
      </c>
      <c r="B899" s="111" t="s">
        <v>13978</v>
      </c>
      <c r="C899" s="110" t="s">
        <v>13977</v>
      </c>
      <c r="D899" s="109" t="s">
        <v>16</v>
      </c>
      <c r="E899" s="108">
        <v>1401002.5</v>
      </c>
      <c r="F899" s="107">
        <v>10664286.32</v>
      </c>
      <c r="G899" s="106">
        <v>12065288.82</v>
      </c>
    </row>
    <row r="900" spans="1:7" ht="15.5">
      <c r="A900" s="109" t="s">
        <v>13976</v>
      </c>
      <c r="B900" s="111" t="s">
        <v>13975</v>
      </c>
      <c r="C900" s="110" t="s">
        <v>13974</v>
      </c>
      <c r="D900" s="109" t="s">
        <v>16</v>
      </c>
      <c r="E900" s="108">
        <v>4160.3900000000003</v>
      </c>
      <c r="F900" s="107">
        <v>31668.48</v>
      </c>
      <c r="G900" s="106">
        <v>35828.870000000003</v>
      </c>
    </row>
    <row r="901" spans="1:7" ht="15.5">
      <c r="A901" s="109" t="s">
        <v>13973</v>
      </c>
      <c r="B901" s="111" t="s">
        <v>13972</v>
      </c>
      <c r="C901" s="110" t="s">
        <v>13971</v>
      </c>
      <c r="D901" s="109" t="s">
        <v>16</v>
      </c>
      <c r="E901" s="108">
        <v>79116.27</v>
      </c>
      <c r="F901" s="107">
        <v>602224.88</v>
      </c>
      <c r="G901" s="106">
        <v>681341.15</v>
      </c>
    </row>
    <row r="902" spans="1:7" ht="15.5">
      <c r="A902" s="109" t="s">
        <v>13970</v>
      </c>
      <c r="B902" s="111" t="s">
        <v>13969</v>
      </c>
      <c r="C902" s="110" t="s">
        <v>13968</v>
      </c>
      <c r="D902" s="109" t="s">
        <v>16</v>
      </c>
      <c r="E902" s="108">
        <v>2093517.9</v>
      </c>
      <c r="F902" s="107">
        <v>15935641.98</v>
      </c>
      <c r="G902" s="106">
        <v>18029159.879999999</v>
      </c>
    </row>
    <row r="903" spans="1:7" ht="15.5">
      <c r="A903" s="109" t="s">
        <v>13967</v>
      </c>
      <c r="B903" s="111" t="s">
        <v>13966</v>
      </c>
      <c r="C903" s="110" t="s">
        <v>13965</v>
      </c>
      <c r="D903" s="109" t="s">
        <v>16</v>
      </c>
      <c r="E903" s="108">
        <v>8958.06</v>
      </c>
      <c r="F903" s="107">
        <v>68187.839999999997</v>
      </c>
      <c r="G903" s="106">
        <v>77145.899999999994</v>
      </c>
    </row>
    <row r="904" spans="1:7" ht="15.5">
      <c r="A904" s="109" t="s">
        <v>13964</v>
      </c>
      <c r="B904" s="111" t="s">
        <v>13963</v>
      </c>
      <c r="C904" s="110" t="s">
        <v>13962</v>
      </c>
      <c r="D904" s="109" t="s">
        <v>16</v>
      </c>
      <c r="E904" s="108">
        <v>15200.46</v>
      </c>
      <c r="F904" s="107">
        <v>115704.35</v>
      </c>
      <c r="G904" s="106">
        <v>130904.81</v>
      </c>
    </row>
    <row r="905" spans="1:7" ht="15.5">
      <c r="A905" s="109" t="s">
        <v>13961</v>
      </c>
      <c r="B905" s="111" t="s">
        <v>13960</v>
      </c>
      <c r="C905" s="110" t="s">
        <v>13959</v>
      </c>
      <c r="D905" s="109" t="s">
        <v>16</v>
      </c>
      <c r="E905" s="108">
        <v>12752.75</v>
      </c>
      <c r="F905" s="107">
        <v>97072.59</v>
      </c>
      <c r="G905" s="106">
        <v>109825.34</v>
      </c>
    </row>
    <row r="906" spans="1:7" ht="15.5">
      <c r="A906" s="109" t="s">
        <v>13958</v>
      </c>
      <c r="B906" s="111" t="s">
        <v>13957</v>
      </c>
      <c r="C906" s="110" t="s">
        <v>13956</v>
      </c>
      <c r="D906" s="109" t="s">
        <v>16</v>
      </c>
      <c r="E906" s="108">
        <v>72844.899999999994</v>
      </c>
      <c r="F906" s="107">
        <v>554487.88</v>
      </c>
      <c r="G906" s="106">
        <v>627332.78</v>
      </c>
    </row>
    <row r="907" spans="1:7" ht="15.5">
      <c r="A907" s="109" t="s">
        <v>13955</v>
      </c>
      <c r="B907" s="111" t="s">
        <v>13954</v>
      </c>
      <c r="C907" s="110" t="s">
        <v>13953</v>
      </c>
      <c r="D907" s="109" t="s">
        <v>16</v>
      </c>
      <c r="E907" s="108">
        <v>37324.050000000003</v>
      </c>
      <c r="F907" s="107">
        <v>284106.82</v>
      </c>
      <c r="G907" s="106">
        <v>321430.87</v>
      </c>
    </row>
    <row r="908" spans="1:7" ht="15.5">
      <c r="A908" s="109" t="s">
        <v>13952</v>
      </c>
      <c r="B908" s="111" t="s">
        <v>13951</v>
      </c>
      <c r="C908" s="110" t="s">
        <v>13950</v>
      </c>
      <c r="D908" s="109" t="s">
        <v>16</v>
      </c>
      <c r="E908" s="108">
        <v>28134.25</v>
      </c>
      <c r="F908" s="107">
        <v>214155.02</v>
      </c>
      <c r="G908" s="106">
        <v>242289.27</v>
      </c>
    </row>
    <row r="909" spans="1:7" ht="15.5">
      <c r="A909" s="109" t="s">
        <v>13949</v>
      </c>
      <c r="B909" s="111" t="s">
        <v>13948</v>
      </c>
      <c r="C909" s="110" t="s">
        <v>13947</v>
      </c>
      <c r="D909" s="109" t="s">
        <v>16</v>
      </c>
      <c r="E909" s="108">
        <v>9457.74</v>
      </c>
      <c r="F909" s="107">
        <v>71991.37</v>
      </c>
      <c r="G909" s="106">
        <v>81449.11</v>
      </c>
    </row>
    <row r="910" spans="1:7" ht="15.5">
      <c r="A910" s="109" t="s">
        <v>13946</v>
      </c>
      <c r="B910" s="111" t="s">
        <v>13945</v>
      </c>
      <c r="C910" s="110" t="s">
        <v>13944</v>
      </c>
      <c r="D910" s="109" t="s">
        <v>16</v>
      </c>
      <c r="E910" s="108">
        <v>35756.21</v>
      </c>
      <c r="F910" s="107">
        <v>272172.57</v>
      </c>
      <c r="G910" s="106">
        <v>307928.78000000003</v>
      </c>
    </row>
    <row r="911" spans="1:7" ht="15.5">
      <c r="A911" s="109" t="s">
        <v>13943</v>
      </c>
      <c r="B911" s="111" t="s">
        <v>13942</v>
      </c>
      <c r="C911" s="110" t="s">
        <v>13941</v>
      </c>
      <c r="D911" s="109" t="s">
        <v>16</v>
      </c>
      <c r="E911" s="108">
        <v>11297.15</v>
      </c>
      <c r="F911" s="107">
        <v>85992.75</v>
      </c>
      <c r="G911" s="106">
        <v>97289.9</v>
      </c>
    </row>
    <row r="912" spans="1:7" ht="15.5">
      <c r="A912" s="109" t="s">
        <v>13940</v>
      </c>
      <c r="B912" s="111" t="s">
        <v>13939</v>
      </c>
      <c r="C912" s="110" t="s">
        <v>13938</v>
      </c>
      <c r="D912" s="109" t="s">
        <v>16</v>
      </c>
      <c r="E912" s="108">
        <v>8751.67</v>
      </c>
      <c r="F912" s="107">
        <v>66616.820000000007</v>
      </c>
      <c r="G912" s="106">
        <v>75368.490000000005</v>
      </c>
    </row>
    <row r="913" spans="1:7" ht="15.5">
      <c r="A913" s="109" t="s">
        <v>13937</v>
      </c>
      <c r="B913" s="111" t="s">
        <v>13936</v>
      </c>
      <c r="C913" s="110" t="s">
        <v>13935</v>
      </c>
      <c r="D913" s="109" t="s">
        <v>16</v>
      </c>
      <c r="E913" s="108">
        <v>18604.09</v>
      </c>
      <c r="F913" s="107">
        <v>141612.42000000001</v>
      </c>
      <c r="G913" s="106">
        <v>160216.51</v>
      </c>
    </row>
    <row r="914" spans="1:7" ht="15.5">
      <c r="A914" s="109" t="s">
        <v>13934</v>
      </c>
      <c r="B914" s="111" t="s">
        <v>13933</v>
      </c>
      <c r="C914" s="110" t="s">
        <v>13932</v>
      </c>
      <c r="D914" s="109" t="s">
        <v>16</v>
      </c>
      <c r="E914" s="108">
        <v>40434.39</v>
      </c>
      <c r="F914" s="107">
        <v>307782.39</v>
      </c>
      <c r="G914" s="106">
        <v>348216.78</v>
      </c>
    </row>
    <row r="915" spans="1:7" ht="15.5">
      <c r="A915" s="109" t="s">
        <v>13931</v>
      </c>
      <c r="B915" s="111" t="s">
        <v>13930</v>
      </c>
      <c r="C915" s="110" t="s">
        <v>13929</v>
      </c>
      <c r="D915" s="109" t="s">
        <v>16</v>
      </c>
      <c r="E915" s="108">
        <v>108535.94</v>
      </c>
      <c r="F915" s="107">
        <v>826164.33</v>
      </c>
      <c r="G915" s="106">
        <v>934700.27</v>
      </c>
    </row>
    <row r="916" spans="1:7" ht="15.5">
      <c r="A916" s="109" t="s">
        <v>13928</v>
      </c>
      <c r="B916" s="111" t="s">
        <v>13927</v>
      </c>
      <c r="C916" s="110" t="s">
        <v>13926</v>
      </c>
      <c r="D916" s="109" t="s">
        <v>16</v>
      </c>
      <c r="E916" s="108">
        <v>32012.22</v>
      </c>
      <c r="F916" s="107">
        <v>243673.69</v>
      </c>
      <c r="G916" s="106">
        <v>275685.90999999997</v>
      </c>
    </row>
    <row r="917" spans="1:7" ht="15.5">
      <c r="A917" s="109" t="s">
        <v>13925</v>
      </c>
      <c r="B917" s="111" t="s">
        <v>13924</v>
      </c>
      <c r="C917" s="110" t="s">
        <v>13923</v>
      </c>
      <c r="D917" s="109" t="s">
        <v>16</v>
      </c>
      <c r="E917" s="108">
        <v>91304.16</v>
      </c>
      <c r="F917" s="107">
        <v>694997.83</v>
      </c>
      <c r="G917" s="106">
        <v>786301.99</v>
      </c>
    </row>
    <row r="918" spans="1:7" ht="15.5">
      <c r="A918" s="109" t="s">
        <v>13922</v>
      </c>
      <c r="B918" s="111" t="s">
        <v>13921</v>
      </c>
      <c r="C918" s="110" t="s">
        <v>13920</v>
      </c>
      <c r="D918" s="109" t="s">
        <v>16</v>
      </c>
      <c r="E918" s="108">
        <v>35144.28</v>
      </c>
      <c r="F918" s="107">
        <v>267514.63</v>
      </c>
      <c r="G918" s="106">
        <v>302658.90999999997</v>
      </c>
    </row>
    <row r="919" spans="1:7" ht="15.5">
      <c r="A919" s="109" t="s">
        <v>13919</v>
      </c>
      <c r="B919" s="111" t="s">
        <v>13918</v>
      </c>
      <c r="C919" s="110" t="s">
        <v>13917</v>
      </c>
      <c r="D919" s="109" t="s">
        <v>16</v>
      </c>
      <c r="E919" s="108">
        <v>15949.98</v>
      </c>
      <c r="F919" s="107">
        <v>121409.64</v>
      </c>
      <c r="G919" s="106">
        <v>137359.62</v>
      </c>
    </row>
    <row r="920" spans="1:7" ht="15.5">
      <c r="A920" s="109" t="s">
        <v>13916</v>
      </c>
      <c r="B920" s="111" t="s">
        <v>13915</v>
      </c>
      <c r="C920" s="110" t="s">
        <v>13914</v>
      </c>
      <c r="D920" s="109" t="s">
        <v>16</v>
      </c>
      <c r="E920" s="108">
        <v>13408.13</v>
      </c>
      <c r="F920" s="107">
        <v>102061.27</v>
      </c>
      <c r="G920" s="106">
        <v>115469.4</v>
      </c>
    </row>
    <row r="921" spans="1:7" ht="15.5">
      <c r="A921" s="109" t="s">
        <v>13913</v>
      </c>
      <c r="B921" s="111" t="s">
        <v>13912</v>
      </c>
      <c r="C921" s="110" t="s">
        <v>13911</v>
      </c>
      <c r="D921" s="109" t="s">
        <v>16</v>
      </c>
      <c r="E921" s="108">
        <v>20925.080000000002</v>
      </c>
      <c r="F921" s="107">
        <v>159279.51999999999</v>
      </c>
      <c r="G921" s="106">
        <v>180204.6</v>
      </c>
    </row>
    <row r="922" spans="1:7" ht="15.5">
      <c r="A922" s="109" t="s">
        <v>13910</v>
      </c>
      <c r="B922" s="111" t="s">
        <v>13909</v>
      </c>
      <c r="C922" s="110" t="s">
        <v>13908</v>
      </c>
      <c r="D922" s="109" t="s">
        <v>16</v>
      </c>
      <c r="E922" s="108">
        <v>34249.919999999998</v>
      </c>
      <c r="F922" s="107">
        <v>260706.87</v>
      </c>
      <c r="G922" s="106">
        <v>294956.78999999998</v>
      </c>
    </row>
    <row r="923" spans="1:7" ht="15.5">
      <c r="A923" s="109" t="s">
        <v>13907</v>
      </c>
      <c r="B923" s="111" t="s">
        <v>13906</v>
      </c>
      <c r="C923" s="110" t="s">
        <v>13905</v>
      </c>
      <c r="D923" s="109" t="s">
        <v>16</v>
      </c>
      <c r="E923" s="108">
        <v>9008.75</v>
      </c>
      <c r="F923" s="107">
        <v>68573.710000000006</v>
      </c>
      <c r="G923" s="106">
        <v>77582.460000000006</v>
      </c>
    </row>
    <row r="924" spans="1:7" ht="15.5">
      <c r="A924" s="109" t="s">
        <v>13904</v>
      </c>
      <c r="B924" s="111" t="s">
        <v>13903</v>
      </c>
      <c r="C924" s="110" t="s">
        <v>13902</v>
      </c>
      <c r="D924" s="109" t="s">
        <v>16</v>
      </c>
      <c r="E924" s="108">
        <v>11919.94</v>
      </c>
      <c r="F924" s="107">
        <v>90733.38</v>
      </c>
      <c r="G924" s="106">
        <v>102653.32</v>
      </c>
    </row>
    <row r="925" spans="1:7" ht="15.5">
      <c r="A925" s="109" t="s">
        <v>13901</v>
      </c>
      <c r="B925" s="111" t="s">
        <v>13900</v>
      </c>
      <c r="C925" s="110" t="s">
        <v>13899</v>
      </c>
      <c r="D925" s="109" t="s">
        <v>16</v>
      </c>
      <c r="E925" s="108">
        <v>28941.71</v>
      </c>
      <c r="F925" s="107">
        <v>220301.3</v>
      </c>
      <c r="G925" s="106">
        <v>249243.01</v>
      </c>
    </row>
    <row r="926" spans="1:7" ht="15.5">
      <c r="A926" s="109" t="s">
        <v>13898</v>
      </c>
      <c r="B926" s="111" t="s">
        <v>13897</v>
      </c>
      <c r="C926" s="110" t="s">
        <v>13896</v>
      </c>
      <c r="D926" s="109" t="s">
        <v>16</v>
      </c>
      <c r="E926" s="108">
        <v>45203.09</v>
      </c>
      <c r="F926" s="107">
        <v>344081.25</v>
      </c>
      <c r="G926" s="106">
        <v>389284.34</v>
      </c>
    </row>
    <row r="927" spans="1:7" ht="15.5">
      <c r="A927" s="109" t="s">
        <v>13895</v>
      </c>
      <c r="B927" s="111" t="s">
        <v>13894</v>
      </c>
      <c r="C927" s="110" t="s">
        <v>13893</v>
      </c>
      <c r="D927" s="109" t="s">
        <v>16</v>
      </c>
      <c r="E927" s="108">
        <v>4891.8100000000004</v>
      </c>
      <c r="F927" s="107">
        <v>37235.96</v>
      </c>
      <c r="G927" s="106">
        <v>42127.77</v>
      </c>
    </row>
    <row r="928" spans="1:7" ht="15.5">
      <c r="A928" s="109" t="s">
        <v>13892</v>
      </c>
      <c r="B928" s="111" t="s">
        <v>13891</v>
      </c>
      <c r="C928" s="110" t="s">
        <v>12357</v>
      </c>
      <c r="D928" s="109" t="s">
        <v>16</v>
      </c>
      <c r="E928" s="108">
        <v>29209.65</v>
      </c>
      <c r="F928" s="107">
        <v>222340.87</v>
      </c>
      <c r="G928" s="106">
        <v>251550.52</v>
      </c>
    </row>
    <row r="929" spans="1:7" ht="15.5">
      <c r="A929" s="109" t="s">
        <v>13890</v>
      </c>
      <c r="B929" s="111" t="s">
        <v>13889</v>
      </c>
      <c r="C929" s="110" t="s">
        <v>13888</v>
      </c>
      <c r="D929" s="109" t="s">
        <v>16</v>
      </c>
      <c r="E929" s="108">
        <v>57966.7</v>
      </c>
      <c r="F929" s="107">
        <v>441236.52</v>
      </c>
      <c r="G929" s="106">
        <v>499203.22</v>
      </c>
    </row>
    <row r="930" spans="1:7" ht="15.5">
      <c r="A930" s="109" t="s">
        <v>13887</v>
      </c>
      <c r="B930" s="111" t="s">
        <v>13886</v>
      </c>
      <c r="C930" s="110" t="s">
        <v>13885</v>
      </c>
      <c r="D930" s="109" t="s">
        <v>16</v>
      </c>
      <c r="E930" s="108">
        <v>68481.740000000005</v>
      </c>
      <c r="F930" s="107">
        <v>521275.93</v>
      </c>
      <c r="G930" s="106">
        <v>589757.67000000004</v>
      </c>
    </row>
    <row r="931" spans="1:7" ht="15.5">
      <c r="A931" s="109" t="s">
        <v>13884</v>
      </c>
      <c r="B931" s="111" t="s">
        <v>13883</v>
      </c>
      <c r="C931" s="110" t="s">
        <v>13882</v>
      </c>
      <c r="D931" s="109" t="s">
        <v>16</v>
      </c>
      <c r="E931" s="108">
        <v>330086.84000000003</v>
      </c>
      <c r="F931" s="107">
        <v>2512586.92</v>
      </c>
      <c r="G931" s="106">
        <v>2842673.76</v>
      </c>
    </row>
    <row r="932" spans="1:7" ht="15.5">
      <c r="A932" s="109" t="s">
        <v>13881</v>
      </c>
      <c r="B932" s="111" t="s">
        <v>13880</v>
      </c>
      <c r="C932" s="110" t="s">
        <v>13879</v>
      </c>
      <c r="D932" s="109" t="s">
        <v>16</v>
      </c>
      <c r="E932" s="108">
        <v>13773.83</v>
      </c>
      <c r="F932" s="107">
        <v>104845.01</v>
      </c>
      <c r="G932" s="106">
        <v>118618.84</v>
      </c>
    </row>
    <row r="933" spans="1:7" ht="15.5">
      <c r="A933" s="109" t="s">
        <v>13878</v>
      </c>
      <c r="B933" s="111" t="s">
        <v>13877</v>
      </c>
      <c r="C933" s="110" t="s">
        <v>13876</v>
      </c>
      <c r="D933" s="109" t="s">
        <v>16</v>
      </c>
      <c r="E933" s="108">
        <v>13143.8</v>
      </c>
      <c r="F933" s="107">
        <v>100049.26</v>
      </c>
      <c r="G933" s="106">
        <v>113193.06</v>
      </c>
    </row>
    <row r="934" spans="1:7" ht="15.5">
      <c r="A934" s="109" t="s">
        <v>13875</v>
      </c>
      <c r="B934" s="111" t="s">
        <v>13874</v>
      </c>
      <c r="C934" s="110" t="s">
        <v>13873</v>
      </c>
      <c r="D934" s="109" t="s">
        <v>16</v>
      </c>
      <c r="E934" s="108">
        <v>13180.01</v>
      </c>
      <c r="F934" s="107">
        <v>100324.88</v>
      </c>
      <c r="G934" s="106">
        <v>113504.89</v>
      </c>
    </row>
    <row r="935" spans="1:7" ht="15.5">
      <c r="A935" s="109" t="s">
        <v>13872</v>
      </c>
      <c r="B935" s="111" t="s">
        <v>13871</v>
      </c>
      <c r="C935" s="110" t="s">
        <v>13870</v>
      </c>
      <c r="D935" s="109" t="s">
        <v>16</v>
      </c>
      <c r="E935" s="108">
        <v>45717.26</v>
      </c>
      <c r="F935" s="107">
        <v>347995.03</v>
      </c>
      <c r="G935" s="106">
        <v>393712.29</v>
      </c>
    </row>
    <row r="936" spans="1:7" ht="15.5">
      <c r="A936" s="109" t="s">
        <v>13869</v>
      </c>
      <c r="B936" s="111" t="s">
        <v>13868</v>
      </c>
      <c r="C936" s="110" t="s">
        <v>13867</v>
      </c>
      <c r="D936" s="109" t="s">
        <v>16</v>
      </c>
      <c r="E936" s="108">
        <v>27478.87</v>
      </c>
      <c r="F936" s="107">
        <v>209166.34</v>
      </c>
      <c r="G936" s="106">
        <v>236645.21</v>
      </c>
    </row>
    <row r="937" spans="1:7" ht="15.5">
      <c r="A937" s="109" t="s">
        <v>13866</v>
      </c>
      <c r="B937" s="111" t="s">
        <v>13865</v>
      </c>
      <c r="C937" s="110" t="s">
        <v>13864</v>
      </c>
      <c r="D937" s="109" t="s">
        <v>16</v>
      </c>
      <c r="E937" s="108">
        <v>28203.05</v>
      </c>
      <c r="F937" s="107">
        <v>214678.7</v>
      </c>
      <c r="G937" s="106">
        <v>242881.75</v>
      </c>
    </row>
    <row r="938" spans="1:7" ht="15.5">
      <c r="A938" s="109" t="s">
        <v>13863</v>
      </c>
      <c r="B938" s="111" t="s">
        <v>13862</v>
      </c>
      <c r="C938" s="110" t="s">
        <v>13861</v>
      </c>
      <c r="D938" s="109" t="s">
        <v>16</v>
      </c>
      <c r="E938" s="108">
        <v>72008.479999999996</v>
      </c>
      <c r="F938" s="107">
        <v>548121.1</v>
      </c>
      <c r="G938" s="106">
        <v>620129.57999999996</v>
      </c>
    </row>
    <row r="939" spans="1:7" ht="15.5">
      <c r="A939" s="109" t="s">
        <v>13860</v>
      </c>
      <c r="B939" s="111" t="s">
        <v>13859</v>
      </c>
      <c r="C939" s="110" t="s">
        <v>13858</v>
      </c>
      <c r="D939" s="109" t="s">
        <v>16</v>
      </c>
      <c r="E939" s="108">
        <v>7752.31</v>
      </c>
      <c r="F939" s="107">
        <v>59009.77</v>
      </c>
      <c r="G939" s="106">
        <v>66762.080000000002</v>
      </c>
    </row>
    <row r="940" spans="1:7" ht="15.5">
      <c r="A940" s="109" t="s">
        <v>13857</v>
      </c>
      <c r="B940" s="111" t="s">
        <v>13856</v>
      </c>
      <c r="C940" s="110" t="s">
        <v>13855</v>
      </c>
      <c r="D940" s="109" t="s">
        <v>16</v>
      </c>
      <c r="E940" s="108">
        <v>36505.730000000003</v>
      </c>
      <c r="F940" s="107">
        <v>277877.86</v>
      </c>
      <c r="G940" s="106">
        <v>314383.59000000003</v>
      </c>
    </row>
    <row r="941" spans="1:7" ht="15.5">
      <c r="A941" s="109" t="s">
        <v>13854</v>
      </c>
      <c r="B941" s="111" t="s">
        <v>13853</v>
      </c>
      <c r="C941" s="110" t="s">
        <v>13852</v>
      </c>
      <c r="D941" s="109" t="s">
        <v>16</v>
      </c>
      <c r="E941" s="108">
        <v>12437.73</v>
      </c>
      <c r="F941" s="107">
        <v>94674.71</v>
      </c>
      <c r="G941" s="106">
        <v>107112.44</v>
      </c>
    </row>
    <row r="942" spans="1:7" ht="15.5">
      <c r="A942" s="109" t="s">
        <v>13851</v>
      </c>
      <c r="B942" s="111" t="s">
        <v>13850</v>
      </c>
      <c r="C942" s="110" t="s">
        <v>13849</v>
      </c>
      <c r="D942" s="109" t="s">
        <v>16</v>
      </c>
      <c r="E942" s="108">
        <v>394035.24</v>
      </c>
      <c r="F942" s="107">
        <v>2999355.51</v>
      </c>
      <c r="G942" s="106">
        <v>3393390.75</v>
      </c>
    </row>
    <row r="943" spans="1:7" ht="15.5">
      <c r="A943" s="109" t="s">
        <v>13848</v>
      </c>
      <c r="B943" s="111" t="s">
        <v>13847</v>
      </c>
      <c r="C943" s="110" t="s">
        <v>13846</v>
      </c>
      <c r="D943" s="109" t="s">
        <v>16</v>
      </c>
      <c r="E943" s="108">
        <v>18357.87</v>
      </c>
      <c r="F943" s="107">
        <v>139738.22</v>
      </c>
      <c r="G943" s="106">
        <v>158096.09</v>
      </c>
    </row>
    <row r="944" spans="1:7" ht="15.5">
      <c r="A944" s="109" t="s">
        <v>13845</v>
      </c>
      <c r="B944" s="111" t="s">
        <v>13844</v>
      </c>
      <c r="C944" s="110" t="s">
        <v>13843</v>
      </c>
      <c r="D944" s="109" t="s">
        <v>16</v>
      </c>
      <c r="E944" s="108">
        <v>35155.14</v>
      </c>
      <c r="F944" s="107">
        <v>267597.31</v>
      </c>
      <c r="G944" s="106">
        <v>302752.45</v>
      </c>
    </row>
    <row r="945" spans="1:7" ht="15.5">
      <c r="A945" s="109" t="s">
        <v>13842</v>
      </c>
      <c r="B945" s="111" t="s">
        <v>13841</v>
      </c>
      <c r="C945" s="110" t="s">
        <v>13840</v>
      </c>
      <c r="D945" s="109" t="s">
        <v>16</v>
      </c>
      <c r="E945" s="108">
        <v>80350.990000000005</v>
      </c>
      <c r="F945" s="107">
        <v>611623.43999999994</v>
      </c>
      <c r="G945" s="106">
        <v>691974.43</v>
      </c>
    </row>
    <row r="946" spans="1:7" ht="15.5">
      <c r="A946" s="109" t="s">
        <v>13839</v>
      </c>
      <c r="B946" s="111" t="s">
        <v>13838</v>
      </c>
      <c r="C946" s="110" t="s">
        <v>13837</v>
      </c>
      <c r="D946" s="109" t="s">
        <v>16</v>
      </c>
      <c r="E946" s="108">
        <v>31161.31</v>
      </c>
      <c r="F946" s="107">
        <v>237196.67</v>
      </c>
      <c r="G946" s="106">
        <v>268357.98</v>
      </c>
    </row>
    <row r="947" spans="1:7" ht="15.5">
      <c r="A947" s="109" t="s">
        <v>13836</v>
      </c>
      <c r="B947" s="111" t="s">
        <v>13835</v>
      </c>
      <c r="C947" s="110" t="s">
        <v>13834</v>
      </c>
      <c r="D947" s="109" t="s">
        <v>16</v>
      </c>
      <c r="E947" s="108">
        <v>36813.51</v>
      </c>
      <c r="F947" s="107">
        <v>280220.61</v>
      </c>
      <c r="G947" s="106">
        <v>317034.12</v>
      </c>
    </row>
    <row r="948" spans="1:7" ht="15.5">
      <c r="A948" s="109" t="s">
        <v>13833</v>
      </c>
      <c r="B948" s="111" t="s">
        <v>13832</v>
      </c>
      <c r="C948" s="110" t="s">
        <v>13831</v>
      </c>
      <c r="D948" s="109" t="s">
        <v>16</v>
      </c>
      <c r="E948" s="108">
        <v>258444.07</v>
      </c>
      <c r="F948" s="107">
        <v>1967249.56</v>
      </c>
      <c r="G948" s="106">
        <v>2225693.63</v>
      </c>
    </row>
    <row r="949" spans="1:7" ht="15.5">
      <c r="A949" s="109" t="s">
        <v>13830</v>
      </c>
      <c r="B949" s="111" t="s">
        <v>13829</v>
      </c>
      <c r="C949" s="110" t="s">
        <v>13828</v>
      </c>
      <c r="D949" s="109" t="s">
        <v>16</v>
      </c>
      <c r="E949" s="108">
        <v>73286.649999999994</v>
      </c>
      <c r="F949" s="107">
        <v>557850.41</v>
      </c>
      <c r="G949" s="106">
        <v>631137.06000000006</v>
      </c>
    </row>
    <row r="950" spans="1:7" ht="15.5">
      <c r="A950" s="109" t="s">
        <v>13827</v>
      </c>
      <c r="B950" s="111" t="s">
        <v>13826</v>
      </c>
      <c r="C950" s="110" t="s">
        <v>13825</v>
      </c>
      <c r="D950" s="109" t="s">
        <v>16</v>
      </c>
      <c r="E950" s="108">
        <v>12245.82</v>
      </c>
      <c r="F950" s="107">
        <v>93213.94</v>
      </c>
      <c r="G950" s="106">
        <v>105459.76</v>
      </c>
    </row>
    <row r="951" spans="1:7" ht="15.5">
      <c r="A951" s="109" t="s">
        <v>13824</v>
      </c>
      <c r="B951" s="111" t="s">
        <v>13823</v>
      </c>
      <c r="C951" s="110" t="s">
        <v>13822</v>
      </c>
      <c r="D951" s="109" t="s">
        <v>16</v>
      </c>
      <c r="E951" s="108">
        <v>8425.7900000000009</v>
      </c>
      <c r="F951" s="107">
        <v>64136.26</v>
      </c>
      <c r="G951" s="106">
        <v>72562.05</v>
      </c>
    </row>
    <row r="952" spans="1:7" ht="15.5">
      <c r="A952" s="109" t="s">
        <v>13821</v>
      </c>
      <c r="B952" s="111" t="s">
        <v>13820</v>
      </c>
      <c r="C952" s="110" t="s">
        <v>13819</v>
      </c>
      <c r="D952" s="109" t="s">
        <v>16</v>
      </c>
      <c r="E952" s="108">
        <v>40228</v>
      </c>
      <c r="F952" s="107">
        <v>306211.37</v>
      </c>
      <c r="G952" s="106">
        <v>346439.37</v>
      </c>
    </row>
    <row r="953" spans="1:7" ht="15.5">
      <c r="A953" s="109" t="s">
        <v>13818</v>
      </c>
      <c r="B953" s="111" t="s">
        <v>13817</v>
      </c>
      <c r="C953" s="110" t="s">
        <v>13816</v>
      </c>
      <c r="D953" s="109" t="s">
        <v>16</v>
      </c>
      <c r="E953" s="108">
        <v>35205.839999999997</v>
      </c>
      <c r="F953" s="107">
        <v>267983.18</v>
      </c>
      <c r="G953" s="106">
        <v>303189.02</v>
      </c>
    </row>
    <row r="954" spans="1:7" ht="15.5">
      <c r="A954" s="109" t="s">
        <v>13815</v>
      </c>
      <c r="B954" s="111" t="s">
        <v>13814</v>
      </c>
      <c r="C954" s="110" t="s">
        <v>13813</v>
      </c>
      <c r="D954" s="109" t="s">
        <v>16</v>
      </c>
      <c r="E954" s="108">
        <v>213621.17</v>
      </c>
      <c r="F954" s="107">
        <v>1626062.29</v>
      </c>
      <c r="G954" s="106">
        <v>1839683.46</v>
      </c>
    </row>
    <row r="955" spans="1:7" ht="15.5">
      <c r="A955" s="109" t="s">
        <v>13812</v>
      </c>
      <c r="B955" s="111" t="s">
        <v>13811</v>
      </c>
      <c r="C955" s="110" t="s">
        <v>13810</v>
      </c>
      <c r="D955" s="109" t="s">
        <v>16</v>
      </c>
      <c r="E955" s="108">
        <v>10739.54</v>
      </c>
      <c r="F955" s="107">
        <v>81748.240000000005</v>
      </c>
      <c r="G955" s="106">
        <v>92487.78</v>
      </c>
    </row>
    <row r="956" spans="1:7" ht="15.5">
      <c r="A956" s="109" t="s">
        <v>13809</v>
      </c>
      <c r="B956" s="111" t="s">
        <v>13808</v>
      </c>
      <c r="C956" s="110" t="s">
        <v>13807</v>
      </c>
      <c r="D956" s="109" t="s">
        <v>16</v>
      </c>
      <c r="E956" s="108">
        <v>61370.33</v>
      </c>
      <c r="F956" s="107">
        <v>467144.6</v>
      </c>
      <c r="G956" s="106">
        <v>528514.93000000005</v>
      </c>
    </row>
    <row r="957" spans="1:7" ht="15.5">
      <c r="A957" s="109" t="s">
        <v>13806</v>
      </c>
      <c r="B957" s="111" t="s">
        <v>13805</v>
      </c>
      <c r="C957" s="110" t="s">
        <v>13804</v>
      </c>
      <c r="D957" s="109" t="s">
        <v>16</v>
      </c>
      <c r="E957" s="108">
        <v>12622.39</v>
      </c>
      <c r="F957" s="107">
        <v>96080.36</v>
      </c>
      <c r="G957" s="106">
        <v>108702.75</v>
      </c>
    </row>
    <row r="958" spans="1:7" ht="15.5">
      <c r="A958" s="109" t="s">
        <v>13803</v>
      </c>
      <c r="B958" s="111" t="s">
        <v>13802</v>
      </c>
      <c r="C958" s="110" t="s">
        <v>13801</v>
      </c>
      <c r="D958" s="109" t="s">
        <v>16</v>
      </c>
      <c r="E958" s="108">
        <v>10334</v>
      </c>
      <c r="F958" s="107">
        <v>78661.320000000007</v>
      </c>
      <c r="G958" s="106">
        <v>88995.32</v>
      </c>
    </row>
    <row r="959" spans="1:7" ht="15.5">
      <c r="A959" s="109" t="s">
        <v>13800</v>
      </c>
      <c r="B959" s="111" t="s">
        <v>13799</v>
      </c>
      <c r="C959" s="110" t="s">
        <v>13798</v>
      </c>
      <c r="D959" s="109" t="s">
        <v>16</v>
      </c>
      <c r="E959" s="108">
        <v>11988.74</v>
      </c>
      <c r="F959" s="107">
        <v>91257.05</v>
      </c>
      <c r="G959" s="106">
        <v>103245.79</v>
      </c>
    </row>
    <row r="960" spans="1:7" ht="15.5">
      <c r="A960" s="109" t="s">
        <v>13797</v>
      </c>
      <c r="B960" s="111" t="s">
        <v>13796</v>
      </c>
      <c r="C960" s="110" t="s">
        <v>13795</v>
      </c>
      <c r="D960" s="109" t="s">
        <v>16</v>
      </c>
      <c r="E960" s="108">
        <v>10638.15</v>
      </c>
      <c r="F960" s="107">
        <v>80976.509999999995</v>
      </c>
      <c r="G960" s="106">
        <v>91614.66</v>
      </c>
    </row>
    <row r="961" spans="1:7" ht="15.5">
      <c r="A961" s="109" t="s">
        <v>13794</v>
      </c>
      <c r="B961" s="111" t="s">
        <v>13793</v>
      </c>
      <c r="C961" s="110" t="s">
        <v>13113</v>
      </c>
      <c r="D961" s="109" t="s">
        <v>16</v>
      </c>
      <c r="E961" s="108">
        <v>7582.13</v>
      </c>
      <c r="F961" s="107">
        <v>57714.37</v>
      </c>
      <c r="G961" s="106">
        <v>65296.5</v>
      </c>
    </row>
    <row r="962" spans="1:7" ht="15.5">
      <c r="A962" s="109" t="s">
        <v>13792</v>
      </c>
      <c r="B962" s="111" t="s">
        <v>13791</v>
      </c>
      <c r="C962" s="110" t="s">
        <v>13790</v>
      </c>
      <c r="D962" s="109" t="s">
        <v>16</v>
      </c>
      <c r="E962" s="108">
        <v>8994.27</v>
      </c>
      <c r="F962" s="107">
        <v>68463.460000000006</v>
      </c>
      <c r="G962" s="106">
        <v>77457.73</v>
      </c>
    </row>
    <row r="963" spans="1:7" ht="15.5">
      <c r="A963" s="109" t="s">
        <v>13789</v>
      </c>
      <c r="B963" s="111" t="s">
        <v>13788</v>
      </c>
      <c r="C963" s="110" t="s">
        <v>13787</v>
      </c>
      <c r="D963" s="109" t="s">
        <v>16</v>
      </c>
      <c r="E963" s="108">
        <v>17394.72</v>
      </c>
      <c r="F963" s="107">
        <v>132406.79</v>
      </c>
      <c r="G963" s="106">
        <v>149801.51</v>
      </c>
    </row>
    <row r="964" spans="1:7" ht="15.5">
      <c r="A964" s="109" t="s">
        <v>13786</v>
      </c>
      <c r="B964" s="111" t="s">
        <v>13785</v>
      </c>
      <c r="C964" s="110" t="s">
        <v>13784</v>
      </c>
      <c r="D964" s="109" t="s">
        <v>16</v>
      </c>
      <c r="E964" s="108">
        <v>26512.1</v>
      </c>
      <c r="F964" s="107">
        <v>201807.35</v>
      </c>
      <c r="G964" s="106">
        <v>228319.45</v>
      </c>
    </row>
    <row r="965" spans="1:7" ht="15.5">
      <c r="A965" s="109" t="s">
        <v>13783</v>
      </c>
      <c r="B965" s="111" t="s">
        <v>13782</v>
      </c>
      <c r="C965" s="110" t="s">
        <v>13781</v>
      </c>
      <c r="D965" s="109" t="s">
        <v>16</v>
      </c>
      <c r="E965" s="108">
        <v>13393.64</v>
      </c>
      <c r="F965" s="107">
        <v>101951.02</v>
      </c>
      <c r="G965" s="106">
        <v>115344.66</v>
      </c>
    </row>
    <row r="966" spans="1:7" ht="15.5">
      <c r="A966" s="109" t="s">
        <v>13780</v>
      </c>
      <c r="B966" s="111" t="s">
        <v>13779</v>
      </c>
      <c r="C966" s="110" t="s">
        <v>13778</v>
      </c>
      <c r="D966" s="109" t="s">
        <v>16</v>
      </c>
      <c r="E966" s="108">
        <v>44797.55</v>
      </c>
      <c r="F966" s="107">
        <v>340994.33</v>
      </c>
      <c r="G966" s="106">
        <v>385791.88</v>
      </c>
    </row>
    <row r="967" spans="1:7" ht="15.5">
      <c r="A967" s="109" t="s">
        <v>13777</v>
      </c>
      <c r="B967" s="111" t="s">
        <v>13776</v>
      </c>
      <c r="C967" s="110" t="s">
        <v>2020</v>
      </c>
      <c r="D967" s="109" t="s">
        <v>16</v>
      </c>
      <c r="E967" s="108">
        <v>11858.39</v>
      </c>
      <c r="F967" s="107">
        <v>90264.83</v>
      </c>
      <c r="G967" s="106">
        <v>102123.22</v>
      </c>
    </row>
    <row r="968" spans="1:7" ht="15.5">
      <c r="A968" s="109" t="s">
        <v>13775</v>
      </c>
      <c r="B968" s="111" t="s">
        <v>13774</v>
      </c>
      <c r="C968" s="110" t="s">
        <v>13773</v>
      </c>
      <c r="D968" s="109" t="s">
        <v>16</v>
      </c>
      <c r="E968" s="108">
        <v>23995.58</v>
      </c>
      <c r="F968" s="107">
        <v>182651.91</v>
      </c>
      <c r="G968" s="106">
        <v>206647.49</v>
      </c>
    </row>
    <row r="969" spans="1:7" ht="15.5">
      <c r="A969" s="109" t="s">
        <v>13772</v>
      </c>
      <c r="B969" s="111" t="s">
        <v>13771</v>
      </c>
      <c r="C969" s="110" t="s">
        <v>13770</v>
      </c>
      <c r="D969" s="109" t="s">
        <v>16</v>
      </c>
      <c r="E969" s="108">
        <v>20410.91</v>
      </c>
      <c r="F969" s="107">
        <v>155365.75</v>
      </c>
      <c r="G969" s="106">
        <v>175776.66</v>
      </c>
    </row>
    <row r="970" spans="1:7" ht="15.5">
      <c r="A970" s="109" t="s">
        <v>13769</v>
      </c>
      <c r="B970" s="111" t="s">
        <v>13768</v>
      </c>
      <c r="C970" s="110" t="s">
        <v>13767</v>
      </c>
      <c r="D970" s="109" t="s">
        <v>16</v>
      </c>
      <c r="E970" s="108">
        <v>48128.76</v>
      </c>
      <c r="F970" s="107">
        <v>366351.17</v>
      </c>
      <c r="G970" s="106">
        <v>414479.93</v>
      </c>
    </row>
    <row r="971" spans="1:7" ht="15.5">
      <c r="A971" s="109" t="s">
        <v>13766</v>
      </c>
      <c r="B971" s="111" t="s">
        <v>13765</v>
      </c>
      <c r="C971" s="110" t="s">
        <v>13764</v>
      </c>
      <c r="D971" s="109" t="s">
        <v>16</v>
      </c>
      <c r="E971" s="108">
        <v>59950.94</v>
      </c>
      <c r="F971" s="107">
        <v>456340.38</v>
      </c>
      <c r="G971" s="106">
        <v>516291.32</v>
      </c>
    </row>
    <row r="972" spans="1:7" ht="15.5">
      <c r="A972" s="109" t="s">
        <v>13763</v>
      </c>
      <c r="B972" s="111" t="s">
        <v>13762</v>
      </c>
      <c r="C972" s="110" t="s">
        <v>13761</v>
      </c>
      <c r="D972" s="109" t="s">
        <v>16</v>
      </c>
      <c r="E972" s="108">
        <v>440360.8</v>
      </c>
      <c r="F972" s="107">
        <v>3351980.91</v>
      </c>
      <c r="G972" s="106">
        <v>3792341.71</v>
      </c>
    </row>
    <row r="973" spans="1:7" ht="15.5">
      <c r="A973" s="109" t="s">
        <v>13760</v>
      </c>
      <c r="B973" s="111" t="s">
        <v>13759</v>
      </c>
      <c r="C973" s="110" t="s">
        <v>11806</v>
      </c>
      <c r="D973" s="109" t="s">
        <v>16</v>
      </c>
      <c r="E973" s="108">
        <v>15381.51</v>
      </c>
      <c r="F973" s="107">
        <v>117082.44</v>
      </c>
      <c r="G973" s="106">
        <v>132463.95000000001</v>
      </c>
    </row>
    <row r="974" spans="1:7" ht="15.5">
      <c r="A974" s="109" t="s">
        <v>13758</v>
      </c>
      <c r="B974" s="111" t="s">
        <v>13757</v>
      </c>
      <c r="C974" s="110" t="s">
        <v>13756</v>
      </c>
      <c r="D974" s="109" t="s">
        <v>16</v>
      </c>
      <c r="E974" s="108">
        <v>13824.53</v>
      </c>
      <c r="F974" s="107">
        <v>105230.87</v>
      </c>
      <c r="G974" s="106">
        <v>119055.4</v>
      </c>
    </row>
    <row r="975" spans="1:7" ht="15.5">
      <c r="A975" s="109" t="s">
        <v>13755</v>
      </c>
      <c r="B975" s="111" t="s">
        <v>13754</v>
      </c>
      <c r="C975" s="110" t="s">
        <v>13753</v>
      </c>
      <c r="D975" s="109" t="s">
        <v>16</v>
      </c>
      <c r="E975" s="108">
        <v>40666.129999999997</v>
      </c>
      <c r="F975" s="107">
        <v>309546.34000000003</v>
      </c>
      <c r="G975" s="106">
        <v>350212.47</v>
      </c>
    </row>
    <row r="976" spans="1:7" ht="15.5">
      <c r="A976" s="109" t="s">
        <v>13752</v>
      </c>
      <c r="B976" s="111" t="s">
        <v>13751</v>
      </c>
      <c r="C976" s="110" t="s">
        <v>13750</v>
      </c>
      <c r="D976" s="109" t="s">
        <v>16</v>
      </c>
      <c r="E976" s="108">
        <v>20276.939999999999</v>
      </c>
      <c r="F976" s="107">
        <v>154345.96</v>
      </c>
      <c r="G976" s="106">
        <v>174622.9</v>
      </c>
    </row>
    <row r="977" spans="1:7" ht="15.5">
      <c r="A977" s="109" t="s">
        <v>13749</v>
      </c>
      <c r="B977" s="111" t="s">
        <v>13748</v>
      </c>
      <c r="C977" s="110" t="s">
        <v>13747</v>
      </c>
      <c r="D977" s="109" t="s">
        <v>16</v>
      </c>
      <c r="E977" s="108">
        <v>253765.89</v>
      </c>
      <c r="F977" s="107">
        <v>1931639.74</v>
      </c>
      <c r="G977" s="106">
        <v>2185405.63</v>
      </c>
    </row>
    <row r="978" spans="1:7" ht="15.5">
      <c r="A978" s="109" t="s">
        <v>13746</v>
      </c>
      <c r="B978" s="111" t="s">
        <v>158</v>
      </c>
      <c r="C978" s="110" t="s">
        <v>159</v>
      </c>
      <c r="D978" s="109" t="s">
        <v>16</v>
      </c>
      <c r="E978" s="108">
        <v>5489666.1799999997</v>
      </c>
      <c r="F978" s="107">
        <v>41786771.859999999</v>
      </c>
      <c r="G978" s="106">
        <v>47276438.039999999</v>
      </c>
    </row>
    <row r="979" spans="1:7" ht="15.5">
      <c r="A979" s="109" t="s">
        <v>13745</v>
      </c>
      <c r="B979" s="111" t="s">
        <v>13744</v>
      </c>
      <c r="C979" s="110" t="s">
        <v>13743</v>
      </c>
      <c r="D979" s="109" t="s">
        <v>16</v>
      </c>
      <c r="E979" s="108">
        <v>160365.24</v>
      </c>
      <c r="F979" s="107">
        <v>1220683.6399999999</v>
      </c>
      <c r="G979" s="106">
        <v>1381048.88</v>
      </c>
    </row>
    <row r="980" spans="1:7" ht="15.5">
      <c r="A980" s="109" t="s">
        <v>13742</v>
      </c>
      <c r="B980" s="111" t="s">
        <v>13741</v>
      </c>
      <c r="C980" s="110" t="s">
        <v>41</v>
      </c>
      <c r="D980" s="109" t="s">
        <v>16</v>
      </c>
      <c r="E980" s="108">
        <v>81994.87</v>
      </c>
      <c r="F980" s="107">
        <v>624136.49</v>
      </c>
      <c r="G980" s="106">
        <v>706131.36</v>
      </c>
    </row>
    <row r="981" spans="1:7" ht="15.5">
      <c r="A981" s="109" t="s">
        <v>13740</v>
      </c>
      <c r="B981" s="111" t="s">
        <v>13739</v>
      </c>
      <c r="C981" s="110" t="s">
        <v>13738</v>
      </c>
      <c r="D981" s="109" t="s">
        <v>16</v>
      </c>
      <c r="E981" s="108">
        <v>123453.97</v>
      </c>
      <c r="F981" s="107">
        <v>939718.86</v>
      </c>
      <c r="G981" s="106">
        <v>1063172.83</v>
      </c>
    </row>
    <row r="982" spans="1:7" ht="15.5">
      <c r="A982" s="109" t="s">
        <v>13737</v>
      </c>
      <c r="B982" s="111" t="s">
        <v>13736</v>
      </c>
      <c r="C982" s="110" t="s">
        <v>13735</v>
      </c>
      <c r="D982" s="109" t="s">
        <v>16</v>
      </c>
      <c r="E982" s="108">
        <v>21355.96</v>
      </c>
      <c r="F982" s="107">
        <v>162559.37</v>
      </c>
      <c r="G982" s="106">
        <v>183915.33</v>
      </c>
    </row>
    <row r="983" spans="1:7" ht="15.5">
      <c r="A983" s="109" t="s">
        <v>13734</v>
      </c>
      <c r="B983" s="111" t="s">
        <v>13733</v>
      </c>
      <c r="C983" s="110" t="s">
        <v>13732</v>
      </c>
      <c r="D983" s="109" t="s">
        <v>16</v>
      </c>
      <c r="E983" s="108">
        <v>51449.11</v>
      </c>
      <c r="F983" s="107">
        <v>391625.32</v>
      </c>
      <c r="G983" s="106">
        <v>443074.43</v>
      </c>
    </row>
    <row r="984" spans="1:7" ht="15.5">
      <c r="A984" s="109" t="s">
        <v>13731</v>
      </c>
      <c r="B984" s="111" t="s">
        <v>13730</v>
      </c>
      <c r="C984" s="110" t="s">
        <v>13729</v>
      </c>
      <c r="D984" s="109" t="s">
        <v>16</v>
      </c>
      <c r="E984" s="108">
        <v>7227.28</v>
      </c>
      <c r="F984" s="107">
        <v>55013.31</v>
      </c>
      <c r="G984" s="106">
        <v>62240.59</v>
      </c>
    </row>
    <row r="985" spans="1:7" ht="15.5">
      <c r="A985" s="109" t="s">
        <v>13728</v>
      </c>
      <c r="B985" s="111" t="s">
        <v>13727</v>
      </c>
      <c r="C985" s="110" t="s">
        <v>13726</v>
      </c>
      <c r="D985" s="109" t="s">
        <v>16</v>
      </c>
      <c r="E985" s="108">
        <v>14096.09</v>
      </c>
      <c r="F985" s="107">
        <v>107298.01</v>
      </c>
      <c r="G985" s="106">
        <v>121394.1</v>
      </c>
    </row>
    <row r="986" spans="1:7" ht="15.5">
      <c r="A986" s="109" t="s">
        <v>13725</v>
      </c>
      <c r="B986" s="111" t="s">
        <v>13724</v>
      </c>
      <c r="C986" s="110" t="s">
        <v>13723</v>
      </c>
      <c r="D986" s="109" t="s">
        <v>16</v>
      </c>
      <c r="E986" s="108">
        <v>6495.86</v>
      </c>
      <c r="F986" s="107">
        <v>49445.83</v>
      </c>
      <c r="G986" s="106">
        <v>55941.69</v>
      </c>
    </row>
    <row r="987" spans="1:7" ht="15.5">
      <c r="A987" s="109" t="s">
        <v>13722</v>
      </c>
      <c r="B987" s="111" t="s">
        <v>13721</v>
      </c>
      <c r="C987" s="110" t="s">
        <v>13720</v>
      </c>
      <c r="D987" s="109" t="s">
        <v>16</v>
      </c>
      <c r="E987" s="108">
        <v>13484.16</v>
      </c>
      <c r="F987" s="107">
        <v>102640.07</v>
      </c>
      <c r="G987" s="106">
        <v>116124.23</v>
      </c>
    </row>
    <row r="988" spans="1:7" ht="15.5">
      <c r="A988" s="109" t="s">
        <v>13719</v>
      </c>
      <c r="B988" s="111" t="s">
        <v>13718</v>
      </c>
      <c r="C988" s="110" t="s">
        <v>13717</v>
      </c>
      <c r="D988" s="109" t="s">
        <v>16</v>
      </c>
      <c r="E988" s="108">
        <v>78594.86</v>
      </c>
      <c r="F988" s="107">
        <v>598255.98</v>
      </c>
      <c r="G988" s="106">
        <v>676850.84</v>
      </c>
    </row>
    <row r="989" spans="1:7" ht="15.5">
      <c r="A989" s="109" t="s">
        <v>13716</v>
      </c>
      <c r="B989" s="111" t="s">
        <v>13715</v>
      </c>
      <c r="C989" s="110" t="s">
        <v>13714</v>
      </c>
      <c r="D989" s="109" t="s">
        <v>16</v>
      </c>
      <c r="E989" s="108">
        <v>12904.82</v>
      </c>
      <c r="F989" s="107">
        <v>98230.18</v>
      </c>
      <c r="G989" s="106">
        <v>111135</v>
      </c>
    </row>
    <row r="990" spans="1:7" ht="15.5">
      <c r="A990" s="109" t="s">
        <v>13713</v>
      </c>
      <c r="B990" s="111" t="s">
        <v>13712</v>
      </c>
      <c r="C990" s="110" t="s">
        <v>13711</v>
      </c>
      <c r="D990" s="109" t="s">
        <v>16</v>
      </c>
      <c r="E990" s="108">
        <v>50500.44</v>
      </c>
      <c r="F990" s="107">
        <v>384404.14</v>
      </c>
      <c r="G990" s="106">
        <v>434904.58</v>
      </c>
    </row>
    <row r="991" spans="1:7" ht="15.5">
      <c r="A991" s="109" t="s">
        <v>13710</v>
      </c>
      <c r="B991" s="111" t="s">
        <v>13709</v>
      </c>
      <c r="C991" s="110" t="s">
        <v>13708</v>
      </c>
      <c r="D991" s="109" t="s">
        <v>16</v>
      </c>
      <c r="E991" s="108">
        <v>22427.74</v>
      </c>
      <c r="F991" s="107">
        <v>170717.66</v>
      </c>
      <c r="G991" s="106">
        <v>193145.4</v>
      </c>
    </row>
    <row r="992" spans="1:7" ht="15.5">
      <c r="A992" s="109" t="s">
        <v>13707</v>
      </c>
      <c r="B992" s="111" t="s">
        <v>13706</v>
      </c>
      <c r="C992" s="110" t="s">
        <v>13705</v>
      </c>
      <c r="D992" s="109" t="s">
        <v>16</v>
      </c>
      <c r="E992" s="108">
        <v>56525.59</v>
      </c>
      <c r="F992" s="107">
        <v>430266.94</v>
      </c>
      <c r="G992" s="106">
        <v>486792.53</v>
      </c>
    </row>
    <row r="993" spans="1:7" ht="15.5">
      <c r="A993" s="109" t="s">
        <v>13704</v>
      </c>
      <c r="B993" s="111" t="s">
        <v>13703</v>
      </c>
      <c r="C993" s="110" t="s">
        <v>13702</v>
      </c>
      <c r="D993" s="109" t="s">
        <v>16</v>
      </c>
      <c r="E993" s="108">
        <v>191421.54</v>
      </c>
      <c r="F993" s="107">
        <v>1457081.02</v>
      </c>
      <c r="G993" s="106">
        <v>1648502.56</v>
      </c>
    </row>
    <row r="994" spans="1:7" ht="15.5">
      <c r="A994" s="109" t="s">
        <v>13701</v>
      </c>
      <c r="B994" s="111" t="s">
        <v>13700</v>
      </c>
      <c r="C994" s="110" t="s">
        <v>13699</v>
      </c>
      <c r="D994" s="109" t="s">
        <v>16</v>
      </c>
      <c r="E994" s="108">
        <v>97709.5</v>
      </c>
      <c r="F994" s="107">
        <v>743754.61</v>
      </c>
      <c r="G994" s="106">
        <v>841464.11</v>
      </c>
    </row>
    <row r="995" spans="1:7" ht="15.5">
      <c r="A995" s="109" t="s">
        <v>13698</v>
      </c>
      <c r="B995" s="111" t="s">
        <v>13697</v>
      </c>
      <c r="C995" s="110" t="s">
        <v>13696</v>
      </c>
      <c r="D995" s="109" t="s">
        <v>16</v>
      </c>
      <c r="E995" s="108">
        <v>10475.209999999999</v>
      </c>
      <c r="F995" s="107">
        <v>79736.23</v>
      </c>
      <c r="G995" s="106">
        <v>90211.44</v>
      </c>
    </row>
    <row r="996" spans="1:7" ht="15.5">
      <c r="A996" s="109" t="s">
        <v>13695</v>
      </c>
      <c r="B996" s="111" t="s">
        <v>13694</v>
      </c>
      <c r="C996" s="110" t="s">
        <v>13693</v>
      </c>
      <c r="D996" s="109" t="s">
        <v>16</v>
      </c>
      <c r="E996" s="108">
        <v>114170.03</v>
      </c>
      <c r="F996" s="107">
        <v>869050.46</v>
      </c>
      <c r="G996" s="106">
        <v>983220.49</v>
      </c>
    </row>
    <row r="997" spans="1:7" ht="15.5">
      <c r="A997" s="109" t="s">
        <v>13692</v>
      </c>
      <c r="B997" s="111" t="s">
        <v>13691</v>
      </c>
      <c r="C997" s="110" t="s">
        <v>13690</v>
      </c>
      <c r="D997" s="109" t="s">
        <v>16</v>
      </c>
      <c r="E997" s="108">
        <v>10138.469999999999</v>
      </c>
      <c r="F997" s="107">
        <v>77172.98</v>
      </c>
      <c r="G997" s="106">
        <v>87311.45</v>
      </c>
    </row>
    <row r="998" spans="1:7" ht="15.5">
      <c r="A998" s="109" t="s">
        <v>13689</v>
      </c>
      <c r="B998" s="111" t="s">
        <v>13688</v>
      </c>
      <c r="C998" s="110" t="s">
        <v>13687</v>
      </c>
      <c r="D998" s="109" t="s">
        <v>16</v>
      </c>
      <c r="E998" s="108">
        <v>155335.84</v>
      </c>
      <c r="F998" s="107">
        <v>1182400.33</v>
      </c>
      <c r="G998" s="106">
        <v>1337736.17</v>
      </c>
    </row>
    <row r="999" spans="1:7" ht="15.5">
      <c r="A999" s="109" t="s">
        <v>13686</v>
      </c>
      <c r="B999" s="111" t="s">
        <v>13685</v>
      </c>
      <c r="C999" s="110" t="s">
        <v>13684</v>
      </c>
      <c r="D999" s="109" t="s">
        <v>16</v>
      </c>
      <c r="E999" s="108">
        <v>16931.240000000002</v>
      </c>
      <c r="F999" s="107">
        <v>128878.88</v>
      </c>
      <c r="G999" s="106">
        <v>145810.12</v>
      </c>
    </row>
    <row r="1000" spans="1:7" ht="15.5">
      <c r="A1000" s="109" t="s">
        <v>13683</v>
      </c>
      <c r="B1000" s="111" t="s">
        <v>13682</v>
      </c>
      <c r="C1000" s="110" t="s">
        <v>13681</v>
      </c>
      <c r="D1000" s="109" t="s">
        <v>16</v>
      </c>
      <c r="E1000" s="108">
        <v>18962.560000000001</v>
      </c>
      <c r="F1000" s="107">
        <v>144341.04</v>
      </c>
      <c r="G1000" s="106">
        <v>163303.6</v>
      </c>
    </row>
    <row r="1001" spans="1:7" ht="15.5">
      <c r="A1001" s="109" t="s">
        <v>13680</v>
      </c>
      <c r="B1001" s="111" t="s">
        <v>13679</v>
      </c>
      <c r="C1001" s="110" t="s">
        <v>5649</v>
      </c>
      <c r="D1001" s="109" t="s">
        <v>16</v>
      </c>
      <c r="E1001" s="108">
        <v>16435.18</v>
      </c>
      <c r="F1001" s="107">
        <v>125102.92</v>
      </c>
      <c r="G1001" s="106">
        <v>141538.1</v>
      </c>
    </row>
    <row r="1002" spans="1:7" ht="15.5">
      <c r="A1002" s="109" t="s">
        <v>13678</v>
      </c>
      <c r="B1002" s="111" t="s">
        <v>13677</v>
      </c>
      <c r="C1002" s="110" t="s">
        <v>13676</v>
      </c>
      <c r="D1002" s="109" t="s">
        <v>16</v>
      </c>
      <c r="E1002" s="108">
        <v>83211.490000000005</v>
      </c>
      <c r="F1002" s="107">
        <v>633397.25</v>
      </c>
      <c r="G1002" s="106">
        <v>716608.74</v>
      </c>
    </row>
    <row r="1003" spans="1:7" ht="15.5">
      <c r="A1003" s="109" t="s">
        <v>13675</v>
      </c>
      <c r="B1003" s="111" t="s">
        <v>13674</v>
      </c>
      <c r="C1003" s="110" t="s">
        <v>13673</v>
      </c>
      <c r="D1003" s="109" t="s">
        <v>16</v>
      </c>
      <c r="E1003" s="108">
        <v>18093.55</v>
      </c>
      <c r="F1003" s="107">
        <v>137726.21</v>
      </c>
      <c r="G1003" s="106">
        <v>155819.76</v>
      </c>
    </row>
    <row r="1004" spans="1:7" ht="15.5">
      <c r="A1004" s="109" t="s">
        <v>13672</v>
      </c>
      <c r="B1004" s="111" t="s">
        <v>13671</v>
      </c>
      <c r="C1004" s="110" t="s">
        <v>13670</v>
      </c>
      <c r="D1004" s="109" t="s">
        <v>16</v>
      </c>
      <c r="E1004" s="108">
        <v>93302.89</v>
      </c>
      <c r="F1004" s="107">
        <v>710211.93</v>
      </c>
      <c r="G1004" s="106">
        <v>803514.82</v>
      </c>
    </row>
    <row r="1005" spans="1:7" ht="15.5">
      <c r="A1005" s="109" t="s">
        <v>13669</v>
      </c>
      <c r="B1005" s="111" t="s">
        <v>13668</v>
      </c>
      <c r="C1005" s="110" t="s">
        <v>13667</v>
      </c>
      <c r="D1005" s="109" t="s">
        <v>16</v>
      </c>
      <c r="E1005" s="108">
        <v>25990.69</v>
      </c>
      <c r="F1005" s="107">
        <v>197838.45</v>
      </c>
      <c r="G1005" s="106">
        <v>223829.14</v>
      </c>
    </row>
    <row r="1006" spans="1:7" ht="15.5">
      <c r="A1006" s="109" t="s">
        <v>13666</v>
      </c>
      <c r="B1006" s="111" t="s">
        <v>13665</v>
      </c>
      <c r="C1006" s="110" t="s">
        <v>13664</v>
      </c>
      <c r="D1006" s="109" t="s">
        <v>16</v>
      </c>
      <c r="E1006" s="108">
        <v>32363.439999999999</v>
      </c>
      <c r="F1006" s="107">
        <v>246347.18</v>
      </c>
      <c r="G1006" s="106">
        <v>278710.62</v>
      </c>
    </row>
    <row r="1007" spans="1:7" ht="15.5">
      <c r="A1007" s="109" t="s">
        <v>13663</v>
      </c>
      <c r="B1007" s="111" t="s">
        <v>13662</v>
      </c>
      <c r="C1007" s="110" t="s">
        <v>13661</v>
      </c>
      <c r="D1007" s="109" t="s">
        <v>16</v>
      </c>
      <c r="E1007" s="108">
        <v>379258.42</v>
      </c>
      <c r="F1007" s="107">
        <v>2886875.88</v>
      </c>
      <c r="G1007" s="106">
        <v>3266134.3</v>
      </c>
    </row>
    <row r="1008" spans="1:7" ht="15.5">
      <c r="A1008" s="109" t="s">
        <v>13660</v>
      </c>
      <c r="B1008" s="111" t="s">
        <v>13659</v>
      </c>
      <c r="C1008" s="110" t="s">
        <v>13658</v>
      </c>
      <c r="D1008" s="109" t="s">
        <v>16</v>
      </c>
      <c r="E1008" s="108">
        <v>8581.49</v>
      </c>
      <c r="F1008" s="107">
        <v>65321.42</v>
      </c>
      <c r="G1008" s="106">
        <v>73902.91</v>
      </c>
    </row>
    <row r="1009" spans="1:7" ht="15.5">
      <c r="A1009" s="109" t="s">
        <v>13657</v>
      </c>
      <c r="B1009" s="111" t="s">
        <v>13656</v>
      </c>
      <c r="C1009" s="110" t="s">
        <v>13655</v>
      </c>
      <c r="D1009" s="109" t="s">
        <v>16</v>
      </c>
      <c r="E1009" s="108">
        <v>21899.09</v>
      </c>
      <c r="F1009" s="107">
        <v>166693.64000000001</v>
      </c>
      <c r="G1009" s="106">
        <v>188592.73</v>
      </c>
    </row>
    <row r="1010" spans="1:7" ht="15.5">
      <c r="A1010" s="109" t="s">
        <v>13654</v>
      </c>
      <c r="B1010" s="111" t="s">
        <v>13653</v>
      </c>
      <c r="C1010" s="110" t="s">
        <v>13652</v>
      </c>
      <c r="D1010" s="109" t="s">
        <v>16</v>
      </c>
      <c r="E1010" s="108">
        <v>182894.37</v>
      </c>
      <c r="F1010" s="107">
        <v>1392173.03</v>
      </c>
      <c r="G1010" s="106">
        <v>1575067.4</v>
      </c>
    </row>
    <row r="1011" spans="1:7" ht="15.5">
      <c r="A1011" s="109" t="s">
        <v>13651</v>
      </c>
      <c r="B1011" s="111" t="s">
        <v>13650</v>
      </c>
      <c r="C1011" s="110" t="s">
        <v>13649</v>
      </c>
      <c r="D1011" s="109" t="s">
        <v>16</v>
      </c>
      <c r="E1011" s="108">
        <v>365281.81</v>
      </c>
      <c r="F1011" s="107">
        <v>2780487.42</v>
      </c>
      <c r="G1011" s="106">
        <v>3145769.23</v>
      </c>
    </row>
    <row r="1012" spans="1:7" ht="15.5">
      <c r="A1012" s="109" t="s">
        <v>13648</v>
      </c>
      <c r="B1012" s="111" t="s">
        <v>13647</v>
      </c>
      <c r="C1012" s="110" t="s">
        <v>13646</v>
      </c>
      <c r="D1012" s="109" t="s">
        <v>16</v>
      </c>
      <c r="E1012" s="108">
        <v>10424.52</v>
      </c>
      <c r="F1012" s="107">
        <v>79350.36</v>
      </c>
      <c r="G1012" s="106">
        <v>89774.88</v>
      </c>
    </row>
    <row r="1013" spans="1:7" ht="15.5">
      <c r="A1013" s="109" t="s">
        <v>13645</v>
      </c>
      <c r="B1013" s="111" t="s">
        <v>13644</v>
      </c>
      <c r="C1013" s="110" t="s">
        <v>13643</v>
      </c>
      <c r="D1013" s="109" t="s">
        <v>16</v>
      </c>
      <c r="E1013" s="108">
        <v>9016</v>
      </c>
      <c r="F1013" s="107">
        <v>68628.83</v>
      </c>
      <c r="G1013" s="106">
        <v>77644.83</v>
      </c>
    </row>
    <row r="1014" spans="1:7" ht="15.5">
      <c r="A1014" s="109" t="s">
        <v>13642</v>
      </c>
      <c r="B1014" s="111" t="s">
        <v>13641</v>
      </c>
      <c r="C1014" s="110" t="s">
        <v>13640</v>
      </c>
      <c r="D1014" s="109" t="s">
        <v>16</v>
      </c>
      <c r="E1014" s="108">
        <v>26747.45</v>
      </c>
      <c r="F1014" s="107">
        <v>203598.86</v>
      </c>
      <c r="G1014" s="106">
        <v>230346.31</v>
      </c>
    </row>
    <row r="1015" spans="1:7" ht="15.5">
      <c r="A1015" s="109" t="s">
        <v>13639</v>
      </c>
      <c r="B1015" s="111" t="s">
        <v>13638</v>
      </c>
      <c r="C1015" s="110" t="s">
        <v>6712</v>
      </c>
      <c r="D1015" s="109" t="s">
        <v>16</v>
      </c>
      <c r="E1015" s="108">
        <v>66906.66</v>
      </c>
      <c r="F1015" s="107">
        <v>509286.56</v>
      </c>
      <c r="G1015" s="106">
        <v>576193.22</v>
      </c>
    </row>
    <row r="1016" spans="1:7" ht="15.5">
      <c r="A1016" s="109" t="s">
        <v>13637</v>
      </c>
      <c r="B1016" s="111" t="s">
        <v>13636</v>
      </c>
      <c r="C1016" s="110" t="s">
        <v>11397</v>
      </c>
      <c r="D1016" s="109" t="s">
        <v>16</v>
      </c>
      <c r="E1016" s="108">
        <v>5749.96</v>
      </c>
      <c r="F1016" s="107">
        <v>43768.11</v>
      </c>
      <c r="G1016" s="106">
        <v>49518.07</v>
      </c>
    </row>
    <row r="1017" spans="1:7" ht="15.5">
      <c r="A1017" s="109" t="s">
        <v>13635</v>
      </c>
      <c r="B1017" s="111" t="s">
        <v>13634</v>
      </c>
      <c r="C1017" s="110" t="s">
        <v>13633</v>
      </c>
      <c r="D1017" s="109" t="s">
        <v>16</v>
      </c>
      <c r="E1017" s="108">
        <v>27688.880000000001</v>
      </c>
      <c r="F1017" s="107">
        <v>210764.93</v>
      </c>
      <c r="G1017" s="106">
        <v>238453.81</v>
      </c>
    </row>
    <row r="1018" spans="1:7" ht="15.5">
      <c r="A1018" s="109" t="s">
        <v>13632</v>
      </c>
      <c r="B1018" s="111" t="s">
        <v>13631</v>
      </c>
      <c r="C1018" s="110" t="s">
        <v>13630</v>
      </c>
      <c r="D1018" s="109" t="s">
        <v>16</v>
      </c>
      <c r="E1018" s="108">
        <v>754226.09</v>
      </c>
      <c r="F1018" s="107">
        <v>5741091.0599999996</v>
      </c>
      <c r="G1018" s="106">
        <v>6495317.1500000004</v>
      </c>
    </row>
    <row r="1019" spans="1:7" ht="15.5">
      <c r="A1019" s="109" t="s">
        <v>13629</v>
      </c>
      <c r="B1019" s="111" t="s">
        <v>13628</v>
      </c>
      <c r="C1019" s="110" t="s">
        <v>13627</v>
      </c>
      <c r="D1019" s="109" t="s">
        <v>16</v>
      </c>
      <c r="E1019" s="108">
        <v>8574.25</v>
      </c>
      <c r="F1019" s="107">
        <v>65266.29</v>
      </c>
      <c r="G1019" s="106">
        <v>73840.539999999994</v>
      </c>
    </row>
    <row r="1020" spans="1:7" ht="15.5">
      <c r="A1020" s="109" t="s">
        <v>13626</v>
      </c>
      <c r="B1020" s="111" t="s">
        <v>13625</v>
      </c>
      <c r="C1020" s="110" t="s">
        <v>13624</v>
      </c>
      <c r="D1020" s="109" t="s">
        <v>16</v>
      </c>
      <c r="E1020" s="108">
        <v>32160.67</v>
      </c>
      <c r="F1020" s="107">
        <v>244803.72</v>
      </c>
      <c r="G1020" s="106">
        <v>276964.39</v>
      </c>
    </row>
    <row r="1021" spans="1:7" ht="15.5">
      <c r="A1021" s="109" t="s">
        <v>13623</v>
      </c>
      <c r="B1021" s="111" t="s">
        <v>13622</v>
      </c>
      <c r="C1021" s="110" t="s">
        <v>13621</v>
      </c>
      <c r="D1021" s="109" t="s">
        <v>16</v>
      </c>
      <c r="E1021" s="108">
        <v>34409.24</v>
      </c>
      <c r="F1021" s="107">
        <v>261919.59</v>
      </c>
      <c r="G1021" s="106">
        <v>296328.83</v>
      </c>
    </row>
    <row r="1022" spans="1:7" ht="15.5">
      <c r="A1022" s="109" t="s">
        <v>13620</v>
      </c>
      <c r="B1022" s="111" t="s">
        <v>13619</v>
      </c>
      <c r="C1022" s="110" t="s">
        <v>13618</v>
      </c>
      <c r="D1022" s="109" t="s">
        <v>16</v>
      </c>
      <c r="E1022" s="108">
        <v>8096.29</v>
      </c>
      <c r="F1022" s="107">
        <v>61628.14</v>
      </c>
      <c r="G1022" s="106">
        <v>69724.429999999993</v>
      </c>
    </row>
    <row r="1023" spans="1:7" ht="15.5">
      <c r="A1023" s="109" t="s">
        <v>13617</v>
      </c>
      <c r="B1023" s="111" t="s">
        <v>13616</v>
      </c>
      <c r="C1023" s="110" t="s">
        <v>13615</v>
      </c>
      <c r="D1023" s="109" t="s">
        <v>16</v>
      </c>
      <c r="E1023" s="108">
        <v>15754.46</v>
      </c>
      <c r="F1023" s="107">
        <v>119921.3</v>
      </c>
      <c r="G1023" s="106">
        <v>135675.76</v>
      </c>
    </row>
    <row r="1024" spans="1:7" ht="15.5">
      <c r="A1024" s="109" t="s">
        <v>13614</v>
      </c>
      <c r="B1024" s="111" t="s">
        <v>13613</v>
      </c>
      <c r="C1024" s="110" t="s">
        <v>13612</v>
      </c>
      <c r="D1024" s="109" t="s">
        <v>16</v>
      </c>
      <c r="E1024" s="108">
        <v>50982.02</v>
      </c>
      <c r="F1024" s="107">
        <v>388069.85</v>
      </c>
      <c r="G1024" s="106">
        <v>439051.87</v>
      </c>
    </row>
    <row r="1025" spans="1:7" ht="15.5">
      <c r="A1025" s="109" t="s">
        <v>13611</v>
      </c>
      <c r="B1025" s="111" t="s">
        <v>13610</v>
      </c>
      <c r="C1025" s="110" t="s">
        <v>13609</v>
      </c>
      <c r="D1025" s="109" t="s">
        <v>16</v>
      </c>
      <c r="E1025" s="108">
        <v>9403.43</v>
      </c>
      <c r="F1025" s="107">
        <v>71577.94</v>
      </c>
      <c r="G1025" s="106">
        <v>80981.37</v>
      </c>
    </row>
    <row r="1026" spans="1:7" ht="15.5">
      <c r="A1026" s="109" t="s">
        <v>13608</v>
      </c>
      <c r="B1026" s="111" t="s">
        <v>13607</v>
      </c>
      <c r="C1026" s="110" t="s">
        <v>13606</v>
      </c>
      <c r="D1026" s="109" t="s">
        <v>16</v>
      </c>
      <c r="E1026" s="108">
        <v>105259.04</v>
      </c>
      <c r="F1026" s="107">
        <v>801220.92</v>
      </c>
      <c r="G1026" s="106">
        <v>906479.96</v>
      </c>
    </row>
    <row r="1027" spans="1:7" ht="15.5">
      <c r="A1027" s="109" t="s">
        <v>13605</v>
      </c>
      <c r="B1027" s="111" t="s">
        <v>13604</v>
      </c>
      <c r="C1027" s="110" t="s">
        <v>13603</v>
      </c>
      <c r="D1027" s="109" t="s">
        <v>16</v>
      </c>
      <c r="E1027" s="108">
        <v>241878.53</v>
      </c>
      <c r="F1027" s="107">
        <v>1841154.42</v>
      </c>
      <c r="G1027" s="106">
        <v>2083032.95</v>
      </c>
    </row>
    <row r="1028" spans="1:7" ht="15.5">
      <c r="A1028" s="109" t="s">
        <v>13602</v>
      </c>
      <c r="B1028" s="111" t="s">
        <v>13601</v>
      </c>
      <c r="C1028" s="110" t="s">
        <v>13600</v>
      </c>
      <c r="D1028" s="109" t="s">
        <v>16</v>
      </c>
      <c r="E1028" s="108">
        <v>5536.33</v>
      </c>
      <c r="F1028" s="107">
        <v>42141.96</v>
      </c>
      <c r="G1028" s="106">
        <v>47678.29</v>
      </c>
    </row>
    <row r="1029" spans="1:7" ht="15.5">
      <c r="A1029" s="109" t="s">
        <v>13599</v>
      </c>
      <c r="B1029" s="111" t="s">
        <v>13598</v>
      </c>
      <c r="C1029" s="110" t="s">
        <v>13597</v>
      </c>
      <c r="D1029" s="109" t="s">
        <v>16</v>
      </c>
      <c r="E1029" s="108">
        <v>31161.31</v>
      </c>
      <c r="F1029" s="107">
        <v>237196.67</v>
      </c>
      <c r="G1029" s="106">
        <v>268357.98</v>
      </c>
    </row>
    <row r="1030" spans="1:7" ht="15.5">
      <c r="A1030" s="109" t="s">
        <v>13596</v>
      </c>
      <c r="B1030" s="111" t="s">
        <v>13595</v>
      </c>
      <c r="C1030" s="110" t="s">
        <v>13594</v>
      </c>
      <c r="D1030" s="109" t="s">
        <v>16</v>
      </c>
      <c r="E1030" s="108">
        <v>29166.2</v>
      </c>
      <c r="F1030" s="107">
        <v>222010.13</v>
      </c>
      <c r="G1030" s="106">
        <v>251176.33</v>
      </c>
    </row>
    <row r="1031" spans="1:7" ht="15.5">
      <c r="A1031" s="109" t="s">
        <v>13593</v>
      </c>
      <c r="B1031" s="111" t="s">
        <v>13592</v>
      </c>
      <c r="C1031" s="110" t="s">
        <v>13591</v>
      </c>
      <c r="D1031" s="109" t="s">
        <v>16</v>
      </c>
      <c r="E1031" s="108">
        <v>48505.33</v>
      </c>
      <c r="F1031" s="107">
        <v>369217.6</v>
      </c>
      <c r="G1031" s="106">
        <v>417722.93</v>
      </c>
    </row>
    <row r="1032" spans="1:7" ht="15.5">
      <c r="A1032" s="109" t="s">
        <v>13590</v>
      </c>
      <c r="B1032" s="111" t="s">
        <v>13589</v>
      </c>
      <c r="C1032" s="110" t="s">
        <v>13588</v>
      </c>
      <c r="D1032" s="109" t="s">
        <v>16</v>
      </c>
      <c r="E1032" s="108">
        <v>16217.93</v>
      </c>
      <c r="F1032" s="107">
        <v>123449.21</v>
      </c>
      <c r="G1032" s="106">
        <v>139667.14000000001</v>
      </c>
    </row>
    <row r="1033" spans="1:7" ht="15.5">
      <c r="A1033" s="109" t="s">
        <v>13587</v>
      </c>
      <c r="B1033" s="111" t="s">
        <v>13586</v>
      </c>
      <c r="C1033" s="110" t="s">
        <v>13585</v>
      </c>
      <c r="D1033" s="109" t="s">
        <v>16</v>
      </c>
      <c r="E1033" s="108">
        <v>167053.01</v>
      </c>
      <c r="F1033" s="107">
        <v>1271590.25</v>
      </c>
      <c r="G1033" s="106">
        <v>1438643.26</v>
      </c>
    </row>
    <row r="1034" spans="1:7" ht="15.5">
      <c r="A1034" s="109" t="s">
        <v>13584</v>
      </c>
      <c r="B1034" s="111" t="s">
        <v>13583</v>
      </c>
      <c r="C1034" s="110" t="s">
        <v>13582</v>
      </c>
      <c r="D1034" s="109" t="s">
        <v>16</v>
      </c>
      <c r="E1034" s="108">
        <v>8139.74</v>
      </c>
      <c r="F1034" s="107">
        <v>61958.879999999997</v>
      </c>
      <c r="G1034" s="106">
        <v>70098.62</v>
      </c>
    </row>
    <row r="1035" spans="1:7" ht="15.5">
      <c r="A1035" s="109" t="s">
        <v>13581</v>
      </c>
      <c r="B1035" s="111" t="s">
        <v>13580</v>
      </c>
      <c r="C1035" s="110" t="s">
        <v>13579</v>
      </c>
      <c r="D1035" s="109" t="s">
        <v>16</v>
      </c>
      <c r="E1035" s="108">
        <v>15533.58</v>
      </c>
      <c r="F1035" s="107">
        <v>118240.03</v>
      </c>
      <c r="G1035" s="106">
        <v>133773.60999999999</v>
      </c>
    </row>
    <row r="1036" spans="1:7" ht="15.5">
      <c r="A1036" s="109" t="s">
        <v>13578</v>
      </c>
      <c r="B1036" s="111" t="s">
        <v>13577</v>
      </c>
      <c r="C1036" s="110" t="s">
        <v>13576</v>
      </c>
      <c r="D1036" s="109" t="s">
        <v>16</v>
      </c>
      <c r="E1036" s="108">
        <v>56699.39</v>
      </c>
      <c r="F1036" s="107">
        <v>431589.9</v>
      </c>
      <c r="G1036" s="106">
        <v>488289.29</v>
      </c>
    </row>
    <row r="1037" spans="1:7" ht="15.5">
      <c r="A1037" s="109" t="s">
        <v>13575</v>
      </c>
      <c r="B1037" s="111" t="s">
        <v>13574</v>
      </c>
      <c r="C1037" s="110" t="s">
        <v>9998</v>
      </c>
      <c r="D1037" s="109" t="s">
        <v>16</v>
      </c>
      <c r="E1037" s="108">
        <v>17695.25</v>
      </c>
      <c r="F1037" s="107">
        <v>134694.42000000001</v>
      </c>
      <c r="G1037" s="106">
        <v>152389.67000000001</v>
      </c>
    </row>
    <row r="1038" spans="1:7" ht="15.5">
      <c r="A1038" s="109" t="s">
        <v>13573</v>
      </c>
      <c r="B1038" s="111" t="s">
        <v>13572</v>
      </c>
      <c r="C1038" s="110" t="s">
        <v>13571</v>
      </c>
      <c r="D1038" s="109" t="s">
        <v>16</v>
      </c>
      <c r="E1038" s="108">
        <v>13679.69</v>
      </c>
      <c r="F1038" s="107">
        <v>104128.4</v>
      </c>
      <c r="G1038" s="106">
        <v>117808.09</v>
      </c>
    </row>
    <row r="1039" spans="1:7" ht="15.5">
      <c r="A1039" s="109" t="s">
        <v>13570</v>
      </c>
      <c r="B1039" s="111" t="s">
        <v>13569</v>
      </c>
      <c r="C1039" s="110" t="s">
        <v>13568</v>
      </c>
      <c r="D1039" s="109" t="s">
        <v>16</v>
      </c>
      <c r="E1039" s="108">
        <v>33102.1</v>
      </c>
      <c r="F1039" s="107">
        <v>251969.79</v>
      </c>
      <c r="G1039" s="106">
        <v>285071.89</v>
      </c>
    </row>
    <row r="1040" spans="1:7" ht="15.5">
      <c r="A1040" s="109" t="s">
        <v>13567</v>
      </c>
      <c r="B1040" s="111" t="s">
        <v>13566</v>
      </c>
      <c r="C1040" s="110" t="s">
        <v>13565</v>
      </c>
      <c r="D1040" s="109" t="s">
        <v>16</v>
      </c>
      <c r="E1040" s="108">
        <v>108083.33</v>
      </c>
      <c r="F1040" s="107">
        <v>822719.11</v>
      </c>
      <c r="G1040" s="106">
        <v>930802.44</v>
      </c>
    </row>
    <row r="1041" spans="1:7" ht="15.5">
      <c r="A1041" s="109" t="s">
        <v>13564</v>
      </c>
      <c r="B1041" s="111" t="s">
        <v>13563</v>
      </c>
      <c r="C1041" s="110" t="s">
        <v>13562</v>
      </c>
      <c r="D1041" s="109" t="s">
        <v>16</v>
      </c>
      <c r="E1041" s="108">
        <v>167965.47</v>
      </c>
      <c r="F1041" s="107">
        <v>1278535.82</v>
      </c>
      <c r="G1041" s="106">
        <v>1446501.29</v>
      </c>
    </row>
    <row r="1042" spans="1:7" ht="15.5">
      <c r="A1042" s="109" t="s">
        <v>13561</v>
      </c>
      <c r="B1042" s="111" t="s">
        <v>13560</v>
      </c>
      <c r="C1042" s="110" t="s">
        <v>13559</v>
      </c>
      <c r="D1042" s="109" t="s">
        <v>16</v>
      </c>
      <c r="E1042" s="108">
        <v>8516.31</v>
      </c>
      <c r="F1042" s="107">
        <v>64825.3</v>
      </c>
      <c r="G1042" s="106">
        <v>73341.61</v>
      </c>
    </row>
    <row r="1043" spans="1:7" ht="15.5">
      <c r="A1043" s="109" t="s">
        <v>13558</v>
      </c>
      <c r="B1043" s="111" t="s">
        <v>13557</v>
      </c>
      <c r="C1043" s="110" t="s">
        <v>6565</v>
      </c>
      <c r="D1043" s="109" t="s">
        <v>16</v>
      </c>
      <c r="E1043" s="108">
        <v>8002.15</v>
      </c>
      <c r="F1043" s="107">
        <v>60911.53</v>
      </c>
      <c r="G1043" s="106">
        <v>68913.679999999993</v>
      </c>
    </row>
    <row r="1044" spans="1:7" ht="15.5">
      <c r="A1044" s="109" t="s">
        <v>13556</v>
      </c>
      <c r="B1044" s="111" t="s">
        <v>13555</v>
      </c>
      <c r="C1044" s="110" t="s">
        <v>13554</v>
      </c>
      <c r="D1044" s="109" t="s">
        <v>16</v>
      </c>
      <c r="E1044" s="108">
        <v>46597.13</v>
      </c>
      <c r="F1044" s="107">
        <v>354692.54</v>
      </c>
      <c r="G1044" s="106">
        <v>401289.67</v>
      </c>
    </row>
    <row r="1045" spans="1:7" ht="15.5">
      <c r="A1045" s="109" t="s">
        <v>13553</v>
      </c>
      <c r="B1045" s="111" t="s">
        <v>13552</v>
      </c>
      <c r="C1045" s="110" t="s">
        <v>13551</v>
      </c>
      <c r="D1045" s="109" t="s">
        <v>16</v>
      </c>
      <c r="E1045" s="108">
        <v>29560.880000000001</v>
      </c>
      <c r="F1045" s="107">
        <v>225014.37</v>
      </c>
      <c r="G1045" s="106">
        <v>254575.25</v>
      </c>
    </row>
    <row r="1046" spans="1:7" ht="15.5">
      <c r="A1046" s="109" t="s">
        <v>13550</v>
      </c>
      <c r="B1046" s="111" t="s">
        <v>13549</v>
      </c>
      <c r="C1046" s="110" t="s">
        <v>13548</v>
      </c>
      <c r="D1046" s="109" t="s">
        <v>16</v>
      </c>
      <c r="E1046" s="108">
        <v>10605.56</v>
      </c>
      <c r="F1046" s="107">
        <v>80728.45</v>
      </c>
      <c r="G1046" s="106">
        <v>91334.01</v>
      </c>
    </row>
    <row r="1047" spans="1:7" ht="15.5">
      <c r="A1047" s="109" t="s">
        <v>13547</v>
      </c>
      <c r="B1047" s="111" t="s">
        <v>13546</v>
      </c>
      <c r="C1047" s="110" t="s">
        <v>13545</v>
      </c>
      <c r="D1047" s="109" t="s">
        <v>16</v>
      </c>
      <c r="E1047" s="108">
        <v>11818.56</v>
      </c>
      <c r="F1047" s="107">
        <v>89961.65</v>
      </c>
      <c r="G1047" s="106">
        <v>101780.21</v>
      </c>
    </row>
    <row r="1048" spans="1:7" ht="15.5">
      <c r="A1048" s="109" t="s">
        <v>13544</v>
      </c>
      <c r="B1048" s="111" t="s">
        <v>13543</v>
      </c>
      <c r="C1048" s="110" t="s">
        <v>3120</v>
      </c>
      <c r="D1048" s="109" t="s">
        <v>16</v>
      </c>
      <c r="E1048" s="108">
        <v>35676.550000000003</v>
      </c>
      <c r="F1048" s="107">
        <v>271566.21000000002</v>
      </c>
      <c r="G1048" s="106">
        <v>307242.76</v>
      </c>
    </row>
    <row r="1049" spans="1:7" ht="15.5">
      <c r="A1049" s="109" t="s">
        <v>13542</v>
      </c>
      <c r="B1049" s="111" t="s">
        <v>13541</v>
      </c>
      <c r="C1049" s="110" t="s">
        <v>13540</v>
      </c>
      <c r="D1049" s="109" t="s">
        <v>16</v>
      </c>
      <c r="E1049" s="108">
        <v>10547.63</v>
      </c>
      <c r="F1049" s="107">
        <v>80287.460000000006</v>
      </c>
      <c r="G1049" s="106">
        <v>90835.09</v>
      </c>
    </row>
    <row r="1050" spans="1:7" ht="15.5">
      <c r="A1050" s="109" t="s">
        <v>13539</v>
      </c>
      <c r="B1050" s="111" t="s">
        <v>13538</v>
      </c>
      <c r="C1050" s="110" t="s">
        <v>13537</v>
      </c>
      <c r="D1050" s="109" t="s">
        <v>16</v>
      </c>
      <c r="E1050" s="108">
        <v>418975.87</v>
      </c>
      <c r="F1050" s="107">
        <v>3189201.04</v>
      </c>
      <c r="G1050" s="106">
        <v>3608176.91</v>
      </c>
    </row>
    <row r="1051" spans="1:7" ht="15.5">
      <c r="A1051" s="109" t="s">
        <v>13536</v>
      </c>
      <c r="B1051" s="111" t="s">
        <v>13535</v>
      </c>
      <c r="C1051" s="110" t="s">
        <v>13534</v>
      </c>
      <c r="D1051" s="109" t="s">
        <v>16</v>
      </c>
      <c r="E1051" s="108">
        <v>16275.86</v>
      </c>
      <c r="F1051" s="107">
        <v>123890.2</v>
      </c>
      <c r="G1051" s="106">
        <v>140166.06</v>
      </c>
    </row>
    <row r="1052" spans="1:7" ht="15.5">
      <c r="A1052" s="109" t="s">
        <v>13533</v>
      </c>
      <c r="B1052" s="111" t="s">
        <v>13532</v>
      </c>
      <c r="C1052" s="110" t="s">
        <v>13531</v>
      </c>
      <c r="D1052" s="109" t="s">
        <v>16</v>
      </c>
      <c r="E1052" s="108">
        <v>56540.07</v>
      </c>
      <c r="F1052" s="107">
        <v>430377.18</v>
      </c>
      <c r="G1052" s="106">
        <v>486917.25</v>
      </c>
    </row>
    <row r="1053" spans="1:7" ht="15.5">
      <c r="A1053" s="109" t="s">
        <v>13530</v>
      </c>
      <c r="B1053" s="111" t="s">
        <v>13529</v>
      </c>
      <c r="C1053" s="110" t="s">
        <v>13528</v>
      </c>
      <c r="D1053" s="109" t="s">
        <v>16</v>
      </c>
      <c r="E1053" s="108">
        <v>13610.9</v>
      </c>
      <c r="F1053" s="107">
        <v>103604.73</v>
      </c>
      <c r="G1053" s="106">
        <v>117215.63</v>
      </c>
    </row>
    <row r="1054" spans="1:7" ht="15.5">
      <c r="A1054" s="109" t="s">
        <v>13527</v>
      </c>
      <c r="B1054" s="111" t="s">
        <v>13526</v>
      </c>
      <c r="C1054" s="110" t="s">
        <v>13525</v>
      </c>
      <c r="D1054" s="109" t="s">
        <v>16</v>
      </c>
      <c r="E1054" s="108">
        <v>24140.42</v>
      </c>
      <c r="F1054" s="107">
        <v>183754.38</v>
      </c>
      <c r="G1054" s="106">
        <v>207894.8</v>
      </c>
    </row>
    <row r="1055" spans="1:7" ht="15.5">
      <c r="A1055" s="109" t="s">
        <v>13524</v>
      </c>
      <c r="B1055" s="111" t="s">
        <v>13523</v>
      </c>
      <c r="C1055" s="110" t="s">
        <v>13522</v>
      </c>
      <c r="D1055" s="109" t="s">
        <v>16</v>
      </c>
      <c r="E1055" s="108">
        <v>122512.54</v>
      </c>
      <c r="F1055" s="107">
        <v>932552.8</v>
      </c>
      <c r="G1055" s="106">
        <v>1055065.3400000001</v>
      </c>
    </row>
    <row r="1056" spans="1:7" ht="15.5">
      <c r="A1056" s="109" t="s">
        <v>13521</v>
      </c>
      <c r="B1056" s="111" t="s">
        <v>13520</v>
      </c>
      <c r="C1056" s="110" t="s">
        <v>13519</v>
      </c>
      <c r="D1056" s="109" t="s">
        <v>16</v>
      </c>
      <c r="E1056" s="108">
        <v>12542.74</v>
      </c>
      <c r="F1056" s="107">
        <v>95474</v>
      </c>
      <c r="G1056" s="106">
        <v>108016.74</v>
      </c>
    </row>
    <row r="1057" spans="1:7" ht="15.5">
      <c r="A1057" s="109" t="s">
        <v>13518</v>
      </c>
      <c r="B1057" s="111" t="s">
        <v>13517</v>
      </c>
      <c r="C1057" s="110" t="s">
        <v>13516</v>
      </c>
      <c r="D1057" s="109" t="s">
        <v>16</v>
      </c>
      <c r="E1057" s="108">
        <v>104491.41</v>
      </c>
      <c r="F1057" s="107">
        <v>795377.83</v>
      </c>
      <c r="G1057" s="106">
        <v>899869.24</v>
      </c>
    </row>
    <row r="1058" spans="1:7" ht="15.5">
      <c r="A1058" s="109" t="s">
        <v>13515</v>
      </c>
      <c r="B1058" s="111" t="s">
        <v>13514</v>
      </c>
      <c r="C1058" s="110" t="s">
        <v>13513</v>
      </c>
      <c r="D1058" s="109" t="s">
        <v>16</v>
      </c>
      <c r="E1058" s="108">
        <v>8621.32</v>
      </c>
      <c r="F1058" s="107">
        <v>65624.600000000006</v>
      </c>
      <c r="G1058" s="106">
        <v>74245.919999999998</v>
      </c>
    </row>
    <row r="1059" spans="1:7" ht="15.5">
      <c r="A1059" s="109" t="s">
        <v>13512</v>
      </c>
      <c r="B1059" s="111" t="s">
        <v>13511</v>
      </c>
      <c r="C1059" s="110" t="s">
        <v>13510</v>
      </c>
      <c r="D1059" s="109" t="s">
        <v>16</v>
      </c>
      <c r="E1059" s="108">
        <v>12980.86</v>
      </c>
      <c r="F1059" s="107">
        <v>98808.98</v>
      </c>
      <c r="G1059" s="106">
        <v>111789.84</v>
      </c>
    </row>
    <row r="1060" spans="1:7" ht="15.5">
      <c r="A1060" s="109" t="s">
        <v>13509</v>
      </c>
      <c r="B1060" s="111" t="s">
        <v>13508</v>
      </c>
      <c r="C1060" s="110" t="s">
        <v>13507</v>
      </c>
      <c r="D1060" s="109" t="s">
        <v>16</v>
      </c>
      <c r="E1060" s="108">
        <v>9468.61</v>
      </c>
      <c r="F1060" s="107">
        <v>72074.05</v>
      </c>
      <c r="G1060" s="106">
        <v>81542.66</v>
      </c>
    </row>
    <row r="1061" spans="1:7" ht="15.5">
      <c r="A1061" s="109" t="s">
        <v>13506</v>
      </c>
      <c r="B1061" s="111" t="s">
        <v>13505</v>
      </c>
      <c r="C1061" s="110" t="s">
        <v>13504</v>
      </c>
      <c r="D1061" s="109" t="s">
        <v>16</v>
      </c>
      <c r="E1061" s="108">
        <v>36415.21</v>
      </c>
      <c r="F1061" s="107">
        <v>277188.81</v>
      </c>
      <c r="G1061" s="106">
        <v>313604.02</v>
      </c>
    </row>
    <row r="1062" spans="1:7" ht="15.5">
      <c r="A1062" s="109" t="s">
        <v>13503</v>
      </c>
      <c r="B1062" s="111" t="s">
        <v>13502</v>
      </c>
      <c r="C1062" s="110" t="s">
        <v>13501</v>
      </c>
      <c r="D1062" s="109" t="s">
        <v>16</v>
      </c>
      <c r="E1062" s="108">
        <v>39786.25</v>
      </c>
      <c r="F1062" s="107">
        <v>302848.83</v>
      </c>
      <c r="G1062" s="106">
        <v>342635.08</v>
      </c>
    </row>
    <row r="1063" spans="1:7" ht="15.5">
      <c r="A1063" s="109" t="s">
        <v>13500</v>
      </c>
      <c r="B1063" s="111" t="s">
        <v>13499</v>
      </c>
      <c r="C1063" s="110" t="s">
        <v>13498</v>
      </c>
      <c r="D1063" s="109" t="s">
        <v>16</v>
      </c>
      <c r="E1063" s="108">
        <v>11329.74</v>
      </c>
      <c r="F1063" s="107">
        <v>86240.81</v>
      </c>
      <c r="G1063" s="106">
        <v>97570.55</v>
      </c>
    </row>
    <row r="1064" spans="1:7" ht="15.5">
      <c r="A1064" s="109" t="s">
        <v>13497</v>
      </c>
      <c r="B1064" s="111" t="s">
        <v>13496</v>
      </c>
      <c r="C1064" s="110" t="s">
        <v>13495</v>
      </c>
      <c r="D1064" s="109" t="s">
        <v>16</v>
      </c>
      <c r="E1064" s="108">
        <v>37226.29</v>
      </c>
      <c r="F1064" s="107">
        <v>283362.65000000002</v>
      </c>
      <c r="G1064" s="106">
        <v>320588.94</v>
      </c>
    </row>
    <row r="1065" spans="1:7" ht="15.5">
      <c r="A1065" s="109" t="s">
        <v>13494</v>
      </c>
      <c r="B1065" s="111" t="s">
        <v>13493</v>
      </c>
      <c r="C1065" s="110" t="s">
        <v>13492</v>
      </c>
      <c r="D1065" s="109" t="s">
        <v>16</v>
      </c>
      <c r="E1065" s="108">
        <v>8157.85</v>
      </c>
      <c r="F1065" s="107">
        <v>62096.69</v>
      </c>
      <c r="G1065" s="106">
        <v>70254.539999999994</v>
      </c>
    </row>
    <row r="1066" spans="1:7" ht="15.5">
      <c r="A1066" s="109" t="s">
        <v>13491</v>
      </c>
      <c r="B1066" s="111" t="s">
        <v>13490</v>
      </c>
      <c r="C1066" s="110" t="s">
        <v>13489</v>
      </c>
      <c r="D1066" s="109" t="s">
        <v>16</v>
      </c>
      <c r="E1066" s="108">
        <v>88798.51</v>
      </c>
      <c r="F1066" s="107">
        <v>675925.07</v>
      </c>
      <c r="G1066" s="106">
        <v>764723.58</v>
      </c>
    </row>
    <row r="1067" spans="1:7" ht="15.5">
      <c r="A1067" s="109" t="s">
        <v>13488</v>
      </c>
      <c r="B1067" s="111" t="s">
        <v>13487</v>
      </c>
      <c r="C1067" s="110" t="s">
        <v>13486</v>
      </c>
      <c r="D1067" s="109" t="s">
        <v>16</v>
      </c>
      <c r="E1067" s="108">
        <v>37602.86</v>
      </c>
      <c r="F1067" s="107">
        <v>286229.08</v>
      </c>
      <c r="G1067" s="106">
        <v>323831.94</v>
      </c>
    </row>
    <row r="1068" spans="1:7" ht="15.5">
      <c r="A1068" s="109" t="s">
        <v>13485</v>
      </c>
      <c r="B1068" s="111" t="s">
        <v>13484</v>
      </c>
      <c r="C1068" s="110" t="s">
        <v>13483</v>
      </c>
      <c r="D1068" s="109" t="s">
        <v>16</v>
      </c>
      <c r="E1068" s="108">
        <v>90188.93</v>
      </c>
      <c r="F1068" s="107">
        <v>686508.8</v>
      </c>
      <c r="G1068" s="106">
        <v>776697.73</v>
      </c>
    </row>
    <row r="1069" spans="1:7" ht="15.5">
      <c r="A1069" s="109" t="s">
        <v>13482</v>
      </c>
      <c r="B1069" s="111" t="s">
        <v>13481</v>
      </c>
      <c r="C1069" s="110" t="s">
        <v>13480</v>
      </c>
      <c r="D1069" s="109" t="s">
        <v>16</v>
      </c>
      <c r="E1069" s="108">
        <v>113905.7</v>
      </c>
      <c r="F1069" s="107">
        <v>867038.45</v>
      </c>
      <c r="G1069" s="106">
        <v>980944.15</v>
      </c>
    </row>
    <row r="1070" spans="1:7" ht="15.5">
      <c r="A1070" s="109" t="s">
        <v>13479</v>
      </c>
      <c r="B1070" s="111" t="s">
        <v>13478</v>
      </c>
      <c r="C1070" s="110" t="s">
        <v>13477</v>
      </c>
      <c r="D1070" s="109" t="s">
        <v>16</v>
      </c>
      <c r="E1070" s="108">
        <v>325582.46000000002</v>
      </c>
      <c r="F1070" s="107">
        <v>2478300.0699999998</v>
      </c>
      <c r="G1070" s="106">
        <v>2803882.53</v>
      </c>
    </row>
    <row r="1071" spans="1:7" ht="15.5">
      <c r="A1071" s="109" t="s">
        <v>13476</v>
      </c>
      <c r="B1071" s="111" t="s">
        <v>13475</v>
      </c>
      <c r="C1071" s="110" t="s">
        <v>13474</v>
      </c>
      <c r="D1071" s="109" t="s">
        <v>16</v>
      </c>
      <c r="E1071" s="108">
        <v>64520.5</v>
      </c>
      <c r="F1071" s="107">
        <v>491123.34</v>
      </c>
      <c r="G1071" s="106">
        <v>555643.84</v>
      </c>
    </row>
    <row r="1072" spans="1:7" ht="15.5">
      <c r="A1072" s="109" t="s">
        <v>13473</v>
      </c>
      <c r="B1072" s="111" t="s">
        <v>13472</v>
      </c>
      <c r="C1072" s="110" t="s">
        <v>13471</v>
      </c>
      <c r="D1072" s="109" t="s">
        <v>16</v>
      </c>
      <c r="E1072" s="108">
        <v>164366.31</v>
      </c>
      <c r="F1072" s="107">
        <v>1251139.4099999999</v>
      </c>
      <c r="G1072" s="106">
        <v>1415505.72</v>
      </c>
    </row>
    <row r="1073" spans="1:7" ht="15.5">
      <c r="A1073" s="109" t="s">
        <v>13470</v>
      </c>
      <c r="B1073" s="111" t="s">
        <v>13469</v>
      </c>
      <c r="C1073" s="110" t="s">
        <v>13468</v>
      </c>
      <c r="D1073" s="109" t="s">
        <v>16</v>
      </c>
      <c r="E1073" s="108">
        <v>14052.64</v>
      </c>
      <c r="F1073" s="107">
        <v>106967.27</v>
      </c>
      <c r="G1073" s="106">
        <v>121019.91</v>
      </c>
    </row>
    <row r="1074" spans="1:7" ht="15.5">
      <c r="A1074" s="109" t="s">
        <v>13467</v>
      </c>
      <c r="B1074" s="111" t="s">
        <v>13466</v>
      </c>
      <c r="C1074" s="110" t="s">
        <v>13465</v>
      </c>
      <c r="D1074" s="109" t="s">
        <v>16</v>
      </c>
      <c r="E1074" s="108">
        <v>14523.36</v>
      </c>
      <c r="F1074" s="107">
        <v>110550.3</v>
      </c>
      <c r="G1074" s="106">
        <v>125073.66</v>
      </c>
    </row>
    <row r="1075" spans="1:7" ht="15.5">
      <c r="A1075" s="109" t="s">
        <v>13464</v>
      </c>
      <c r="B1075" s="111" t="s">
        <v>13463</v>
      </c>
      <c r="C1075" s="110" t="s">
        <v>13462</v>
      </c>
      <c r="D1075" s="109" t="s">
        <v>16</v>
      </c>
      <c r="E1075" s="108">
        <v>133610.54</v>
      </c>
      <c r="F1075" s="107">
        <v>1017029.66</v>
      </c>
      <c r="G1075" s="106">
        <v>1150640.2</v>
      </c>
    </row>
    <row r="1076" spans="1:7" ht="15.5">
      <c r="A1076" s="109" t="s">
        <v>13461</v>
      </c>
      <c r="B1076" s="111" t="s">
        <v>13460</v>
      </c>
      <c r="C1076" s="110" t="s">
        <v>13459</v>
      </c>
      <c r="D1076" s="109" t="s">
        <v>16</v>
      </c>
      <c r="E1076" s="108">
        <v>11670.1</v>
      </c>
      <c r="F1076" s="107">
        <v>88831.61</v>
      </c>
      <c r="G1076" s="106">
        <v>100501.71</v>
      </c>
    </row>
    <row r="1077" spans="1:7" ht="15.5">
      <c r="A1077" s="109" t="s">
        <v>13458</v>
      </c>
      <c r="B1077" s="111" t="s">
        <v>13457</v>
      </c>
      <c r="C1077" s="110" t="s">
        <v>13456</v>
      </c>
      <c r="D1077" s="109" t="s">
        <v>16</v>
      </c>
      <c r="E1077" s="108">
        <v>181279.45</v>
      </c>
      <c r="F1077" s="107">
        <v>1379880.48</v>
      </c>
      <c r="G1077" s="106">
        <v>1561159.93</v>
      </c>
    </row>
    <row r="1078" spans="1:7" ht="15.5">
      <c r="A1078" s="109" t="s">
        <v>13455</v>
      </c>
      <c r="B1078" s="111" t="s">
        <v>13454</v>
      </c>
      <c r="C1078" s="110" t="s">
        <v>13453</v>
      </c>
      <c r="D1078" s="109" t="s">
        <v>16</v>
      </c>
      <c r="E1078" s="108">
        <v>39532.79</v>
      </c>
      <c r="F1078" s="107">
        <v>300919.51</v>
      </c>
      <c r="G1078" s="106">
        <v>340452.3</v>
      </c>
    </row>
    <row r="1079" spans="1:7" ht="15.5">
      <c r="A1079" s="109" t="s">
        <v>13452</v>
      </c>
      <c r="B1079" s="111" t="s">
        <v>13451</v>
      </c>
      <c r="C1079" s="110" t="s">
        <v>13450</v>
      </c>
      <c r="D1079" s="109" t="s">
        <v>16</v>
      </c>
      <c r="E1079" s="108">
        <v>17383.849999999999</v>
      </c>
      <c r="F1079" s="107">
        <v>132324.1</v>
      </c>
      <c r="G1079" s="106">
        <v>149707.95000000001</v>
      </c>
    </row>
    <row r="1080" spans="1:7" ht="15.5">
      <c r="A1080" s="109" t="s">
        <v>13449</v>
      </c>
      <c r="B1080" s="111" t="s">
        <v>13448</v>
      </c>
      <c r="C1080" s="110" t="s">
        <v>13447</v>
      </c>
      <c r="D1080" s="109" t="s">
        <v>16</v>
      </c>
      <c r="E1080" s="108">
        <v>16268.62</v>
      </c>
      <c r="F1080" s="107">
        <v>123835.07</v>
      </c>
      <c r="G1080" s="106">
        <v>140103.69</v>
      </c>
    </row>
    <row r="1081" spans="1:7" ht="15.5">
      <c r="A1081" s="109" t="s">
        <v>13446</v>
      </c>
      <c r="B1081" s="111" t="s">
        <v>13445</v>
      </c>
      <c r="C1081" s="110" t="s">
        <v>13444</v>
      </c>
      <c r="D1081" s="109" t="s">
        <v>16</v>
      </c>
      <c r="E1081" s="108">
        <v>853249.97</v>
      </c>
      <c r="F1081" s="107">
        <v>6494850.5999999996</v>
      </c>
      <c r="G1081" s="106">
        <v>7348100.5700000003</v>
      </c>
    </row>
    <row r="1082" spans="1:7" ht="15.5">
      <c r="A1082" s="109" t="s">
        <v>13443</v>
      </c>
      <c r="B1082" s="111" t="s">
        <v>13442</v>
      </c>
      <c r="C1082" s="110" t="s">
        <v>13441</v>
      </c>
      <c r="D1082" s="109" t="s">
        <v>16</v>
      </c>
      <c r="E1082" s="108">
        <v>71990.37</v>
      </c>
      <c r="F1082" s="107">
        <v>547983.30000000005</v>
      </c>
      <c r="G1082" s="106">
        <v>619973.67000000004</v>
      </c>
    </row>
    <row r="1083" spans="1:7" ht="15.5">
      <c r="A1083" s="109" t="s">
        <v>13440</v>
      </c>
      <c r="B1083" s="111" t="s">
        <v>13439</v>
      </c>
      <c r="C1083" s="110" t="s">
        <v>13438</v>
      </c>
      <c r="D1083" s="109" t="s">
        <v>16</v>
      </c>
      <c r="E1083" s="108">
        <v>27652.68</v>
      </c>
      <c r="F1083" s="107">
        <v>210489.31</v>
      </c>
      <c r="G1083" s="106">
        <v>238141.99</v>
      </c>
    </row>
    <row r="1084" spans="1:7" ht="15.5">
      <c r="A1084" s="109" t="s">
        <v>13437</v>
      </c>
      <c r="B1084" s="111" t="s">
        <v>13436</v>
      </c>
      <c r="C1084" s="110" t="s">
        <v>13435</v>
      </c>
      <c r="D1084" s="109" t="s">
        <v>16</v>
      </c>
      <c r="E1084" s="108">
        <v>23752.99</v>
      </c>
      <c r="F1084" s="107">
        <v>180805.27</v>
      </c>
      <c r="G1084" s="106">
        <v>204558.26</v>
      </c>
    </row>
    <row r="1085" spans="1:7" ht="15.5">
      <c r="A1085" s="109" t="s">
        <v>13434</v>
      </c>
      <c r="B1085" s="111" t="s">
        <v>13433</v>
      </c>
      <c r="C1085" s="110" t="s">
        <v>13432</v>
      </c>
      <c r="D1085" s="109" t="s">
        <v>16</v>
      </c>
      <c r="E1085" s="108">
        <v>10337.620000000001</v>
      </c>
      <c r="F1085" s="107">
        <v>78688.88</v>
      </c>
      <c r="G1085" s="106">
        <v>89026.5</v>
      </c>
    </row>
    <row r="1086" spans="1:7" ht="15.5">
      <c r="A1086" s="109" t="s">
        <v>13431</v>
      </c>
      <c r="B1086" s="111" t="s">
        <v>13430</v>
      </c>
      <c r="C1086" s="110" t="s">
        <v>13429</v>
      </c>
      <c r="D1086" s="109" t="s">
        <v>16</v>
      </c>
      <c r="E1086" s="108">
        <v>19766.39</v>
      </c>
      <c r="F1086" s="107">
        <v>150459.75</v>
      </c>
      <c r="G1086" s="106">
        <v>170226.14</v>
      </c>
    </row>
    <row r="1087" spans="1:7" ht="15.5">
      <c r="A1087" s="109" t="s">
        <v>13428</v>
      </c>
      <c r="B1087" s="111" t="s">
        <v>13427</v>
      </c>
      <c r="C1087" s="110" t="s">
        <v>13426</v>
      </c>
      <c r="D1087" s="109" t="s">
        <v>16</v>
      </c>
      <c r="E1087" s="108">
        <v>139939.85</v>
      </c>
      <c r="F1087" s="107">
        <v>1065207.6499999999</v>
      </c>
      <c r="G1087" s="106">
        <v>1205147.5</v>
      </c>
    </row>
    <row r="1088" spans="1:7" ht="15.5">
      <c r="A1088" s="109" t="s">
        <v>13425</v>
      </c>
      <c r="B1088" s="111" t="s">
        <v>13424</v>
      </c>
      <c r="C1088" s="110" t="s">
        <v>970</v>
      </c>
      <c r="D1088" s="109" t="s">
        <v>16</v>
      </c>
      <c r="E1088" s="108">
        <v>13791.94</v>
      </c>
      <c r="F1088" s="107">
        <v>104982.82</v>
      </c>
      <c r="G1088" s="106">
        <v>118774.76</v>
      </c>
    </row>
    <row r="1089" spans="1:7" ht="15.5">
      <c r="A1089" s="109" t="s">
        <v>13423</v>
      </c>
      <c r="B1089" s="111" t="s">
        <v>13422</v>
      </c>
      <c r="C1089" s="110" t="s">
        <v>13421</v>
      </c>
      <c r="D1089" s="109" t="s">
        <v>16</v>
      </c>
      <c r="E1089" s="108">
        <v>31704.44</v>
      </c>
      <c r="F1089" s="107">
        <v>241330.94</v>
      </c>
      <c r="G1089" s="106">
        <v>273035.38</v>
      </c>
    </row>
    <row r="1090" spans="1:7" ht="15.5">
      <c r="A1090" s="109" t="s">
        <v>13420</v>
      </c>
      <c r="B1090" s="111" t="s">
        <v>13419</v>
      </c>
      <c r="C1090" s="110" t="s">
        <v>13418</v>
      </c>
      <c r="D1090" s="109" t="s">
        <v>16</v>
      </c>
      <c r="E1090" s="108">
        <v>12104.61</v>
      </c>
      <c r="F1090" s="107">
        <v>92139.03</v>
      </c>
      <c r="G1090" s="106">
        <v>104243.64</v>
      </c>
    </row>
    <row r="1091" spans="1:7" ht="15.5">
      <c r="A1091" s="109" t="s">
        <v>13417</v>
      </c>
      <c r="B1091" s="111" t="s">
        <v>13416</v>
      </c>
      <c r="C1091" s="110" t="s">
        <v>13415</v>
      </c>
      <c r="D1091" s="109" t="s">
        <v>16</v>
      </c>
      <c r="E1091" s="108">
        <v>8396.83</v>
      </c>
      <c r="F1091" s="107">
        <v>63915.77</v>
      </c>
      <c r="G1091" s="106">
        <v>72312.600000000006</v>
      </c>
    </row>
    <row r="1092" spans="1:7" ht="15.5">
      <c r="A1092" s="109" t="s">
        <v>13414</v>
      </c>
      <c r="B1092" s="111" t="s">
        <v>13413</v>
      </c>
      <c r="C1092" s="110" t="s">
        <v>13412</v>
      </c>
      <c r="D1092" s="109" t="s">
        <v>16</v>
      </c>
      <c r="E1092" s="108">
        <v>12148.06</v>
      </c>
      <c r="F1092" s="107">
        <v>92469.77</v>
      </c>
      <c r="G1092" s="106">
        <v>104617.83</v>
      </c>
    </row>
    <row r="1093" spans="1:7" ht="15.5">
      <c r="A1093" s="109" t="s">
        <v>13411</v>
      </c>
      <c r="B1093" s="111" t="s">
        <v>13410</v>
      </c>
      <c r="C1093" s="110" t="s">
        <v>13409</v>
      </c>
      <c r="D1093" s="109" t="s">
        <v>16</v>
      </c>
      <c r="E1093" s="108">
        <v>31660.99</v>
      </c>
      <c r="F1093" s="107">
        <v>241000.2</v>
      </c>
      <c r="G1093" s="106">
        <v>272661.19</v>
      </c>
    </row>
    <row r="1094" spans="1:7" ht="15.5">
      <c r="A1094" s="109" t="s">
        <v>13408</v>
      </c>
      <c r="B1094" s="111" t="s">
        <v>13407</v>
      </c>
      <c r="C1094" s="110" t="s">
        <v>13406</v>
      </c>
      <c r="D1094" s="109" t="s">
        <v>16</v>
      </c>
      <c r="E1094" s="108">
        <v>17456.27</v>
      </c>
      <c r="F1094" s="107">
        <v>132875.34</v>
      </c>
      <c r="G1094" s="106">
        <v>150331.60999999999</v>
      </c>
    </row>
    <row r="1095" spans="1:7" ht="15.5">
      <c r="A1095" s="109" t="s">
        <v>13405</v>
      </c>
      <c r="B1095" s="111" t="s">
        <v>13404</v>
      </c>
      <c r="C1095" s="110" t="s">
        <v>13403</v>
      </c>
      <c r="D1095" s="109" t="s">
        <v>16</v>
      </c>
      <c r="E1095" s="108">
        <v>22750</v>
      </c>
      <c r="F1095" s="107">
        <v>173170.66</v>
      </c>
      <c r="G1095" s="106">
        <v>195920.66</v>
      </c>
    </row>
    <row r="1096" spans="1:7" ht="15.5">
      <c r="A1096" s="109" t="s">
        <v>13402</v>
      </c>
      <c r="B1096" s="111" t="s">
        <v>13401</v>
      </c>
      <c r="C1096" s="110" t="s">
        <v>13400</v>
      </c>
      <c r="D1096" s="109" t="s">
        <v>16</v>
      </c>
      <c r="E1096" s="108">
        <v>270639.2</v>
      </c>
      <c r="F1096" s="107">
        <v>2060077.63</v>
      </c>
      <c r="G1096" s="106">
        <v>2330716.83</v>
      </c>
    </row>
    <row r="1097" spans="1:7" ht="15.5">
      <c r="A1097" s="109" t="s">
        <v>13399</v>
      </c>
      <c r="B1097" s="111" t="s">
        <v>13398</v>
      </c>
      <c r="C1097" s="110" t="s">
        <v>2571</v>
      </c>
      <c r="D1097" s="109" t="s">
        <v>16</v>
      </c>
      <c r="E1097" s="108">
        <v>46886.8</v>
      </c>
      <c r="F1097" s="107">
        <v>356897.48</v>
      </c>
      <c r="G1097" s="106">
        <v>403784.28</v>
      </c>
    </row>
    <row r="1098" spans="1:7" ht="15.5">
      <c r="A1098" s="109" t="s">
        <v>13397</v>
      </c>
      <c r="B1098" s="111" t="s">
        <v>13396</v>
      </c>
      <c r="C1098" s="110" t="s">
        <v>13395</v>
      </c>
      <c r="D1098" s="109" t="s">
        <v>16</v>
      </c>
      <c r="E1098" s="108">
        <v>22681.200000000001</v>
      </c>
      <c r="F1098" s="107">
        <v>172646.99</v>
      </c>
      <c r="G1098" s="106">
        <v>195328.19</v>
      </c>
    </row>
    <row r="1099" spans="1:7" ht="15.5">
      <c r="A1099" s="109" t="s">
        <v>13394</v>
      </c>
      <c r="B1099" s="111" t="s">
        <v>13393</v>
      </c>
      <c r="C1099" s="110" t="s">
        <v>13392</v>
      </c>
      <c r="D1099" s="109" t="s">
        <v>16</v>
      </c>
      <c r="E1099" s="108">
        <v>5000.4399999999996</v>
      </c>
      <c r="F1099" s="107">
        <v>38062.82</v>
      </c>
      <c r="G1099" s="106">
        <v>43063.26</v>
      </c>
    </row>
    <row r="1100" spans="1:7" ht="15.5">
      <c r="A1100" s="109" t="s">
        <v>13391</v>
      </c>
      <c r="B1100" s="111" t="s">
        <v>13390</v>
      </c>
      <c r="C1100" s="110" t="s">
        <v>13389</v>
      </c>
      <c r="D1100" s="109" t="s">
        <v>16</v>
      </c>
      <c r="E1100" s="108">
        <v>49750.92</v>
      </c>
      <c r="F1100" s="107">
        <v>378698.85</v>
      </c>
      <c r="G1100" s="106">
        <v>428449.77</v>
      </c>
    </row>
    <row r="1101" spans="1:7" ht="15.5">
      <c r="A1101" s="109" t="s">
        <v>13388</v>
      </c>
      <c r="B1101" s="111" t="s">
        <v>13387</v>
      </c>
      <c r="C1101" s="110" t="s">
        <v>13386</v>
      </c>
      <c r="D1101" s="109" t="s">
        <v>16</v>
      </c>
      <c r="E1101" s="108">
        <v>122447.36</v>
      </c>
      <c r="F1101" s="107">
        <v>932056.69</v>
      </c>
      <c r="G1101" s="106">
        <v>1054504.05</v>
      </c>
    </row>
    <row r="1102" spans="1:7" ht="15.5">
      <c r="A1102" s="109" t="s">
        <v>13385</v>
      </c>
      <c r="B1102" s="111" t="s">
        <v>13384</v>
      </c>
      <c r="C1102" s="110" t="s">
        <v>13383</v>
      </c>
      <c r="D1102" s="109" t="s">
        <v>16</v>
      </c>
      <c r="E1102" s="108">
        <v>18709.099999999999</v>
      </c>
      <c r="F1102" s="107">
        <v>142411.71</v>
      </c>
      <c r="G1102" s="106">
        <v>161120.81</v>
      </c>
    </row>
    <row r="1103" spans="1:7" ht="15.5">
      <c r="A1103" s="109" t="s">
        <v>13382</v>
      </c>
      <c r="B1103" s="111" t="s">
        <v>13381</v>
      </c>
      <c r="C1103" s="110" t="s">
        <v>13380</v>
      </c>
      <c r="D1103" s="109" t="s">
        <v>16</v>
      </c>
      <c r="E1103" s="108">
        <v>79634.06</v>
      </c>
      <c r="F1103" s="107">
        <v>606166.21</v>
      </c>
      <c r="G1103" s="106">
        <v>685800.27</v>
      </c>
    </row>
    <row r="1104" spans="1:7" ht="15.5">
      <c r="A1104" s="109" t="s">
        <v>13379</v>
      </c>
      <c r="B1104" s="111" t="s">
        <v>13378</v>
      </c>
      <c r="C1104" s="110" t="s">
        <v>13377</v>
      </c>
      <c r="D1104" s="109" t="s">
        <v>16</v>
      </c>
      <c r="E1104" s="108">
        <v>14689.92</v>
      </c>
      <c r="F1104" s="107">
        <v>111818.14</v>
      </c>
      <c r="G1104" s="106">
        <v>126508.06</v>
      </c>
    </row>
    <row r="1105" spans="1:7" ht="15.5">
      <c r="A1105" s="109" t="s">
        <v>13376</v>
      </c>
      <c r="B1105" s="111" t="s">
        <v>13375</v>
      </c>
      <c r="C1105" s="110" t="s">
        <v>13374</v>
      </c>
      <c r="D1105" s="109" t="s">
        <v>16</v>
      </c>
      <c r="E1105" s="108">
        <v>7372.12</v>
      </c>
      <c r="F1105" s="107">
        <v>56115.78</v>
      </c>
      <c r="G1105" s="106">
        <v>63487.9</v>
      </c>
    </row>
    <row r="1106" spans="1:7" ht="15.5">
      <c r="A1106" s="109" t="s">
        <v>13373</v>
      </c>
      <c r="B1106" s="111" t="s">
        <v>13372</v>
      </c>
      <c r="C1106" s="110" t="s">
        <v>837</v>
      </c>
      <c r="D1106" s="109" t="s">
        <v>16</v>
      </c>
      <c r="E1106" s="108">
        <v>74753.11</v>
      </c>
      <c r="F1106" s="107">
        <v>569012.93000000005</v>
      </c>
      <c r="G1106" s="106">
        <v>643766.04</v>
      </c>
    </row>
    <row r="1107" spans="1:7" ht="15.5">
      <c r="A1107" s="109" t="s">
        <v>13371</v>
      </c>
      <c r="B1107" s="111" t="s">
        <v>13370</v>
      </c>
      <c r="C1107" s="110" t="s">
        <v>13369</v>
      </c>
      <c r="D1107" s="109" t="s">
        <v>16</v>
      </c>
      <c r="E1107" s="108">
        <v>417744.77</v>
      </c>
      <c r="F1107" s="107">
        <v>3179830.04</v>
      </c>
      <c r="G1107" s="106">
        <v>3597574.81</v>
      </c>
    </row>
    <row r="1108" spans="1:7" ht="15.5">
      <c r="A1108" s="109" t="s">
        <v>13368</v>
      </c>
      <c r="B1108" s="111" t="s">
        <v>13367</v>
      </c>
      <c r="C1108" s="110" t="s">
        <v>13366</v>
      </c>
      <c r="D1108" s="109" t="s">
        <v>16</v>
      </c>
      <c r="E1108" s="108">
        <v>30936.82</v>
      </c>
      <c r="F1108" s="107">
        <v>235487.84</v>
      </c>
      <c r="G1108" s="106">
        <v>266424.65999999997</v>
      </c>
    </row>
    <row r="1109" spans="1:7" ht="15.5">
      <c r="A1109" s="109" t="s">
        <v>13365</v>
      </c>
      <c r="B1109" s="111" t="s">
        <v>13364</v>
      </c>
      <c r="C1109" s="110" t="s">
        <v>13363</v>
      </c>
      <c r="D1109" s="109" t="s">
        <v>16</v>
      </c>
      <c r="E1109" s="108">
        <v>74934.149999999994</v>
      </c>
      <c r="F1109" s="107">
        <v>570391.02</v>
      </c>
      <c r="G1109" s="106">
        <v>645325.17000000004</v>
      </c>
    </row>
    <row r="1110" spans="1:7" ht="15.5">
      <c r="A1110" s="109" t="s">
        <v>13362</v>
      </c>
      <c r="B1110" s="111" t="s">
        <v>13361</v>
      </c>
      <c r="C1110" s="110" t="s">
        <v>13360</v>
      </c>
      <c r="D1110" s="109" t="s">
        <v>16</v>
      </c>
      <c r="E1110" s="108">
        <v>24824.77</v>
      </c>
      <c r="F1110" s="107">
        <v>188963.56</v>
      </c>
      <c r="G1110" s="106">
        <v>213788.33</v>
      </c>
    </row>
    <row r="1111" spans="1:7" ht="15.5">
      <c r="A1111" s="109" t="s">
        <v>13359</v>
      </c>
      <c r="B1111" s="111" t="s">
        <v>13358</v>
      </c>
      <c r="C1111" s="110" t="s">
        <v>13357</v>
      </c>
      <c r="D1111" s="109" t="s">
        <v>16</v>
      </c>
      <c r="E1111" s="108">
        <v>10822.82</v>
      </c>
      <c r="F1111" s="107">
        <v>82382.16</v>
      </c>
      <c r="G1111" s="106">
        <v>93204.98</v>
      </c>
    </row>
    <row r="1112" spans="1:7" ht="15.5">
      <c r="A1112" s="109" t="s">
        <v>13356</v>
      </c>
      <c r="B1112" s="111" t="s">
        <v>13355</v>
      </c>
      <c r="C1112" s="110" t="s">
        <v>13354</v>
      </c>
      <c r="D1112" s="109" t="s">
        <v>16</v>
      </c>
      <c r="E1112" s="108">
        <v>12778.09</v>
      </c>
      <c r="F1112" s="107">
        <v>97265.52</v>
      </c>
      <c r="G1112" s="106">
        <v>110043.61</v>
      </c>
    </row>
    <row r="1113" spans="1:7" ht="15.5">
      <c r="A1113" s="109" t="s">
        <v>13353</v>
      </c>
      <c r="B1113" s="111" t="s">
        <v>13352</v>
      </c>
      <c r="C1113" s="110" t="s">
        <v>13351</v>
      </c>
      <c r="D1113" s="109" t="s">
        <v>16</v>
      </c>
      <c r="E1113" s="108">
        <v>12521.01</v>
      </c>
      <c r="F1113" s="107">
        <v>95308.63</v>
      </c>
      <c r="G1113" s="106">
        <v>107829.64</v>
      </c>
    </row>
    <row r="1114" spans="1:7" ht="15.5">
      <c r="A1114" s="109" t="s">
        <v>13350</v>
      </c>
      <c r="B1114" s="111" t="s">
        <v>13349</v>
      </c>
      <c r="C1114" s="110" t="s">
        <v>13348</v>
      </c>
      <c r="D1114" s="109" t="s">
        <v>16</v>
      </c>
      <c r="E1114" s="108">
        <v>29122.75</v>
      </c>
      <c r="F1114" s="107">
        <v>221679.39</v>
      </c>
      <c r="G1114" s="106">
        <v>250802.14</v>
      </c>
    </row>
    <row r="1115" spans="1:7" ht="15.5">
      <c r="A1115" s="109" t="s">
        <v>13347</v>
      </c>
      <c r="B1115" s="111" t="s">
        <v>13346</v>
      </c>
      <c r="C1115" s="110" t="s">
        <v>13345</v>
      </c>
      <c r="D1115" s="109" t="s">
        <v>16</v>
      </c>
      <c r="E1115" s="108">
        <v>10257.959999999999</v>
      </c>
      <c r="F1115" s="107">
        <v>78082.52</v>
      </c>
      <c r="G1115" s="106">
        <v>88340.479999999996</v>
      </c>
    </row>
    <row r="1116" spans="1:7" ht="15.5">
      <c r="A1116" s="109" t="s">
        <v>13344</v>
      </c>
      <c r="B1116" s="111" t="s">
        <v>13343</v>
      </c>
      <c r="C1116" s="110" t="s">
        <v>7944</v>
      </c>
      <c r="D1116" s="109" t="s">
        <v>16</v>
      </c>
      <c r="E1116" s="108">
        <v>462020.91</v>
      </c>
      <c r="F1116" s="107">
        <v>3516855.47</v>
      </c>
      <c r="G1116" s="106">
        <v>3978876.38</v>
      </c>
    </row>
    <row r="1117" spans="1:7" ht="15.5">
      <c r="A1117" s="109" t="s">
        <v>13342</v>
      </c>
      <c r="B1117" s="111" t="s">
        <v>13341</v>
      </c>
      <c r="C1117" s="110" t="s">
        <v>13340</v>
      </c>
      <c r="D1117" s="109" t="s">
        <v>16</v>
      </c>
      <c r="E1117" s="108">
        <v>12673.09</v>
      </c>
      <c r="F1117" s="107">
        <v>96466.23</v>
      </c>
      <c r="G1117" s="106">
        <v>109139.32</v>
      </c>
    </row>
    <row r="1118" spans="1:7" ht="15.5">
      <c r="A1118" s="109" t="s">
        <v>13339</v>
      </c>
      <c r="B1118" s="111" t="s">
        <v>13338</v>
      </c>
      <c r="C1118" s="110" t="s">
        <v>13337</v>
      </c>
      <c r="D1118" s="109" t="s">
        <v>16</v>
      </c>
      <c r="E1118" s="108">
        <v>16648.82</v>
      </c>
      <c r="F1118" s="107">
        <v>126729.06</v>
      </c>
      <c r="G1118" s="106">
        <v>143377.88</v>
      </c>
    </row>
    <row r="1119" spans="1:7" ht="15.5">
      <c r="A1119" s="109" t="s">
        <v>13336</v>
      </c>
      <c r="B1119" s="111" t="s">
        <v>13335</v>
      </c>
      <c r="C1119" s="110" t="s">
        <v>13334</v>
      </c>
      <c r="D1119" s="109" t="s">
        <v>16</v>
      </c>
      <c r="E1119" s="108">
        <v>19121.88</v>
      </c>
      <c r="F1119" s="107">
        <v>145553.76</v>
      </c>
      <c r="G1119" s="106">
        <v>164675.64000000001</v>
      </c>
    </row>
    <row r="1120" spans="1:7" ht="15.5">
      <c r="A1120" s="109" t="s">
        <v>13333</v>
      </c>
      <c r="B1120" s="111" t="s">
        <v>13332</v>
      </c>
      <c r="C1120" s="110" t="s">
        <v>13331</v>
      </c>
      <c r="D1120" s="109" t="s">
        <v>16</v>
      </c>
      <c r="E1120" s="108">
        <v>10334</v>
      </c>
      <c r="F1120" s="107">
        <v>78661.320000000007</v>
      </c>
      <c r="G1120" s="106">
        <v>88995.32</v>
      </c>
    </row>
    <row r="1121" spans="1:7" ht="15.5">
      <c r="A1121" s="109" t="s">
        <v>13330</v>
      </c>
      <c r="B1121" s="111" t="s">
        <v>13329</v>
      </c>
      <c r="C1121" s="110" t="s">
        <v>13328</v>
      </c>
      <c r="D1121" s="109" t="s">
        <v>16</v>
      </c>
      <c r="E1121" s="108">
        <v>146761.59</v>
      </c>
      <c r="F1121" s="107">
        <v>1117134.04</v>
      </c>
      <c r="G1121" s="106">
        <v>1263895.6299999999</v>
      </c>
    </row>
    <row r="1122" spans="1:7" ht="15.5">
      <c r="A1122" s="109" t="s">
        <v>13327</v>
      </c>
      <c r="B1122" s="111" t="s">
        <v>13326</v>
      </c>
      <c r="C1122" s="110" t="s">
        <v>13325</v>
      </c>
      <c r="D1122" s="109" t="s">
        <v>16</v>
      </c>
      <c r="E1122" s="108">
        <v>50123.87</v>
      </c>
      <c r="F1122" s="107">
        <v>381537.71</v>
      </c>
      <c r="G1122" s="106">
        <v>431661.58</v>
      </c>
    </row>
    <row r="1123" spans="1:7" ht="15.5">
      <c r="A1123" s="109" t="s">
        <v>13324</v>
      </c>
      <c r="B1123" s="111" t="s">
        <v>13323</v>
      </c>
      <c r="C1123" s="110" t="s">
        <v>13322</v>
      </c>
      <c r="D1123" s="109" t="s">
        <v>16</v>
      </c>
      <c r="E1123" s="108">
        <v>11123.35</v>
      </c>
      <c r="F1123" s="107">
        <v>84669.79</v>
      </c>
      <c r="G1123" s="106">
        <v>95793.14</v>
      </c>
    </row>
    <row r="1124" spans="1:7" ht="15.5">
      <c r="A1124" s="109" t="s">
        <v>13321</v>
      </c>
      <c r="B1124" s="111" t="s">
        <v>13320</v>
      </c>
      <c r="C1124" s="110" t="s">
        <v>13319</v>
      </c>
      <c r="D1124" s="109" t="s">
        <v>16</v>
      </c>
      <c r="E1124" s="108">
        <v>610002.74</v>
      </c>
      <c r="F1124" s="107">
        <v>4643277.83</v>
      </c>
      <c r="G1124" s="106">
        <v>5253280.57</v>
      </c>
    </row>
    <row r="1125" spans="1:7" ht="15.5">
      <c r="A1125" s="109" t="s">
        <v>13318</v>
      </c>
      <c r="B1125" s="111" t="s">
        <v>13317</v>
      </c>
      <c r="C1125" s="110" t="s">
        <v>13316</v>
      </c>
      <c r="D1125" s="109" t="s">
        <v>16</v>
      </c>
      <c r="E1125" s="108">
        <v>13857.12</v>
      </c>
      <c r="F1125" s="107">
        <v>105478.93</v>
      </c>
      <c r="G1125" s="106">
        <v>119336.05</v>
      </c>
    </row>
    <row r="1126" spans="1:7" ht="15.5">
      <c r="A1126" s="109" t="s">
        <v>13315</v>
      </c>
      <c r="B1126" s="111" t="s">
        <v>13314</v>
      </c>
      <c r="C1126" s="110" t="s">
        <v>13313</v>
      </c>
      <c r="D1126" s="109" t="s">
        <v>16</v>
      </c>
      <c r="E1126" s="108">
        <v>50196.29</v>
      </c>
      <c r="F1126" s="107">
        <v>382088.95</v>
      </c>
      <c r="G1126" s="106">
        <v>432285.24</v>
      </c>
    </row>
    <row r="1127" spans="1:7" ht="15.5">
      <c r="A1127" s="109" t="s">
        <v>13312</v>
      </c>
      <c r="B1127" s="111" t="s">
        <v>13311</v>
      </c>
      <c r="C1127" s="110" t="s">
        <v>13310</v>
      </c>
      <c r="D1127" s="109" t="s">
        <v>16</v>
      </c>
      <c r="E1127" s="108">
        <v>31657.37</v>
      </c>
      <c r="F1127" s="107">
        <v>240972.64</v>
      </c>
      <c r="G1127" s="106">
        <v>272630.01</v>
      </c>
    </row>
    <row r="1128" spans="1:7" ht="15.5">
      <c r="A1128" s="109" t="s">
        <v>13309</v>
      </c>
      <c r="B1128" s="111" t="s">
        <v>13308</v>
      </c>
      <c r="C1128" s="110" t="s">
        <v>13307</v>
      </c>
      <c r="D1128" s="109" t="s">
        <v>16</v>
      </c>
      <c r="E1128" s="108">
        <v>22344.46</v>
      </c>
      <c r="F1128" s="107">
        <v>170083.74</v>
      </c>
      <c r="G1128" s="106">
        <v>192428.2</v>
      </c>
    </row>
    <row r="1129" spans="1:7" ht="15.5">
      <c r="A1129" s="109" t="s">
        <v>13306</v>
      </c>
      <c r="B1129" s="111" t="s">
        <v>13305</v>
      </c>
      <c r="C1129" s="110" t="s">
        <v>13304</v>
      </c>
      <c r="D1129" s="109" t="s">
        <v>16</v>
      </c>
      <c r="E1129" s="108">
        <v>21077.15</v>
      </c>
      <c r="F1129" s="107">
        <v>160437.12</v>
      </c>
      <c r="G1129" s="106">
        <v>181514.27</v>
      </c>
    </row>
    <row r="1130" spans="1:7" ht="15.5">
      <c r="A1130" s="109" t="s">
        <v>13303</v>
      </c>
      <c r="B1130" s="111" t="s">
        <v>13302</v>
      </c>
      <c r="C1130" s="110" t="s">
        <v>13301</v>
      </c>
      <c r="D1130" s="109" t="s">
        <v>17</v>
      </c>
      <c r="E1130" s="108">
        <v>407150.07</v>
      </c>
      <c r="F1130" s="107">
        <v>1969488.03</v>
      </c>
      <c r="G1130" s="106">
        <v>2376638.1</v>
      </c>
    </row>
    <row r="1131" spans="1:7" ht="15.5">
      <c r="A1131" s="109" t="s">
        <v>13300</v>
      </c>
      <c r="B1131" s="111" t="s">
        <v>13299</v>
      </c>
      <c r="C1131" s="110" t="s">
        <v>13298</v>
      </c>
      <c r="D1131" s="109" t="s">
        <v>17</v>
      </c>
      <c r="E1131" s="108">
        <v>23622.63</v>
      </c>
      <c r="F1131" s="107">
        <v>114268.66</v>
      </c>
      <c r="G1131" s="106">
        <v>137891.29</v>
      </c>
    </row>
    <row r="1132" spans="1:7" ht="15.5">
      <c r="A1132" s="109" t="s">
        <v>13297</v>
      </c>
      <c r="B1132" s="111" t="s">
        <v>13296</v>
      </c>
      <c r="C1132" s="110" t="s">
        <v>13295</v>
      </c>
      <c r="D1132" s="109" t="s">
        <v>17</v>
      </c>
      <c r="E1132" s="108">
        <v>45518.11</v>
      </c>
      <c r="F1132" s="107">
        <v>220182.61</v>
      </c>
      <c r="G1132" s="106">
        <v>265700.71999999997</v>
      </c>
    </row>
    <row r="1133" spans="1:7" ht="15.5">
      <c r="A1133" s="109" t="s">
        <v>13294</v>
      </c>
      <c r="B1133" s="111" t="s">
        <v>13293</v>
      </c>
      <c r="C1133" s="110" t="s">
        <v>13292</v>
      </c>
      <c r="D1133" s="109" t="s">
        <v>17</v>
      </c>
      <c r="E1133" s="108">
        <v>80010.63</v>
      </c>
      <c r="F1133" s="107">
        <v>387031.68</v>
      </c>
      <c r="G1133" s="106">
        <v>467042.31</v>
      </c>
    </row>
    <row r="1134" spans="1:7" ht="15.5">
      <c r="A1134" s="109" t="s">
        <v>13291</v>
      </c>
      <c r="B1134" s="111" t="s">
        <v>13290</v>
      </c>
      <c r="C1134" s="110" t="s">
        <v>13289</v>
      </c>
      <c r="D1134" s="109" t="s">
        <v>17</v>
      </c>
      <c r="E1134" s="108">
        <v>96069.24</v>
      </c>
      <c r="F1134" s="107">
        <v>464711.25</v>
      </c>
      <c r="G1134" s="106">
        <v>560780.49</v>
      </c>
    </row>
    <row r="1135" spans="1:7" ht="15.5">
      <c r="A1135" s="109" t="s">
        <v>13288</v>
      </c>
      <c r="B1135" s="111" t="s">
        <v>13287</v>
      </c>
      <c r="C1135" s="110" t="s">
        <v>13286</v>
      </c>
      <c r="D1135" s="109" t="s">
        <v>17</v>
      </c>
      <c r="E1135" s="108">
        <v>29430.53</v>
      </c>
      <c r="F1135" s="107">
        <v>142362.92000000001</v>
      </c>
      <c r="G1135" s="106">
        <v>171793.45</v>
      </c>
    </row>
    <row r="1136" spans="1:7" ht="15.5">
      <c r="A1136" s="109" t="s">
        <v>13285</v>
      </c>
      <c r="B1136" s="111" t="s">
        <v>13284</v>
      </c>
      <c r="C1136" s="110" t="s">
        <v>13283</v>
      </c>
      <c r="D1136" s="109" t="s">
        <v>17</v>
      </c>
      <c r="E1136" s="108">
        <v>97955.72</v>
      </c>
      <c r="F1136" s="107">
        <v>473836.63</v>
      </c>
      <c r="G1136" s="106">
        <v>571792.35</v>
      </c>
    </row>
    <row r="1137" spans="1:7" ht="15.5">
      <c r="A1137" s="109" t="s">
        <v>13282</v>
      </c>
      <c r="B1137" s="111" t="s">
        <v>13281</v>
      </c>
      <c r="C1137" s="110" t="s">
        <v>13280</v>
      </c>
      <c r="D1137" s="109" t="s">
        <v>17</v>
      </c>
      <c r="E1137" s="108">
        <v>115574.93</v>
      </c>
      <c r="F1137" s="107">
        <v>559065.22</v>
      </c>
      <c r="G1137" s="106">
        <v>674640.15</v>
      </c>
    </row>
    <row r="1138" spans="1:7" ht="15.5">
      <c r="A1138" s="109" t="s">
        <v>13279</v>
      </c>
      <c r="B1138" s="111" t="s">
        <v>13278</v>
      </c>
      <c r="C1138" s="110" t="s">
        <v>13277</v>
      </c>
      <c r="D1138" s="109" t="s">
        <v>17</v>
      </c>
      <c r="E1138" s="108">
        <v>40517.67</v>
      </c>
      <c r="F1138" s="107">
        <v>195994.23</v>
      </c>
      <c r="G1138" s="106">
        <v>236511.9</v>
      </c>
    </row>
    <row r="1139" spans="1:7" ht="15.5">
      <c r="A1139" s="109" t="s">
        <v>13276</v>
      </c>
      <c r="B1139" s="111" t="s">
        <v>13275</v>
      </c>
      <c r="C1139" s="110" t="s">
        <v>13274</v>
      </c>
      <c r="D1139" s="109" t="s">
        <v>17</v>
      </c>
      <c r="E1139" s="108">
        <v>25208.58</v>
      </c>
      <c r="F1139" s="107">
        <v>121940.29</v>
      </c>
      <c r="G1139" s="106">
        <v>147148.87</v>
      </c>
    </row>
    <row r="1140" spans="1:7" ht="15.5">
      <c r="A1140" s="109" t="s">
        <v>13273</v>
      </c>
      <c r="B1140" s="111" t="s">
        <v>13272</v>
      </c>
      <c r="C1140" s="110" t="s">
        <v>13271</v>
      </c>
      <c r="D1140" s="109" t="s">
        <v>17</v>
      </c>
      <c r="E1140" s="108">
        <v>150031.24</v>
      </c>
      <c r="F1140" s="107">
        <v>725739.13</v>
      </c>
      <c r="G1140" s="106">
        <v>875770.37</v>
      </c>
    </row>
    <row r="1141" spans="1:7" ht="15.5">
      <c r="A1141" s="109" t="s">
        <v>13270</v>
      </c>
      <c r="B1141" s="111" t="s">
        <v>13269</v>
      </c>
      <c r="C1141" s="110" t="s">
        <v>13268</v>
      </c>
      <c r="D1141" s="109" t="s">
        <v>17</v>
      </c>
      <c r="E1141" s="108">
        <v>97050.5</v>
      </c>
      <c r="F1141" s="107">
        <v>469457.85</v>
      </c>
      <c r="G1141" s="106">
        <v>566508.35</v>
      </c>
    </row>
    <row r="1142" spans="1:7" ht="15.5">
      <c r="A1142" s="109" t="s">
        <v>13267</v>
      </c>
      <c r="B1142" s="111" t="s">
        <v>13266</v>
      </c>
      <c r="C1142" s="110" t="s">
        <v>13265</v>
      </c>
      <c r="D1142" s="109" t="s">
        <v>17</v>
      </c>
      <c r="E1142" s="108">
        <v>56963.71</v>
      </c>
      <c r="F1142" s="107">
        <v>275547.92</v>
      </c>
      <c r="G1142" s="106">
        <v>332511.63</v>
      </c>
    </row>
    <row r="1143" spans="1:7" ht="15.5">
      <c r="A1143" s="109" t="s">
        <v>13264</v>
      </c>
      <c r="B1143" s="111" t="s">
        <v>13263</v>
      </c>
      <c r="C1143" s="110" t="s">
        <v>13262</v>
      </c>
      <c r="D1143" s="109" t="s">
        <v>17</v>
      </c>
      <c r="E1143" s="108">
        <v>62420.38</v>
      </c>
      <c r="F1143" s="107">
        <v>301943.21000000002</v>
      </c>
      <c r="G1143" s="106">
        <v>364363.59</v>
      </c>
    </row>
    <row r="1144" spans="1:7" ht="15.5">
      <c r="A1144" s="109" t="s">
        <v>13261</v>
      </c>
      <c r="B1144" s="111" t="s">
        <v>13260</v>
      </c>
      <c r="C1144" s="110" t="s">
        <v>576</v>
      </c>
      <c r="D1144" s="109" t="s">
        <v>17</v>
      </c>
      <c r="E1144" s="108">
        <v>55855.72</v>
      </c>
      <c r="F1144" s="107">
        <v>270188.28999999998</v>
      </c>
      <c r="G1144" s="106">
        <v>326044.01</v>
      </c>
    </row>
    <row r="1145" spans="1:7" ht="15.5">
      <c r="A1145" s="109" t="s">
        <v>13259</v>
      </c>
      <c r="B1145" s="111" t="s">
        <v>13258</v>
      </c>
      <c r="C1145" s="110" t="s">
        <v>13257</v>
      </c>
      <c r="D1145" s="109" t="s">
        <v>17</v>
      </c>
      <c r="E1145" s="108">
        <v>168153.76</v>
      </c>
      <c r="F1145" s="107">
        <v>813402.32</v>
      </c>
      <c r="G1145" s="106">
        <v>981556.08</v>
      </c>
    </row>
    <row r="1146" spans="1:7" ht="15.5">
      <c r="A1146" s="109" t="s">
        <v>13256</v>
      </c>
      <c r="B1146" s="111" t="s">
        <v>13255</v>
      </c>
      <c r="C1146" s="110" t="s">
        <v>13254</v>
      </c>
      <c r="D1146" s="109" t="s">
        <v>17</v>
      </c>
      <c r="E1146" s="108">
        <v>118406.46</v>
      </c>
      <c r="F1146" s="107">
        <v>572762.04</v>
      </c>
      <c r="G1146" s="106">
        <v>691168.5</v>
      </c>
    </row>
    <row r="1147" spans="1:7" ht="15.5">
      <c r="A1147" s="109" t="s">
        <v>13253</v>
      </c>
      <c r="B1147" s="111" t="s">
        <v>13252</v>
      </c>
      <c r="C1147" s="110" t="s">
        <v>13251</v>
      </c>
      <c r="D1147" s="109" t="s">
        <v>17</v>
      </c>
      <c r="E1147" s="108">
        <v>108076.08</v>
      </c>
      <c r="F1147" s="107">
        <v>522791.4</v>
      </c>
      <c r="G1147" s="106">
        <v>630867.48</v>
      </c>
    </row>
    <row r="1148" spans="1:7" ht="15.5">
      <c r="A1148" s="109" t="s">
        <v>13250</v>
      </c>
      <c r="B1148" s="111" t="s">
        <v>13249</v>
      </c>
      <c r="C1148" s="110" t="s">
        <v>13248</v>
      </c>
      <c r="D1148" s="109" t="s">
        <v>17</v>
      </c>
      <c r="E1148" s="108">
        <v>43921.3</v>
      </c>
      <c r="F1148" s="107">
        <v>212458.44</v>
      </c>
      <c r="G1148" s="106">
        <v>256379.74</v>
      </c>
    </row>
    <row r="1149" spans="1:7" ht="15.5">
      <c r="A1149" s="109" t="s">
        <v>13247</v>
      </c>
      <c r="B1149" s="111" t="s">
        <v>13246</v>
      </c>
      <c r="C1149" s="110" t="s">
        <v>13245</v>
      </c>
      <c r="D1149" s="109" t="s">
        <v>17</v>
      </c>
      <c r="E1149" s="108">
        <v>380007.94</v>
      </c>
      <c r="F1149" s="107">
        <v>1838194.67</v>
      </c>
      <c r="G1149" s="106">
        <v>2218202.61</v>
      </c>
    </row>
    <row r="1150" spans="1:7" ht="15.5">
      <c r="A1150" s="109" t="s">
        <v>13244</v>
      </c>
      <c r="B1150" s="111" t="s">
        <v>13243</v>
      </c>
      <c r="C1150" s="110" t="s">
        <v>13242</v>
      </c>
      <c r="D1150" s="109" t="s">
        <v>17</v>
      </c>
      <c r="E1150" s="108">
        <v>61754.14</v>
      </c>
      <c r="F1150" s="107">
        <v>298720.43</v>
      </c>
      <c r="G1150" s="106">
        <v>360474.57</v>
      </c>
    </row>
    <row r="1151" spans="1:7" ht="15.5">
      <c r="A1151" s="109" t="s">
        <v>13241</v>
      </c>
      <c r="B1151" s="111" t="s">
        <v>13240</v>
      </c>
      <c r="C1151" s="110" t="s">
        <v>13239</v>
      </c>
      <c r="D1151" s="109" t="s">
        <v>17</v>
      </c>
      <c r="E1151" s="108">
        <v>67283.23</v>
      </c>
      <c r="F1151" s="107">
        <v>325466.02</v>
      </c>
      <c r="G1151" s="106">
        <v>392749.25</v>
      </c>
    </row>
    <row r="1152" spans="1:7" ht="15.5">
      <c r="A1152" s="109" t="s">
        <v>13238</v>
      </c>
      <c r="B1152" s="111" t="s">
        <v>13237</v>
      </c>
      <c r="C1152" s="110" t="s">
        <v>13236</v>
      </c>
      <c r="D1152" s="109" t="s">
        <v>17</v>
      </c>
      <c r="E1152" s="108">
        <v>20436.259999999998</v>
      </c>
      <c r="F1152" s="107">
        <v>98855.360000000001</v>
      </c>
      <c r="G1152" s="106">
        <v>119291.62</v>
      </c>
    </row>
    <row r="1153" spans="1:7" ht="15.5">
      <c r="A1153" s="109" t="s">
        <v>13235</v>
      </c>
      <c r="B1153" s="111" t="s">
        <v>13234</v>
      </c>
      <c r="C1153" s="110" t="s">
        <v>13233</v>
      </c>
      <c r="D1153" s="109" t="s">
        <v>17</v>
      </c>
      <c r="E1153" s="108">
        <v>343574.62</v>
      </c>
      <c r="F1153" s="107">
        <v>1661957.5</v>
      </c>
      <c r="G1153" s="106">
        <v>2005532.12</v>
      </c>
    </row>
    <row r="1154" spans="1:7" ht="15.5">
      <c r="A1154" s="109" t="s">
        <v>13232</v>
      </c>
      <c r="B1154" s="111" t="s">
        <v>13231</v>
      </c>
      <c r="C1154" s="110" t="s">
        <v>13230</v>
      </c>
      <c r="D1154" s="109" t="s">
        <v>17</v>
      </c>
      <c r="E1154" s="108">
        <v>68145</v>
      </c>
      <c r="F1154" s="107">
        <v>329634.62</v>
      </c>
      <c r="G1154" s="106">
        <v>397779.62</v>
      </c>
    </row>
    <row r="1155" spans="1:7" ht="15.5">
      <c r="A1155" s="109" t="s">
        <v>13229</v>
      </c>
      <c r="B1155" s="111" t="s">
        <v>13228</v>
      </c>
      <c r="C1155" s="110" t="s">
        <v>13227</v>
      </c>
      <c r="D1155" s="109" t="s">
        <v>17</v>
      </c>
      <c r="E1155" s="108">
        <v>319405.24</v>
      </c>
      <c r="F1155" s="107">
        <v>1545044.05</v>
      </c>
      <c r="G1155" s="106">
        <v>1864449.29</v>
      </c>
    </row>
    <row r="1156" spans="1:7" ht="15.5">
      <c r="A1156" s="109" t="s">
        <v>13226</v>
      </c>
      <c r="B1156" s="111" t="s">
        <v>13225</v>
      </c>
      <c r="C1156" s="110" t="s">
        <v>13224</v>
      </c>
      <c r="D1156" s="109" t="s">
        <v>17</v>
      </c>
      <c r="E1156" s="108">
        <v>226406.51</v>
      </c>
      <c r="F1156" s="107">
        <v>1095185.6200000001</v>
      </c>
      <c r="G1156" s="106">
        <v>1321592.1299999999</v>
      </c>
    </row>
    <row r="1157" spans="1:7" ht="15.5">
      <c r="A1157" s="109" t="s">
        <v>13223</v>
      </c>
      <c r="B1157" s="111" t="s">
        <v>13222</v>
      </c>
      <c r="C1157" s="110" t="s">
        <v>13221</v>
      </c>
      <c r="D1157" s="109" t="s">
        <v>17</v>
      </c>
      <c r="E1157" s="108">
        <v>40586.47</v>
      </c>
      <c r="F1157" s="107">
        <v>196327.02</v>
      </c>
      <c r="G1157" s="106">
        <v>236913.49</v>
      </c>
    </row>
    <row r="1158" spans="1:7" ht="15.5">
      <c r="A1158" s="109" t="s">
        <v>13220</v>
      </c>
      <c r="B1158" s="111" t="s">
        <v>13219</v>
      </c>
      <c r="C1158" s="110" t="s">
        <v>13218</v>
      </c>
      <c r="D1158" s="109" t="s">
        <v>17</v>
      </c>
      <c r="E1158" s="108">
        <v>27044.37</v>
      </c>
      <c r="F1158" s="107">
        <v>130820.46</v>
      </c>
      <c r="G1158" s="106">
        <v>157864.82999999999</v>
      </c>
    </row>
    <row r="1159" spans="1:7" ht="15.5">
      <c r="A1159" s="109" t="s">
        <v>13217</v>
      </c>
      <c r="B1159" s="111" t="s">
        <v>13216</v>
      </c>
      <c r="C1159" s="110" t="s">
        <v>13215</v>
      </c>
      <c r="D1159" s="109" t="s">
        <v>17</v>
      </c>
      <c r="E1159" s="108">
        <v>20392.810000000001</v>
      </c>
      <c r="F1159" s="107">
        <v>98645.17</v>
      </c>
      <c r="G1159" s="106">
        <v>119037.98</v>
      </c>
    </row>
    <row r="1160" spans="1:7" ht="15.5">
      <c r="A1160" s="109" t="s">
        <v>13214</v>
      </c>
      <c r="B1160" s="111" t="s">
        <v>13213</v>
      </c>
      <c r="C1160" s="110" t="s">
        <v>13212</v>
      </c>
      <c r="D1160" s="109" t="s">
        <v>17</v>
      </c>
      <c r="E1160" s="108">
        <v>77052.37</v>
      </c>
      <c r="F1160" s="107">
        <v>372721.82</v>
      </c>
      <c r="G1160" s="106">
        <v>449774.19</v>
      </c>
    </row>
    <row r="1161" spans="1:7" ht="15.5">
      <c r="A1161" s="109" t="s">
        <v>13211</v>
      </c>
      <c r="B1161" s="111" t="s">
        <v>13210</v>
      </c>
      <c r="C1161" s="110" t="s">
        <v>13209</v>
      </c>
      <c r="D1161" s="109" t="s">
        <v>17</v>
      </c>
      <c r="E1161" s="108">
        <v>21880.99</v>
      </c>
      <c r="F1161" s="107">
        <v>105843.89</v>
      </c>
      <c r="G1161" s="106">
        <v>127724.88</v>
      </c>
    </row>
    <row r="1162" spans="1:7" ht="15.5">
      <c r="A1162" s="109" t="s">
        <v>13208</v>
      </c>
      <c r="B1162" s="111" t="s">
        <v>13207</v>
      </c>
      <c r="C1162" s="110" t="s">
        <v>13206</v>
      </c>
      <c r="D1162" s="109" t="s">
        <v>17</v>
      </c>
      <c r="E1162" s="108">
        <v>33627.129999999997</v>
      </c>
      <c r="F1162" s="107">
        <v>162662.95000000001</v>
      </c>
      <c r="G1162" s="106">
        <v>196290.08</v>
      </c>
    </row>
    <row r="1163" spans="1:7" ht="15.5">
      <c r="A1163" s="109" t="s">
        <v>13205</v>
      </c>
      <c r="B1163" s="111" t="s">
        <v>13204</v>
      </c>
      <c r="C1163" s="110" t="s">
        <v>6047</v>
      </c>
      <c r="D1163" s="109" t="s">
        <v>17</v>
      </c>
      <c r="E1163" s="108">
        <v>150737.32</v>
      </c>
      <c r="F1163" s="107">
        <v>729154.58</v>
      </c>
      <c r="G1163" s="106">
        <v>879891.9</v>
      </c>
    </row>
    <row r="1164" spans="1:7" ht="15.5">
      <c r="A1164" s="109" t="s">
        <v>13203</v>
      </c>
      <c r="B1164" s="111" t="s">
        <v>13202</v>
      </c>
      <c r="C1164" s="110" t="s">
        <v>13201</v>
      </c>
      <c r="D1164" s="109" t="s">
        <v>17</v>
      </c>
      <c r="E1164" s="108">
        <v>123211.37</v>
      </c>
      <c r="F1164" s="107">
        <v>596004.61</v>
      </c>
      <c r="G1164" s="106">
        <v>719215.98</v>
      </c>
    </row>
    <row r="1165" spans="1:7" ht="15.5">
      <c r="A1165" s="109" t="s">
        <v>13200</v>
      </c>
      <c r="B1165" s="111" t="s">
        <v>13199</v>
      </c>
      <c r="C1165" s="110" t="s">
        <v>13198</v>
      </c>
      <c r="D1165" s="109" t="s">
        <v>17</v>
      </c>
      <c r="E1165" s="108">
        <v>58998.65</v>
      </c>
      <c r="F1165" s="107">
        <v>285391.42</v>
      </c>
      <c r="G1165" s="106">
        <v>344390.07</v>
      </c>
    </row>
    <row r="1166" spans="1:7" ht="15.5">
      <c r="A1166" s="109" t="s">
        <v>13197</v>
      </c>
      <c r="B1166" s="111" t="s">
        <v>13196</v>
      </c>
      <c r="C1166" s="110" t="s">
        <v>13195</v>
      </c>
      <c r="D1166" s="109" t="s">
        <v>17</v>
      </c>
      <c r="E1166" s="108">
        <v>131789.24</v>
      </c>
      <c r="F1166" s="107">
        <v>637497.93999999994</v>
      </c>
      <c r="G1166" s="106">
        <v>769287.18</v>
      </c>
    </row>
    <row r="1167" spans="1:7" ht="15.5">
      <c r="A1167" s="109" t="s">
        <v>13194</v>
      </c>
      <c r="B1167" s="111" t="s">
        <v>13193</v>
      </c>
      <c r="C1167" s="110" t="s">
        <v>13192</v>
      </c>
      <c r="D1167" s="109" t="s">
        <v>17</v>
      </c>
      <c r="E1167" s="108">
        <v>33268.660000000003</v>
      </c>
      <c r="F1167" s="107">
        <v>160928.95000000001</v>
      </c>
      <c r="G1167" s="106">
        <v>194197.61</v>
      </c>
    </row>
    <row r="1168" spans="1:7" ht="15.5">
      <c r="A1168" s="109" t="s">
        <v>13191</v>
      </c>
      <c r="B1168" s="111" t="s">
        <v>13190</v>
      </c>
      <c r="C1168" s="110" t="s">
        <v>13189</v>
      </c>
      <c r="D1168" s="109" t="s">
        <v>17</v>
      </c>
      <c r="E1168" s="108">
        <v>103839.65</v>
      </c>
      <c r="F1168" s="107">
        <v>502298.7</v>
      </c>
      <c r="G1168" s="106">
        <v>606138.35</v>
      </c>
    </row>
    <row r="1169" spans="1:7" ht="15.5">
      <c r="A1169" s="109" t="s">
        <v>13188</v>
      </c>
      <c r="B1169" s="111" t="s">
        <v>13187</v>
      </c>
      <c r="C1169" s="110" t="s">
        <v>13186</v>
      </c>
      <c r="D1169" s="109" t="s">
        <v>17</v>
      </c>
      <c r="E1169" s="108">
        <v>86481.14</v>
      </c>
      <c r="F1169" s="107">
        <v>418331.2</v>
      </c>
      <c r="G1169" s="106">
        <v>504812.34</v>
      </c>
    </row>
    <row r="1170" spans="1:7" ht="15.5">
      <c r="A1170" s="109" t="s">
        <v>13185</v>
      </c>
      <c r="B1170" s="111" t="s">
        <v>13184</v>
      </c>
      <c r="C1170" s="110" t="s">
        <v>13183</v>
      </c>
      <c r="D1170" s="109" t="s">
        <v>17</v>
      </c>
      <c r="E1170" s="108">
        <v>261999.78</v>
      </c>
      <c r="F1170" s="107">
        <v>1267359.29</v>
      </c>
      <c r="G1170" s="106">
        <v>1529359.07</v>
      </c>
    </row>
    <row r="1171" spans="1:7" ht="15.5">
      <c r="A1171" s="109" t="s">
        <v>13182</v>
      </c>
      <c r="B1171" s="111" t="s">
        <v>13181</v>
      </c>
      <c r="C1171" s="110" t="s">
        <v>13180</v>
      </c>
      <c r="D1171" s="109" t="s">
        <v>17</v>
      </c>
      <c r="E1171" s="108">
        <v>55870.21</v>
      </c>
      <c r="F1171" s="107">
        <v>270258.34999999998</v>
      </c>
      <c r="G1171" s="106">
        <v>326128.56</v>
      </c>
    </row>
    <row r="1172" spans="1:7" ht="15.5">
      <c r="A1172" s="109" t="s">
        <v>13179</v>
      </c>
      <c r="B1172" s="111" t="s">
        <v>13178</v>
      </c>
      <c r="C1172" s="110" t="s">
        <v>13177</v>
      </c>
      <c r="D1172" s="109" t="s">
        <v>17</v>
      </c>
      <c r="E1172" s="108">
        <v>34148.54</v>
      </c>
      <c r="F1172" s="107">
        <v>165185.13</v>
      </c>
      <c r="G1172" s="106">
        <v>199333.67</v>
      </c>
    </row>
    <row r="1173" spans="1:7" ht="15.5">
      <c r="A1173" s="109" t="s">
        <v>13176</v>
      </c>
      <c r="B1173" s="111" t="s">
        <v>13175</v>
      </c>
      <c r="C1173" s="110" t="s">
        <v>13174</v>
      </c>
      <c r="D1173" s="109" t="s">
        <v>17</v>
      </c>
      <c r="E1173" s="108">
        <v>40470.6</v>
      </c>
      <c r="F1173" s="107">
        <v>195766.53</v>
      </c>
      <c r="G1173" s="106">
        <v>236237.13</v>
      </c>
    </row>
    <row r="1174" spans="1:7" ht="15.5">
      <c r="A1174" s="109" t="s">
        <v>13173</v>
      </c>
      <c r="B1174" s="111" t="s">
        <v>13172</v>
      </c>
      <c r="C1174" s="110" t="s">
        <v>13171</v>
      </c>
      <c r="D1174" s="109" t="s">
        <v>17</v>
      </c>
      <c r="E1174" s="108">
        <v>70169.070000000007</v>
      </c>
      <c r="F1174" s="107">
        <v>339425.57</v>
      </c>
      <c r="G1174" s="106">
        <v>409594.64</v>
      </c>
    </row>
    <row r="1175" spans="1:7" ht="15.5">
      <c r="A1175" s="109" t="s">
        <v>13170</v>
      </c>
      <c r="B1175" s="111" t="s">
        <v>13169</v>
      </c>
      <c r="C1175" s="110" t="s">
        <v>13168</v>
      </c>
      <c r="D1175" s="109" t="s">
        <v>17</v>
      </c>
      <c r="E1175" s="108">
        <v>52046.559999999998</v>
      </c>
      <c r="F1175" s="107">
        <v>251762.38</v>
      </c>
      <c r="G1175" s="106">
        <v>303808.94</v>
      </c>
    </row>
    <row r="1176" spans="1:7" ht="15.5">
      <c r="A1176" s="109" t="s">
        <v>13167</v>
      </c>
      <c r="B1176" s="111" t="s">
        <v>13166</v>
      </c>
      <c r="C1176" s="110" t="s">
        <v>13165</v>
      </c>
      <c r="D1176" s="109" t="s">
        <v>17</v>
      </c>
      <c r="E1176" s="108">
        <v>73062.16</v>
      </c>
      <c r="F1176" s="107">
        <v>353420.16</v>
      </c>
      <c r="G1176" s="106">
        <v>426482.32</v>
      </c>
    </row>
    <row r="1177" spans="1:7" ht="15.5">
      <c r="A1177" s="109" t="s">
        <v>13164</v>
      </c>
      <c r="B1177" s="111" t="s">
        <v>13163</v>
      </c>
      <c r="C1177" s="110" t="s">
        <v>13162</v>
      </c>
      <c r="D1177" s="109" t="s">
        <v>17</v>
      </c>
      <c r="E1177" s="108">
        <v>79641.3</v>
      </c>
      <c r="F1177" s="107">
        <v>385245.14</v>
      </c>
      <c r="G1177" s="106">
        <v>464886.44</v>
      </c>
    </row>
    <row r="1178" spans="1:7" ht="15.5">
      <c r="A1178" s="109" t="s">
        <v>13161</v>
      </c>
      <c r="B1178" s="111" t="s">
        <v>13160</v>
      </c>
      <c r="C1178" s="110" t="s">
        <v>13159</v>
      </c>
      <c r="D1178" s="109" t="s">
        <v>17</v>
      </c>
      <c r="E1178" s="108">
        <v>39590.720000000001</v>
      </c>
      <c r="F1178" s="107">
        <v>191510.36</v>
      </c>
      <c r="G1178" s="106">
        <v>231101.08</v>
      </c>
    </row>
    <row r="1179" spans="1:7" ht="15.5">
      <c r="A1179" s="109" t="s">
        <v>13158</v>
      </c>
      <c r="B1179" s="111" t="s">
        <v>13157</v>
      </c>
      <c r="C1179" s="110" t="s">
        <v>13156</v>
      </c>
      <c r="D1179" s="109" t="s">
        <v>17</v>
      </c>
      <c r="E1179" s="108">
        <v>88067.09</v>
      </c>
      <c r="F1179" s="107">
        <v>426002.83</v>
      </c>
      <c r="G1179" s="106">
        <v>514069.92</v>
      </c>
    </row>
    <row r="1180" spans="1:7" ht="15.5">
      <c r="A1180" s="109" t="s">
        <v>13155</v>
      </c>
      <c r="B1180" s="111" t="s">
        <v>13154</v>
      </c>
      <c r="C1180" s="110" t="s">
        <v>13153</v>
      </c>
      <c r="D1180" s="109" t="s">
        <v>17</v>
      </c>
      <c r="E1180" s="108">
        <v>86202.34</v>
      </c>
      <c r="F1180" s="107">
        <v>416982.54</v>
      </c>
      <c r="G1180" s="106">
        <v>503184.88</v>
      </c>
    </row>
    <row r="1181" spans="1:7" ht="15.5">
      <c r="A1181" s="109" t="s">
        <v>13152</v>
      </c>
      <c r="B1181" s="111" t="s">
        <v>13151</v>
      </c>
      <c r="C1181" s="110" t="s">
        <v>13150</v>
      </c>
      <c r="D1181" s="109" t="s">
        <v>17</v>
      </c>
      <c r="E1181" s="108">
        <v>597011.01</v>
      </c>
      <c r="F1181" s="107">
        <v>2887893.52</v>
      </c>
      <c r="G1181" s="106">
        <v>3484904.53</v>
      </c>
    </row>
    <row r="1182" spans="1:7" ht="15.5">
      <c r="A1182" s="109" t="s">
        <v>13149</v>
      </c>
      <c r="B1182" s="111" t="s">
        <v>13148</v>
      </c>
      <c r="C1182" s="110" t="s">
        <v>2161</v>
      </c>
      <c r="D1182" s="109" t="s">
        <v>17</v>
      </c>
      <c r="E1182" s="108">
        <v>38652.910000000003</v>
      </c>
      <c r="F1182" s="107">
        <v>186973.94</v>
      </c>
      <c r="G1182" s="106">
        <v>225626.85</v>
      </c>
    </row>
    <row r="1183" spans="1:7" ht="15.5">
      <c r="A1183" s="109" t="s">
        <v>13147</v>
      </c>
      <c r="B1183" s="111" t="s">
        <v>13146</v>
      </c>
      <c r="C1183" s="110" t="s">
        <v>13145</v>
      </c>
      <c r="D1183" s="109" t="s">
        <v>17</v>
      </c>
      <c r="E1183" s="108">
        <v>31403.91</v>
      </c>
      <c r="F1183" s="107">
        <v>151908.66</v>
      </c>
      <c r="G1183" s="106">
        <v>183312.57</v>
      </c>
    </row>
    <row r="1184" spans="1:7" ht="15.5">
      <c r="A1184" s="109" t="s">
        <v>13144</v>
      </c>
      <c r="B1184" s="111" t="s">
        <v>13143</v>
      </c>
      <c r="C1184" s="110" t="s">
        <v>13142</v>
      </c>
      <c r="D1184" s="109" t="s">
        <v>17</v>
      </c>
      <c r="E1184" s="108">
        <v>48729.83</v>
      </c>
      <c r="F1184" s="107">
        <v>235718.53</v>
      </c>
      <c r="G1184" s="106">
        <v>284448.36</v>
      </c>
    </row>
    <row r="1185" spans="1:7" ht="15.5">
      <c r="A1185" s="109" t="s">
        <v>13141</v>
      </c>
      <c r="B1185" s="111" t="s">
        <v>13140</v>
      </c>
      <c r="C1185" s="110" t="s">
        <v>13139</v>
      </c>
      <c r="D1185" s="109" t="s">
        <v>17</v>
      </c>
      <c r="E1185" s="108">
        <v>78290.710000000006</v>
      </c>
      <c r="F1185" s="107">
        <v>378711.99</v>
      </c>
      <c r="G1185" s="106">
        <v>457002.7</v>
      </c>
    </row>
    <row r="1186" spans="1:7" ht="15.5">
      <c r="A1186" s="109" t="s">
        <v>13138</v>
      </c>
      <c r="B1186" s="111" t="s">
        <v>13137</v>
      </c>
      <c r="C1186" s="110" t="s">
        <v>13136</v>
      </c>
      <c r="D1186" s="109" t="s">
        <v>17</v>
      </c>
      <c r="E1186" s="108">
        <v>288493.77</v>
      </c>
      <c r="F1186" s="107">
        <v>1395517.4399999999</v>
      </c>
      <c r="G1186" s="106">
        <v>1684011.21</v>
      </c>
    </row>
    <row r="1187" spans="1:7" ht="15.5">
      <c r="A1187" s="109" t="s">
        <v>13135</v>
      </c>
      <c r="B1187" s="111" t="s">
        <v>13134</v>
      </c>
      <c r="C1187" s="110" t="s">
        <v>13133</v>
      </c>
      <c r="D1187" s="109" t="s">
        <v>17</v>
      </c>
      <c r="E1187" s="108">
        <v>53216.1</v>
      </c>
      <c r="F1187" s="107">
        <v>257419.77</v>
      </c>
      <c r="G1187" s="106">
        <v>310635.87</v>
      </c>
    </row>
    <row r="1188" spans="1:7" ht="15.5">
      <c r="A1188" s="109" t="s">
        <v>13132</v>
      </c>
      <c r="B1188" s="111" t="s">
        <v>13131</v>
      </c>
      <c r="C1188" s="110" t="s">
        <v>13130</v>
      </c>
      <c r="D1188" s="109" t="s">
        <v>17</v>
      </c>
      <c r="E1188" s="108">
        <v>444857.93</v>
      </c>
      <c r="F1188" s="107">
        <v>2151890.52</v>
      </c>
      <c r="G1188" s="106">
        <v>2596748.4500000002</v>
      </c>
    </row>
    <row r="1189" spans="1:7" ht="15.5">
      <c r="A1189" s="109" t="s">
        <v>13129</v>
      </c>
      <c r="B1189" s="111" t="s">
        <v>13128</v>
      </c>
      <c r="C1189" s="110" t="s">
        <v>13127</v>
      </c>
      <c r="D1189" s="109" t="s">
        <v>17</v>
      </c>
      <c r="E1189" s="108">
        <v>178998.3</v>
      </c>
      <c r="F1189" s="107">
        <v>865860.12</v>
      </c>
      <c r="G1189" s="106">
        <v>1044858.42</v>
      </c>
    </row>
    <row r="1190" spans="1:7" ht="15.5">
      <c r="A1190" s="109" t="s">
        <v>13126</v>
      </c>
      <c r="B1190" s="111" t="s">
        <v>13125</v>
      </c>
      <c r="C1190" s="110" t="s">
        <v>4792</v>
      </c>
      <c r="D1190" s="109" t="s">
        <v>17</v>
      </c>
      <c r="E1190" s="108">
        <v>149100.68</v>
      </c>
      <c r="F1190" s="107">
        <v>721237.74</v>
      </c>
      <c r="G1190" s="106">
        <v>870338.42</v>
      </c>
    </row>
    <row r="1191" spans="1:7" ht="15.5">
      <c r="A1191" s="109" t="s">
        <v>13124</v>
      </c>
      <c r="B1191" s="111" t="s">
        <v>13123</v>
      </c>
      <c r="C1191" s="110" t="s">
        <v>13122</v>
      </c>
      <c r="D1191" s="109" t="s">
        <v>17</v>
      </c>
      <c r="E1191" s="108">
        <v>58792.26</v>
      </c>
      <c r="F1191" s="107">
        <v>284393.06</v>
      </c>
      <c r="G1191" s="106">
        <v>343185.32</v>
      </c>
    </row>
    <row r="1192" spans="1:7" ht="15.5">
      <c r="A1192" s="109" t="s">
        <v>13121</v>
      </c>
      <c r="B1192" s="111" t="s">
        <v>13120</v>
      </c>
      <c r="C1192" s="110" t="s">
        <v>13119</v>
      </c>
      <c r="D1192" s="109" t="s">
        <v>17</v>
      </c>
      <c r="E1192" s="108">
        <v>236429.11</v>
      </c>
      <c r="F1192" s="107">
        <v>1143667.49</v>
      </c>
      <c r="G1192" s="106">
        <v>1380096.6</v>
      </c>
    </row>
    <row r="1193" spans="1:7" ht="15.5">
      <c r="A1193" s="109" t="s">
        <v>13118</v>
      </c>
      <c r="B1193" s="111" t="s">
        <v>13117</v>
      </c>
      <c r="C1193" s="110" t="s">
        <v>13116</v>
      </c>
      <c r="D1193" s="109" t="s">
        <v>17</v>
      </c>
      <c r="E1193" s="108">
        <v>118384.73</v>
      </c>
      <c r="F1193" s="107">
        <v>572656.94999999995</v>
      </c>
      <c r="G1193" s="106">
        <v>691041.68</v>
      </c>
    </row>
    <row r="1194" spans="1:7" ht="15.5">
      <c r="A1194" s="109" t="s">
        <v>13115</v>
      </c>
      <c r="B1194" s="111" t="s">
        <v>13114</v>
      </c>
      <c r="C1194" s="110" t="s">
        <v>13113</v>
      </c>
      <c r="D1194" s="109" t="s">
        <v>17</v>
      </c>
      <c r="E1194" s="108">
        <v>46738.34</v>
      </c>
      <c r="F1194" s="107">
        <v>226085.21</v>
      </c>
      <c r="G1194" s="106">
        <v>272823.55</v>
      </c>
    </row>
    <row r="1195" spans="1:7" ht="15.5">
      <c r="A1195" s="109" t="s">
        <v>13112</v>
      </c>
      <c r="B1195" s="111" t="s">
        <v>13111</v>
      </c>
      <c r="C1195" s="110" t="s">
        <v>13110</v>
      </c>
      <c r="D1195" s="109" t="s">
        <v>17</v>
      </c>
      <c r="E1195" s="108">
        <v>84547.59</v>
      </c>
      <c r="F1195" s="107">
        <v>408978.13</v>
      </c>
      <c r="G1195" s="106">
        <v>493525.72</v>
      </c>
    </row>
    <row r="1196" spans="1:7" ht="15.5">
      <c r="A1196" s="109" t="s">
        <v>13109</v>
      </c>
      <c r="B1196" s="111" t="s">
        <v>13108</v>
      </c>
      <c r="C1196" s="110" t="s">
        <v>13107</v>
      </c>
      <c r="D1196" s="109" t="s">
        <v>17</v>
      </c>
      <c r="E1196" s="108">
        <v>41093.39</v>
      </c>
      <c r="F1196" s="107">
        <v>198779.13</v>
      </c>
      <c r="G1196" s="106">
        <v>239872.52</v>
      </c>
    </row>
    <row r="1197" spans="1:7" ht="15.5">
      <c r="A1197" s="109" t="s">
        <v>13106</v>
      </c>
      <c r="B1197" s="111" t="s">
        <v>13105</v>
      </c>
      <c r="C1197" s="110" t="s">
        <v>13104</v>
      </c>
      <c r="D1197" s="109" t="s">
        <v>17</v>
      </c>
      <c r="E1197" s="108">
        <v>62427.63</v>
      </c>
      <c r="F1197" s="107">
        <v>301978.23999999999</v>
      </c>
      <c r="G1197" s="106">
        <v>364405.87</v>
      </c>
    </row>
    <row r="1198" spans="1:7" ht="15.5">
      <c r="A1198" s="109" t="s">
        <v>13103</v>
      </c>
      <c r="B1198" s="111" t="s">
        <v>13102</v>
      </c>
      <c r="C1198" s="110" t="s">
        <v>13101</v>
      </c>
      <c r="D1198" s="109" t="s">
        <v>17</v>
      </c>
      <c r="E1198" s="108">
        <v>151881.51</v>
      </c>
      <c r="F1198" s="107">
        <v>734689.36</v>
      </c>
      <c r="G1198" s="106">
        <v>886570.87</v>
      </c>
    </row>
    <row r="1199" spans="1:7" ht="15.5">
      <c r="A1199" s="109" t="s">
        <v>13100</v>
      </c>
      <c r="B1199" s="111" t="s">
        <v>13099</v>
      </c>
      <c r="C1199" s="110" t="s">
        <v>13098</v>
      </c>
      <c r="D1199" s="109" t="s">
        <v>17</v>
      </c>
      <c r="E1199" s="108">
        <v>30791.98</v>
      </c>
      <c r="F1199" s="107">
        <v>148948.60999999999</v>
      </c>
      <c r="G1199" s="106">
        <v>179740.59</v>
      </c>
    </row>
    <row r="1200" spans="1:7" ht="15.5">
      <c r="A1200" s="109" t="s">
        <v>13097</v>
      </c>
      <c r="B1200" s="111" t="s">
        <v>13096</v>
      </c>
      <c r="C1200" s="110" t="s">
        <v>13095</v>
      </c>
      <c r="D1200" s="109" t="s">
        <v>17</v>
      </c>
      <c r="E1200" s="108">
        <v>37512.339999999997</v>
      </c>
      <c r="F1200" s="107">
        <v>181456.68</v>
      </c>
      <c r="G1200" s="106">
        <v>218969.02</v>
      </c>
    </row>
    <row r="1201" spans="1:7" ht="15.5">
      <c r="A1201" s="109" t="s">
        <v>13094</v>
      </c>
      <c r="B1201" s="111" t="s">
        <v>13093</v>
      </c>
      <c r="C1201" s="110" t="s">
        <v>13092</v>
      </c>
      <c r="D1201" s="109" t="s">
        <v>17</v>
      </c>
      <c r="E1201" s="108">
        <v>69119.02</v>
      </c>
      <c r="F1201" s="107">
        <v>334346.19</v>
      </c>
      <c r="G1201" s="106">
        <v>403465.21</v>
      </c>
    </row>
    <row r="1202" spans="1:7" ht="15.5">
      <c r="A1202" s="109" t="s">
        <v>13091</v>
      </c>
      <c r="B1202" s="111" t="s">
        <v>13090</v>
      </c>
      <c r="C1202" s="110" t="s">
        <v>13089</v>
      </c>
      <c r="D1202" s="109" t="s">
        <v>17</v>
      </c>
      <c r="E1202" s="108">
        <v>45735.360000000001</v>
      </c>
      <c r="F1202" s="107">
        <v>221233.52</v>
      </c>
      <c r="G1202" s="106">
        <v>266968.88</v>
      </c>
    </row>
    <row r="1203" spans="1:7" ht="15.5">
      <c r="A1203" s="109" t="s">
        <v>13088</v>
      </c>
      <c r="B1203" s="111" t="s">
        <v>13087</v>
      </c>
      <c r="C1203" s="110" t="s">
        <v>13086</v>
      </c>
      <c r="D1203" s="109" t="s">
        <v>17</v>
      </c>
      <c r="E1203" s="108">
        <v>56311.96</v>
      </c>
      <c r="F1203" s="107">
        <v>272395.2</v>
      </c>
      <c r="G1203" s="106">
        <v>328707.15999999997</v>
      </c>
    </row>
    <row r="1204" spans="1:7" ht="15.5">
      <c r="A1204" s="109" t="s">
        <v>13085</v>
      </c>
      <c r="B1204" s="111" t="s">
        <v>13084</v>
      </c>
      <c r="C1204" s="110" t="s">
        <v>13083</v>
      </c>
      <c r="D1204" s="109" t="s">
        <v>17</v>
      </c>
      <c r="E1204" s="108">
        <v>42795.199999999997</v>
      </c>
      <c r="F1204" s="107">
        <v>207011.24</v>
      </c>
      <c r="G1204" s="106">
        <v>249806.44</v>
      </c>
    </row>
    <row r="1205" spans="1:7" ht="15.5">
      <c r="A1205" s="109" t="s">
        <v>13082</v>
      </c>
      <c r="B1205" s="111" t="s">
        <v>13081</v>
      </c>
      <c r="C1205" s="110" t="s">
        <v>13080</v>
      </c>
      <c r="D1205" s="109" t="s">
        <v>17</v>
      </c>
      <c r="E1205" s="108">
        <v>64936.9</v>
      </c>
      <c r="F1205" s="107">
        <v>314116.21999999997</v>
      </c>
      <c r="G1205" s="106">
        <v>379053.12</v>
      </c>
    </row>
    <row r="1206" spans="1:7" ht="15.5">
      <c r="A1206" s="109" t="s">
        <v>13079</v>
      </c>
      <c r="B1206" s="111" t="s">
        <v>13078</v>
      </c>
      <c r="C1206" s="110" t="s">
        <v>13077</v>
      </c>
      <c r="D1206" s="109" t="s">
        <v>17</v>
      </c>
      <c r="E1206" s="108">
        <v>39250.36</v>
      </c>
      <c r="F1206" s="107">
        <v>189863.94</v>
      </c>
      <c r="G1206" s="106">
        <v>229114.3</v>
      </c>
    </row>
    <row r="1207" spans="1:7" ht="15.5">
      <c r="A1207" s="109" t="s">
        <v>13076</v>
      </c>
      <c r="B1207" s="111" t="s">
        <v>13075</v>
      </c>
      <c r="C1207" s="110" t="s">
        <v>13074</v>
      </c>
      <c r="D1207" s="109" t="s">
        <v>17</v>
      </c>
      <c r="E1207" s="108">
        <v>66247.66</v>
      </c>
      <c r="F1207" s="107">
        <v>320456.69</v>
      </c>
      <c r="G1207" s="106">
        <v>386704.35</v>
      </c>
    </row>
    <row r="1208" spans="1:7" ht="15.5">
      <c r="A1208" s="109" t="s">
        <v>13073</v>
      </c>
      <c r="B1208" s="111" t="s">
        <v>13072</v>
      </c>
      <c r="C1208" s="110" t="s">
        <v>13071</v>
      </c>
      <c r="D1208" s="109" t="s">
        <v>17</v>
      </c>
      <c r="E1208" s="108">
        <v>60932.2</v>
      </c>
      <c r="F1208" s="107">
        <v>294744.49</v>
      </c>
      <c r="G1208" s="106">
        <v>355676.69</v>
      </c>
    </row>
    <row r="1209" spans="1:7" ht="15.5">
      <c r="A1209" s="109" t="s">
        <v>13070</v>
      </c>
      <c r="B1209" s="111" t="s">
        <v>13069</v>
      </c>
      <c r="C1209" s="110" t="s">
        <v>13068</v>
      </c>
      <c r="D1209" s="109" t="s">
        <v>17</v>
      </c>
      <c r="E1209" s="108">
        <v>28268.23</v>
      </c>
      <c r="F1209" s="107">
        <v>136740.57</v>
      </c>
      <c r="G1209" s="106">
        <v>165008.79999999999</v>
      </c>
    </row>
    <row r="1210" spans="1:7" ht="15.5">
      <c r="A1210" s="109" t="s">
        <v>13067</v>
      </c>
      <c r="B1210" s="111" t="s">
        <v>13066</v>
      </c>
      <c r="C1210" s="110" t="s">
        <v>13065</v>
      </c>
      <c r="D1210" s="109" t="s">
        <v>17</v>
      </c>
      <c r="E1210" s="108">
        <v>36860.58</v>
      </c>
      <c r="F1210" s="107">
        <v>178303.95</v>
      </c>
      <c r="G1210" s="106">
        <v>215164.53</v>
      </c>
    </row>
    <row r="1211" spans="1:7" ht="15.5">
      <c r="A1211" s="109" t="s">
        <v>13064</v>
      </c>
      <c r="B1211" s="111" t="s">
        <v>13063</v>
      </c>
      <c r="C1211" s="110" t="s">
        <v>13062</v>
      </c>
      <c r="D1211" s="109" t="s">
        <v>17</v>
      </c>
      <c r="E1211" s="108">
        <v>92611.3</v>
      </c>
      <c r="F1211" s="107">
        <v>447984.31</v>
      </c>
      <c r="G1211" s="106">
        <v>540595.61</v>
      </c>
    </row>
    <row r="1212" spans="1:7" ht="15.5">
      <c r="A1212" s="109" t="s">
        <v>13061</v>
      </c>
      <c r="B1212" s="111" t="s">
        <v>13060</v>
      </c>
      <c r="C1212" s="110" t="s">
        <v>13059</v>
      </c>
      <c r="D1212" s="109" t="s">
        <v>17</v>
      </c>
      <c r="E1212" s="108">
        <v>22673.96</v>
      </c>
      <c r="F1212" s="107">
        <v>109679.7</v>
      </c>
      <c r="G1212" s="106">
        <v>132353.66</v>
      </c>
    </row>
    <row r="1213" spans="1:7" ht="15.5">
      <c r="A1213" s="109" t="s">
        <v>13058</v>
      </c>
      <c r="B1213" s="111" t="s">
        <v>13057</v>
      </c>
      <c r="C1213" s="110" t="s">
        <v>13056</v>
      </c>
      <c r="D1213" s="109" t="s">
        <v>17</v>
      </c>
      <c r="E1213" s="108">
        <v>251749.06</v>
      </c>
      <c r="F1213" s="107">
        <v>1217773.97</v>
      </c>
      <c r="G1213" s="106">
        <v>1469523.03</v>
      </c>
    </row>
    <row r="1214" spans="1:7" ht="15.5">
      <c r="A1214" s="109" t="s">
        <v>13055</v>
      </c>
      <c r="B1214" s="111" t="s">
        <v>13054</v>
      </c>
      <c r="C1214" s="110" t="s">
        <v>13053</v>
      </c>
      <c r="D1214" s="109" t="s">
        <v>17</v>
      </c>
      <c r="E1214" s="108">
        <v>43559.21</v>
      </c>
      <c r="F1214" s="107">
        <v>210706.93</v>
      </c>
      <c r="G1214" s="106">
        <v>254266.14</v>
      </c>
    </row>
    <row r="1215" spans="1:7" ht="15.5">
      <c r="A1215" s="109" t="s">
        <v>13052</v>
      </c>
      <c r="B1215" s="111" t="s">
        <v>13051</v>
      </c>
      <c r="C1215" s="110" t="s">
        <v>13050</v>
      </c>
      <c r="D1215" s="109" t="s">
        <v>17</v>
      </c>
      <c r="E1215" s="108">
        <v>103980.87</v>
      </c>
      <c r="F1215" s="107">
        <v>502981.79</v>
      </c>
      <c r="G1215" s="106">
        <v>606962.66</v>
      </c>
    </row>
    <row r="1216" spans="1:7" ht="15.5">
      <c r="A1216" s="109" t="s">
        <v>13049</v>
      </c>
      <c r="B1216" s="111" t="s">
        <v>13048</v>
      </c>
      <c r="C1216" s="110" t="s">
        <v>13047</v>
      </c>
      <c r="D1216" s="109" t="s">
        <v>17</v>
      </c>
      <c r="E1216" s="108">
        <v>98172.97</v>
      </c>
      <c r="F1216" s="107">
        <v>474887.54</v>
      </c>
      <c r="G1216" s="106">
        <v>573060.51</v>
      </c>
    </row>
    <row r="1217" spans="1:7" ht="15.5">
      <c r="A1217" s="109" t="s">
        <v>13046</v>
      </c>
      <c r="B1217" s="111" t="s">
        <v>13045</v>
      </c>
      <c r="C1217" s="110" t="s">
        <v>13044</v>
      </c>
      <c r="D1217" s="109" t="s">
        <v>17</v>
      </c>
      <c r="E1217" s="108">
        <v>51333.24</v>
      </c>
      <c r="F1217" s="107">
        <v>248311.9</v>
      </c>
      <c r="G1217" s="106">
        <v>299645.14</v>
      </c>
    </row>
    <row r="1218" spans="1:7" ht="15.5">
      <c r="A1218" s="109" t="s">
        <v>13043</v>
      </c>
      <c r="B1218" s="111" t="s">
        <v>13042</v>
      </c>
      <c r="C1218" s="110" t="s">
        <v>13041</v>
      </c>
      <c r="D1218" s="109" t="s">
        <v>17</v>
      </c>
      <c r="E1218" s="108">
        <v>40988.379999999997</v>
      </c>
      <c r="F1218" s="107">
        <v>198271.19</v>
      </c>
      <c r="G1218" s="106">
        <v>239259.57</v>
      </c>
    </row>
    <row r="1219" spans="1:7" ht="15.5">
      <c r="A1219" s="109" t="s">
        <v>13040</v>
      </c>
      <c r="B1219" s="111" t="s">
        <v>13039</v>
      </c>
      <c r="C1219" s="110" t="s">
        <v>13038</v>
      </c>
      <c r="D1219" s="109" t="s">
        <v>17</v>
      </c>
      <c r="E1219" s="108">
        <v>936656.98</v>
      </c>
      <c r="F1219" s="107">
        <v>4530847.1100000003</v>
      </c>
      <c r="G1219" s="106">
        <v>5467504.0899999999</v>
      </c>
    </row>
    <row r="1220" spans="1:7" ht="15.5">
      <c r="A1220" s="109" t="s">
        <v>13037</v>
      </c>
      <c r="B1220" s="111" t="s">
        <v>13036</v>
      </c>
      <c r="C1220" s="110" t="s">
        <v>13035</v>
      </c>
      <c r="D1220" s="109" t="s">
        <v>17</v>
      </c>
      <c r="E1220" s="108">
        <v>58140.5</v>
      </c>
      <c r="F1220" s="107">
        <v>281240.33</v>
      </c>
      <c r="G1220" s="106">
        <v>339380.83</v>
      </c>
    </row>
    <row r="1221" spans="1:7" ht="15.5">
      <c r="A1221" s="109" t="s">
        <v>13034</v>
      </c>
      <c r="B1221" s="111" t="s">
        <v>13033</v>
      </c>
      <c r="C1221" s="110" t="s">
        <v>13032</v>
      </c>
      <c r="D1221" s="109" t="s">
        <v>17</v>
      </c>
      <c r="E1221" s="108">
        <v>246955.01</v>
      </c>
      <c r="F1221" s="107">
        <v>1194583.95</v>
      </c>
      <c r="G1221" s="106">
        <v>1441538.96</v>
      </c>
    </row>
    <row r="1222" spans="1:7" ht="15.5">
      <c r="A1222" s="109" t="s">
        <v>13031</v>
      </c>
      <c r="B1222" s="111" t="s">
        <v>13030</v>
      </c>
      <c r="C1222" s="110" t="s">
        <v>13029</v>
      </c>
      <c r="D1222" s="109" t="s">
        <v>17</v>
      </c>
      <c r="E1222" s="108">
        <v>94142.93</v>
      </c>
      <c r="F1222" s="107">
        <v>455393.2</v>
      </c>
      <c r="G1222" s="106">
        <v>549536.13</v>
      </c>
    </row>
    <row r="1223" spans="1:7" ht="15.5">
      <c r="A1223" s="109" t="s">
        <v>13028</v>
      </c>
      <c r="B1223" s="111" t="s">
        <v>13027</v>
      </c>
      <c r="C1223" s="110" t="s">
        <v>8187</v>
      </c>
      <c r="D1223" s="109" t="s">
        <v>17</v>
      </c>
      <c r="E1223" s="108">
        <v>36762.81</v>
      </c>
      <c r="F1223" s="107">
        <v>177831.05</v>
      </c>
      <c r="G1223" s="106">
        <v>214593.86</v>
      </c>
    </row>
    <row r="1224" spans="1:7" ht="15.5">
      <c r="A1224" s="109" t="s">
        <v>13026</v>
      </c>
      <c r="B1224" s="111" t="s">
        <v>13025</v>
      </c>
      <c r="C1224" s="110" t="s">
        <v>13024</v>
      </c>
      <c r="D1224" s="109" t="s">
        <v>17</v>
      </c>
      <c r="E1224" s="108">
        <v>59798.87</v>
      </c>
      <c r="F1224" s="107">
        <v>289262.26</v>
      </c>
      <c r="G1224" s="106">
        <v>349061.13</v>
      </c>
    </row>
    <row r="1225" spans="1:7" ht="15.5">
      <c r="A1225" s="109" t="s">
        <v>13023</v>
      </c>
      <c r="B1225" s="111" t="s">
        <v>13022</v>
      </c>
      <c r="C1225" s="110" t="s">
        <v>13021</v>
      </c>
      <c r="D1225" s="109" t="s">
        <v>17</v>
      </c>
      <c r="E1225" s="108">
        <v>85568.68</v>
      </c>
      <c r="F1225" s="107">
        <v>413917.39</v>
      </c>
      <c r="G1225" s="106">
        <v>499486.07</v>
      </c>
    </row>
    <row r="1226" spans="1:7" ht="15.5">
      <c r="A1226" s="109" t="s">
        <v>13020</v>
      </c>
      <c r="B1226" s="111" t="s">
        <v>13019</v>
      </c>
      <c r="C1226" s="110" t="s">
        <v>13018</v>
      </c>
      <c r="D1226" s="109" t="s">
        <v>17</v>
      </c>
      <c r="E1226" s="108">
        <v>58542.42</v>
      </c>
      <c r="F1226" s="107">
        <v>283184.51</v>
      </c>
      <c r="G1226" s="106">
        <v>341726.93</v>
      </c>
    </row>
    <row r="1227" spans="1:7" ht="15.5">
      <c r="A1227" s="109" t="s">
        <v>13017</v>
      </c>
      <c r="B1227" s="111" t="s">
        <v>13016</v>
      </c>
      <c r="C1227" s="110" t="s">
        <v>13015</v>
      </c>
      <c r="D1227" s="109" t="s">
        <v>17</v>
      </c>
      <c r="E1227" s="108">
        <v>12426.87</v>
      </c>
      <c r="F1227" s="107">
        <v>60111.9</v>
      </c>
      <c r="G1227" s="106">
        <v>72538.77</v>
      </c>
    </row>
    <row r="1228" spans="1:7" ht="15.5">
      <c r="A1228" s="109" t="s">
        <v>13014</v>
      </c>
      <c r="B1228" s="111" t="s">
        <v>13013</v>
      </c>
      <c r="C1228" s="110" t="s">
        <v>13012</v>
      </c>
      <c r="D1228" s="109" t="s">
        <v>17</v>
      </c>
      <c r="E1228" s="108">
        <v>182007.25</v>
      </c>
      <c r="F1228" s="107">
        <v>880415.18</v>
      </c>
      <c r="G1228" s="106">
        <v>1062422.43</v>
      </c>
    </row>
    <row r="1229" spans="1:7" ht="15.5">
      <c r="A1229" s="109" t="s">
        <v>13011</v>
      </c>
      <c r="B1229" s="111" t="s">
        <v>13010</v>
      </c>
      <c r="C1229" s="110" t="s">
        <v>13009</v>
      </c>
      <c r="D1229" s="109" t="s">
        <v>17</v>
      </c>
      <c r="E1229" s="108">
        <v>39250.36</v>
      </c>
      <c r="F1229" s="107">
        <v>189863.94</v>
      </c>
      <c r="G1229" s="106">
        <v>229114.3</v>
      </c>
    </row>
    <row r="1230" spans="1:7" ht="15.5">
      <c r="A1230" s="109" t="s">
        <v>13008</v>
      </c>
      <c r="B1230" s="111" t="s">
        <v>13007</v>
      </c>
      <c r="C1230" s="110" t="s">
        <v>13006</v>
      </c>
      <c r="D1230" s="109" t="s">
        <v>17</v>
      </c>
      <c r="E1230" s="108">
        <v>32128.09</v>
      </c>
      <c r="F1230" s="107">
        <v>155411.69</v>
      </c>
      <c r="G1230" s="106">
        <v>187539.78</v>
      </c>
    </row>
    <row r="1231" spans="1:7" ht="15.5">
      <c r="A1231" s="109" t="s">
        <v>13005</v>
      </c>
      <c r="B1231" s="111" t="s">
        <v>13004</v>
      </c>
      <c r="C1231" s="110" t="s">
        <v>13003</v>
      </c>
      <c r="D1231" s="109" t="s">
        <v>17</v>
      </c>
      <c r="E1231" s="108">
        <v>58864.68</v>
      </c>
      <c r="F1231" s="107">
        <v>284743.36</v>
      </c>
      <c r="G1231" s="106">
        <v>343608.04</v>
      </c>
    </row>
    <row r="1232" spans="1:7" ht="15.5">
      <c r="A1232" s="109" t="s">
        <v>13002</v>
      </c>
      <c r="B1232" s="111" t="s">
        <v>13001</v>
      </c>
      <c r="C1232" s="110" t="s">
        <v>13000</v>
      </c>
      <c r="D1232" s="109" t="s">
        <v>17</v>
      </c>
      <c r="E1232" s="108">
        <v>40734.92</v>
      </c>
      <c r="F1232" s="107">
        <v>197045.14</v>
      </c>
      <c r="G1232" s="106">
        <v>237780.06</v>
      </c>
    </row>
    <row r="1233" spans="1:7" ht="15.5">
      <c r="A1233" s="109" t="s">
        <v>12999</v>
      </c>
      <c r="B1233" s="111" t="s">
        <v>12998</v>
      </c>
      <c r="C1233" s="110" t="s">
        <v>12997</v>
      </c>
      <c r="D1233" s="109" t="s">
        <v>17</v>
      </c>
      <c r="E1233" s="108">
        <v>41256.33</v>
      </c>
      <c r="F1233" s="107">
        <v>199567.31</v>
      </c>
      <c r="G1233" s="106">
        <v>240823.64</v>
      </c>
    </row>
    <row r="1234" spans="1:7" ht="15.5">
      <c r="A1234" s="109" t="s">
        <v>12996</v>
      </c>
      <c r="B1234" s="111" t="s">
        <v>12995</v>
      </c>
      <c r="C1234" s="110" t="s">
        <v>12994</v>
      </c>
      <c r="D1234" s="109" t="s">
        <v>17</v>
      </c>
      <c r="E1234" s="108">
        <v>27337.66</v>
      </c>
      <c r="F1234" s="107">
        <v>132239.18</v>
      </c>
      <c r="G1234" s="106">
        <v>159576.84</v>
      </c>
    </row>
    <row r="1235" spans="1:7" ht="15.5">
      <c r="A1235" s="109" t="s">
        <v>12993</v>
      </c>
      <c r="B1235" s="111" t="s">
        <v>12992</v>
      </c>
      <c r="C1235" s="110" t="s">
        <v>12991</v>
      </c>
      <c r="D1235" s="109" t="s">
        <v>17</v>
      </c>
      <c r="E1235" s="108">
        <v>43063.15</v>
      </c>
      <c r="F1235" s="107">
        <v>208307.36</v>
      </c>
      <c r="G1235" s="106">
        <v>251370.51</v>
      </c>
    </row>
    <row r="1236" spans="1:7" ht="15.5">
      <c r="A1236" s="109" t="s">
        <v>12990</v>
      </c>
      <c r="B1236" s="111" t="s">
        <v>12989</v>
      </c>
      <c r="C1236" s="110" t="s">
        <v>12988</v>
      </c>
      <c r="D1236" s="109" t="s">
        <v>17</v>
      </c>
      <c r="E1236" s="108">
        <v>44019.06</v>
      </c>
      <c r="F1236" s="107">
        <v>212931.35</v>
      </c>
      <c r="G1236" s="106">
        <v>256950.41</v>
      </c>
    </row>
    <row r="1237" spans="1:7" ht="15.5">
      <c r="A1237" s="109" t="s">
        <v>12987</v>
      </c>
      <c r="B1237" s="111" t="s">
        <v>12986</v>
      </c>
      <c r="C1237" s="110" t="s">
        <v>12985</v>
      </c>
      <c r="D1237" s="109" t="s">
        <v>17</v>
      </c>
      <c r="E1237" s="108">
        <v>25168.75</v>
      </c>
      <c r="F1237" s="107">
        <v>121747.62</v>
      </c>
      <c r="G1237" s="106">
        <v>146916.37</v>
      </c>
    </row>
    <row r="1238" spans="1:7" ht="15.5">
      <c r="A1238" s="109" t="s">
        <v>12984</v>
      </c>
      <c r="B1238" s="111" t="s">
        <v>12983</v>
      </c>
      <c r="C1238" s="110" t="s">
        <v>12982</v>
      </c>
      <c r="D1238" s="109" t="s">
        <v>17</v>
      </c>
      <c r="E1238" s="108">
        <v>71787.61</v>
      </c>
      <c r="F1238" s="107">
        <v>347254.83</v>
      </c>
      <c r="G1238" s="106">
        <v>419042.44</v>
      </c>
    </row>
    <row r="1239" spans="1:7" ht="15.5">
      <c r="A1239" s="109" t="s">
        <v>12981</v>
      </c>
      <c r="B1239" s="111" t="s">
        <v>12980</v>
      </c>
      <c r="C1239" s="110" t="s">
        <v>12979</v>
      </c>
      <c r="D1239" s="109" t="s">
        <v>17</v>
      </c>
      <c r="E1239" s="108">
        <v>77468.77</v>
      </c>
      <c r="F1239" s="107">
        <v>374736.06</v>
      </c>
      <c r="G1239" s="106">
        <v>452204.83</v>
      </c>
    </row>
    <row r="1240" spans="1:7" ht="15.5">
      <c r="A1240" s="109" t="s">
        <v>12978</v>
      </c>
      <c r="B1240" s="111" t="s">
        <v>12977</v>
      </c>
      <c r="C1240" s="110" t="s">
        <v>12976</v>
      </c>
      <c r="D1240" s="109" t="s">
        <v>17</v>
      </c>
      <c r="E1240" s="108">
        <v>28213.91</v>
      </c>
      <c r="F1240" s="107">
        <v>136477.84</v>
      </c>
      <c r="G1240" s="106">
        <v>164691.75</v>
      </c>
    </row>
    <row r="1241" spans="1:7" ht="15.5">
      <c r="A1241" s="109" t="s">
        <v>12975</v>
      </c>
      <c r="B1241" s="111" t="s">
        <v>12974</v>
      </c>
      <c r="C1241" s="110" t="s">
        <v>12973</v>
      </c>
      <c r="D1241" s="109" t="s">
        <v>17</v>
      </c>
      <c r="E1241" s="108">
        <v>58893.64</v>
      </c>
      <c r="F1241" s="107">
        <v>284883.48</v>
      </c>
      <c r="G1241" s="106">
        <v>343777.12</v>
      </c>
    </row>
    <row r="1242" spans="1:7" ht="15.5">
      <c r="A1242" s="109" t="s">
        <v>12972</v>
      </c>
      <c r="B1242" s="111" t="s">
        <v>12971</v>
      </c>
      <c r="C1242" s="110" t="s">
        <v>12970</v>
      </c>
      <c r="D1242" s="109" t="s">
        <v>17</v>
      </c>
      <c r="E1242" s="108">
        <v>60935.82</v>
      </c>
      <c r="F1242" s="107">
        <v>294762.01</v>
      </c>
      <c r="G1242" s="106">
        <v>355697.83</v>
      </c>
    </row>
    <row r="1243" spans="1:7" ht="15.5">
      <c r="A1243" s="109" t="s">
        <v>12969</v>
      </c>
      <c r="B1243" s="111" t="s">
        <v>12968</v>
      </c>
      <c r="C1243" s="110" t="s">
        <v>12967</v>
      </c>
      <c r="D1243" s="109" t="s">
        <v>17</v>
      </c>
      <c r="E1243" s="108">
        <v>84620.01</v>
      </c>
      <c r="F1243" s="107">
        <v>409328.43</v>
      </c>
      <c r="G1243" s="106">
        <v>493948.44</v>
      </c>
    </row>
    <row r="1244" spans="1:7" ht="15.5">
      <c r="A1244" s="109" t="s">
        <v>12966</v>
      </c>
      <c r="B1244" s="111" t="s">
        <v>12965</v>
      </c>
      <c r="C1244" s="110" t="s">
        <v>12964</v>
      </c>
      <c r="D1244" s="109" t="s">
        <v>17</v>
      </c>
      <c r="E1244" s="108">
        <v>122320.63</v>
      </c>
      <c r="F1244" s="107">
        <v>591695.89</v>
      </c>
      <c r="G1244" s="106">
        <v>714016.52</v>
      </c>
    </row>
    <row r="1245" spans="1:7" ht="15.5">
      <c r="A1245" s="109" t="s">
        <v>12963</v>
      </c>
      <c r="B1245" s="111" t="s">
        <v>12962</v>
      </c>
      <c r="C1245" s="110" t="s">
        <v>12961</v>
      </c>
      <c r="D1245" s="109" t="s">
        <v>17</v>
      </c>
      <c r="E1245" s="108">
        <v>60631.67</v>
      </c>
      <c r="F1245" s="107">
        <v>293290.74</v>
      </c>
      <c r="G1245" s="106">
        <v>353922.41</v>
      </c>
    </row>
    <row r="1246" spans="1:7" ht="15.5">
      <c r="A1246" s="109" t="s">
        <v>12960</v>
      </c>
      <c r="B1246" s="111" t="s">
        <v>12959</v>
      </c>
      <c r="C1246" s="110" t="s">
        <v>12958</v>
      </c>
      <c r="D1246" s="109" t="s">
        <v>17</v>
      </c>
      <c r="E1246" s="108">
        <v>30647.14</v>
      </c>
      <c r="F1246" s="107">
        <v>148248</v>
      </c>
      <c r="G1246" s="106">
        <v>178895.14</v>
      </c>
    </row>
    <row r="1247" spans="1:7" ht="15.5">
      <c r="A1247" s="109" t="s">
        <v>12957</v>
      </c>
      <c r="B1247" s="111" t="s">
        <v>12956</v>
      </c>
      <c r="C1247" s="110" t="s">
        <v>6592</v>
      </c>
      <c r="D1247" s="109" t="s">
        <v>17</v>
      </c>
      <c r="E1247" s="108">
        <v>76092.83</v>
      </c>
      <c r="F1247" s="107">
        <v>368080.31</v>
      </c>
      <c r="G1247" s="106">
        <v>444173.14</v>
      </c>
    </row>
    <row r="1248" spans="1:7" ht="15.5">
      <c r="A1248" s="109" t="s">
        <v>12955</v>
      </c>
      <c r="B1248" s="111" t="s">
        <v>12954</v>
      </c>
      <c r="C1248" s="110" t="s">
        <v>12953</v>
      </c>
      <c r="D1248" s="109" t="s">
        <v>17</v>
      </c>
      <c r="E1248" s="108">
        <v>102764.25</v>
      </c>
      <c r="F1248" s="107">
        <v>497096.71</v>
      </c>
      <c r="G1248" s="106">
        <v>599860.96</v>
      </c>
    </row>
    <row r="1249" spans="1:7" ht="15.5">
      <c r="A1249" s="109" t="s">
        <v>12952</v>
      </c>
      <c r="B1249" s="111" t="s">
        <v>12951</v>
      </c>
      <c r="C1249" s="110" t="s">
        <v>12950</v>
      </c>
      <c r="D1249" s="109" t="s">
        <v>17</v>
      </c>
      <c r="E1249" s="108">
        <v>54175.64</v>
      </c>
      <c r="F1249" s="107">
        <v>262061.27</v>
      </c>
      <c r="G1249" s="106">
        <v>316236.90999999997</v>
      </c>
    </row>
    <row r="1250" spans="1:7" ht="15.5">
      <c r="A1250" s="109" t="s">
        <v>12949</v>
      </c>
      <c r="B1250" s="111" t="s">
        <v>12948</v>
      </c>
      <c r="C1250" s="110" t="s">
        <v>12947</v>
      </c>
      <c r="D1250" s="109" t="s">
        <v>17</v>
      </c>
      <c r="E1250" s="108">
        <v>121060.57</v>
      </c>
      <c r="F1250" s="107">
        <v>585600.63</v>
      </c>
      <c r="G1250" s="106">
        <v>706661.2</v>
      </c>
    </row>
    <row r="1251" spans="1:7" ht="15.5">
      <c r="A1251" s="109" t="s">
        <v>12946</v>
      </c>
      <c r="B1251" s="111" t="s">
        <v>12945</v>
      </c>
      <c r="C1251" s="110" t="s">
        <v>12944</v>
      </c>
      <c r="D1251" s="109" t="s">
        <v>17</v>
      </c>
      <c r="E1251" s="108">
        <v>33167.279999999999</v>
      </c>
      <c r="F1251" s="107">
        <v>160438.53</v>
      </c>
      <c r="G1251" s="106">
        <v>193605.81</v>
      </c>
    </row>
    <row r="1252" spans="1:7" ht="15.5">
      <c r="A1252" s="109" t="s">
        <v>12943</v>
      </c>
      <c r="B1252" s="111" t="s">
        <v>12942</v>
      </c>
      <c r="C1252" s="110" t="s">
        <v>12941</v>
      </c>
      <c r="D1252" s="109" t="s">
        <v>17</v>
      </c>
      <c r="E1252" s="108">
        <v>70364.600000000006</v>
      </c>
      <c r="F1252" s="107">
        <v>340371.39</v>
      </c>
      <c r="G1252" s="106">
        <v>410735.99</v>
      </c>
    </row>
    <row r="1253" spans="1:7" ht="15.5">
      <c r="A1253" s="109" t="s">
        <v>12940</v>
      </c>
      <c r="B1253" s="111" t="s">
        <v>12939</v>
      </c>
      <c r="C1253" s="110" t="s">
        <v>12938</v>
      </c>
      <c r="D1253" s="109" t="s">
        <v>17</v>
      </c>
      <c r="E1253" s="108">
        <v>52336.23</v>
      </c>
      <c r="F1253" s="107">
        <v>253163.59</v>
      </c>
      <c r="G1253" s="106">
        <v>305499.82</v>
      </c>
    </row>
    <row r="1254" spans="1:7" ht="15.5">
      <c r="A1254" s="109" t="s">
        <v>12937</v>
      </c>
      <c r="B1254" s="111" t="s">
        <v>12936</v>
      </c>
      <c r="C1254" s="110" t="s">
        <v>12935</v>
      </c>
      <c r="D1254" s="109" t="s">
        <v>17</v>
      </c>
      <c r="E1254" s="108">
        <v>19494.830000000002</v>
      </c>
      <c r="F1254" s="107">
        <v>94301.42</v>
      </c>
      <c r="G1254" s="106">
        <v>113796.25</v>
      </c>
    </row>
    <row r="1255" spans="1:7" ht="15.5">
      <c r="A1255" s="109" t="s">
        <v>12934</v>
      </c>
      <c r="B1255" s="111" t="s">
        <v>12933</v>
      </c>
      <c r="C1255" s="110" t="s">
        <v>12932</v>
      </c>
      <c r="D1255" s="109" t="s">
        <v>17</v>
      </c>
      <c r="E1255" s="108">
        <v>16956.59</v>
      </c>
      <c r="F1255" s="107">
        <v>82023.320000000007</v>
      </c>
      <c r="G1255" s="106">
        <v>98979.91</v>
      </c>
    </row>
    <row r="1256" spans="1:7" ht="15.5">
      <c r="A1256" s="109" t="s">
        <v>12931</v>
      </c>
      <c r="B1256" s="111" t="s">
        <v>12930</v>
      </c>
      <c r="C1256" s="110" t="s">
        <v>12929</v>
      </c>
      <c r="D1256" s="109" t="s">
        <v>17</v>
      </c>
      <c r="E1256" s="108">
        <v>75777.820000000007</v>
      </c>
      <c r="F1256" s="107">
        <v>366556.5</v>
      </c>
      <c r="G1256" s="106">
        <v>442334.32</v>
      </c>
    </row>
    <row r="1257" spans="1:7" ht="15.5">
      <c r="A1257" s="109" t="s">
        <v>12928</v>
      </c>
      <c r="B1257" s="111" t="s">
        <v>12927</v>
      </c>
      <c r="C1257" s="110" t="s">
        <v>12926</v>
      </c>
      <c r="D1257" s="109" t="s">
        <v>17</v>
      </c>
      <c r="E1257" s="108">
        <v>70625.3</v>
      </c>
      <c r="F1257" s="107">
        <v>341632.48</v>
      </c>
      <c r="G1257" s="106">
        <v>412257.78</v>
      </c>
    </row>
    <row r="1258" spans="1:7" ht="15.5">
      <c r="A1258" s="109" t="s">
        <v>12925</v>
      </c>
      <c r="B1258" s="111" t="s">
        <v>12924</v>
      </c>
      <c r="C1258" s="110" t="s">
        <v>12923</v>
      </c>
      <c r="D1258" s="109" t="s">
        <v>17</v>
      </c>
      <c r="E1258" s="108">
        <v>53230.59</v>
      </c>
      <c r="F1258" s="107">
        <v>257489.83</v>
      </c>
      <c r="G1258" s="106">
        <v>310720.42</v>
      </c>
    </row>
    <row r="1259" spans="1:7" ht="15.5">
      <c r="A1259" s="109" t="s">
        <v>12922</v>
      </c>
      <c r="B1259" s="111" t="s">
        <v>12921</v>
      </c>
      <c r="C1259" s="110" t="s">
        <v>12920</v>
      </c>
      <c r="D1259" s="109" t="s">
        <v>17</v>
      </c>
      <c r="E1259" s="108">
        <v>442460.91</v>
      </c>
      <c r="F1259" s="107">
        <v>2140295.5099999998</v>
      </c>
      <c r="G1259" s="106">
        <v>2582756.42</v>
      </c>
    </row>
    <row r="1260" spans="1:7" ht="15.5">
      <c r="A1260" s="109" t="s">
        <v>12919</v>
      </c>
      <c r="B1260" s="111" t="s">
        <v>12918</v>
      </c>
      <c r="C1260" s="110" t="s">
        <v>12917</v>
      </c>
      <c r="D1260" s="109" t="s">
        <v>17</v>
      </c>
      <c r="E1260" s="108">
        <v>71411.03</v>
      </c>
      <c r="F1260" s="107">
        <v>345433.26</v>
      </c>
      <c r="G1260" s="106">
        <v>416844.29</v>
      </c>
    </row>
    <row r="1261" spans="1:7" ht="15.5">
      <c r="A1261" s="109" t="s">
        <v>12916</v>
      </c>
      <c r="B1261" s="111" t="s">
        <v>12915</v>
      </c>
      <c r="C1261" s="110" t="s">
        <v>12914</v>
      </c>
      <c r="D1261" s="109" t="s">
        <v>17</v>
      </c>
      <c r="E1261" s="108">
        <v>77436.179999999993</v>
      </c>
      <c r="F1261" s="107">
        <v>374578.43</v>
      </c>
      <c r="G1261" s="106">
        <v>452014.61</v>
      </c>
    </row>
    <row r="1262" spans="1:7" ht="15.5">
      <c r="A1262" s="109" t="s">
        <v>12913</v>
      </c>
      <c r="B1262" s="111" t="s">
        <v>12912</v>
      </c>
      <c r="C1262" s="110" t="s">
        <v>12911</v>
      </c>
      <c r="D1262" s="109" t="s">
        <v>17</v>
      </c>
      <c r="E1262" s="108">
        <v>126394.13</v>
      </c>
      <c r="F1262" s="107">
        <v>611400.41</v>
      </c>
      <c r="G1262" s="106">
        <v>737794.54</v>
      </c>
    </row>
    <row r="1263" spans="1:7" ht="15.5">
      <c r="A1263" s="109" t="s">
        <v>12910</v>
      </c>
      <c r="B1263" s="111" t="s">
        <v>12909</v>
      </c>
      <c r="C1263" s="110" t="s">
        <v>12908</v>
      </c>
      <c r="D1263" s="109" t="s">
        <v>17</v>
      </c>
      <c r="E1263" s="108">
        <v>68865.55</v>
      </c>
      <c r="F1263" s="107">
        <v>333120.13</v>
      </c>
      <c r="G1263" s="106">
        <v>401985.68</v>
      </c>
    </row>
    <row r="1264" spans="1:7" ht="15.5">
      <c r="A1264" s="109" t="s">
        <v>12907</v>
      </c>
      <c r="B1264" s="111" t="s">
        <v>12906</v>
      </c>
      <c r="C1264" s="110" t="s">
        <v>12905</v>
      </c>
      <c r="D1264" s="109" t="s">
        <v>17</v>
      </c>
      <c r="E1264" s="108">
        <v>70505.81</v>
      </c>
      <c r="F1264" s="107">
        <v>341054.48</v>
      </c>
      <c r="G1264" s="106">
        <v>411560.29</v>
      </c>
    </row>
    <row r="1265" spans="1:7" ht="15.5">
      <c r="A1265" s="109" t="s">
        <v>12904</v>
      </c>
      <c r="B1265" s="111" t="s">
        <v>12903</v>
      </c>
      <c r="C1265" s="110" t="s">
        <v>12902</v>
      </c>
      <c r="D1265" s="109" t="s">
        <v>17</v>
      </c>
      <c r="E1265" s="108">
        <v>58060.84</v>
      </c>
      <c r="F1265" s="107">
        <v>280855</v>
      </c>
      <c r="G1265" s="106">
        <v>338915.84000000003</v>
      </c>
    </row>
    <row r="1266" spans="1:7" ht="15.5">
      <c r="A1266" s="109" t="s">
        <v>12901</v>
      </c>
      <c r="B1266" s="111" t="s">
        <v>12900</v>
      </c>
      <c r="C1266" s="110" t="s">
        <v>12899</v>
      </c>
      <c r="D1266" s="109" t="s">
        <v>17</v>
      </c>
      <c r="E1266" s="108">
        <v>76183.360000000001</v>
      </c>
      <c r="F1266" s="107">
        <v>368518.19</v>
      </c>
      <c r="G1266" s="106">
        <v>444701.55</v>
      </c>
    </row>
    <row r="1267" spans="1:7" ht="15.5">
      <c r="A1267" s="109" t="s">
        <v>12898</v>
      </c>
      <c r="B1267" s="111" t="s">
        <v>12897</v>
      </c>
      <c r="C1267" s="110" t="s">
        <v>12896</v>
      </c>
      <c r="D1267" s="109" t="s">
        <v>17</v>
      </c>
      <c r="E1267" s="108">
        <v>142043.57999999999</v>
      </c>
      <c r="F1267" s="107">
        <v>687100.77</v>
      </c>
      <c r="G1267" s="106">
        <v>829144.35</v>
      </c>
    </row>
    <row r="1268" spans="1:7" ht="15.5">
      <c r="A1268" s="109" t="s">
        <v>12895</v>
      </c>
      <c r="B1268" s="111" t="s">
        <v>12894</v>
      </c>
      <c r="C1268" s="110" t="s">
        <v>12893</v>
      </c>
      <c r="D1268" s="109" t="s">
        <v>17</v>
      </c>
      <c r="E1268" s="108">
        <v>91043.46</v>
      </c>
      <c r="F1268" s="107">
        <v>440400.26</v>
      </c>
      <c r="G1268" s="106">
        <v>531443.72</v>
      </c>
    </row>
    <row r="1269" spans="1:7" ht="15.5">
      <c r="A1269" s="109" t="s">
        <v>12892</v>
      </c>
      <c r="B1269" s="111" t="s">
        <v>12891</v>
      </c>
      <c r="C1269" s="110" t="s">
        <v>12890</v>
      </c>
      <c r="D1269" s="109" t="s">
        <v>17</v>
      </c>
      <c r="E1269" s="108">
        <v>139295.32999999999</v>
      </c>
      <c r="F1269" s="107">
        <v>673806.79</v>
      </c>
      <c r="G1269" s="106">
        <v>813102.12</v>
      </c>
    </row>
    <row r="1270" spans="1:7" ht="15.5">
      <c r="A1270" s="109" t="s">
        <v>12889</v>
      </c>
      <c r="B1270" s="111" t="s">
        <v>12888</v>
      </c>
      <c r="C1270" s="110" t="s">
        <v>12887</v>
      </c>
      <c r="D1270" s="109" t="s">
        <v>17</v>
      </c>
      <c r="E1270" s="108">
        <v>51843.79</v>
      </c>
      <c r="F1270" s="107">
        <v>250781.53</v>
      </c>
      <c r="G1270" s="106">
        <v>302625.32</v>
      </c>
    </row>
    <row r="1271" spans="1:7" ht="15.5">
      <c r="A1271" s="109" t="s">
        <v>12886</v>
      </c>
      <c r="B1271" s="111" t="s">
        <v>12885</v>
      </c>
      <c r="C1271" s="110" t="s">
        <v>12884</v>
      </c>
      <c r="D1271" s="109" t="s">
        <v>17</v>
      </c>
      <c r="E1271" s="108">
        <v>83989.98</v>
      </c>
      <c r="F1271" s="107">
        <v>406280.8</v>
      </c>
      <c r="G1271" s="106">
        <v>490270.78</v>
      </c>
    </row>
    <row r="1272" spans="1:7" ht="15.5">
      <c r="A1272" s="109" t="s">
        <v>12883</v>
      </c>
      <c r="B1272" s="111" t="s">
        <v>12882</v>
      </c>
      <c r="C1272" s="110" t="s">
        <v>12881</v>
      </c>
      <c r="D1272" s="109" t="s">
        <v>17</v>
      </c>
      <c r="E1272" s="108">
        <v>119275.47</v>
      </c>
      <c r="F1272" s="107">
        <v>576965.67000000004</v>
      </c>
      <c r="G1272" s="106">
        <v>696241.14</v>
      </c>
    </row>
    <row r="1273" spans="1:7" ht="15.5">
      <c r="A1273" s="109" t="s">
        <v>12880</v>
      </c>
      <c r="B1273" s="111" t="s">
        <v>12879</v>
      </c>
      <c r="C1273" s="110" t="s">
        <v>12878</v>
      </c>
      <c r="D1273" s="109" t="s">
        <v>17</v>
      </c>
      <c r="E1273" s="108">
        <v>301934.48</v>
      </c>
      <c r="F1273" s="107">
        <v>1460533.58</v>
      </c>
      <c r="G1273" s="106">
        <v>1762468.06</v>
      </c>
    </row>
    <row r="1274" spans="1:7" ht="15.5">
      <c r="A1274" s="109" t="s">
        <v>12877</v>
      </c>
      <c r="B1274" s="111" t="s">
        <v>12876</v>
      </c>
      <c r="C1274" s="110" t="s">
        <v>12875</v>
      </c>
      <c r="D1274" s="109" t="s">
        <v>17</v>
      </c>
      <c r="E1274" s="108">
        <v>77794.649999999994</v>
      </c>
      <c r="F1274" s="107">
        <v>376312.42</v>
      </c>
      <c r="G1274" s="106">
        <v>454107.07</v>
      </c>
    </row>
    <row r="1275" spans="1:7" ht="15.5">
      <c r="A1275" s="109" t="s">
        <v>12874</v>
      </c>
      <c r="B1275" s="111" t="s">
        <v>12873</v>
      </c>
      <c r="C1275" s="110" t="s">
        <v>12872</v>
      </c>
      <c r="D1275" s="109" t="s">
        <v>17</v>
      </c>
      <c r="E1275" s="108">
        <v>67438.929999999993</v>
      </c>
      <c r="F1275" s="107">
        <v>326219.17</v>
      </c>
      <c r="G1275" s="106">
        <v>393658.1</v>
      </c>
    </row>
    <row r="1276" spans="1:7" ht="15.5">
      <c r="A1276" s="109" t="s">
        <v>12871</v>
      </c>
      <c r="B1276" s="111" t="s">
        <v>12870</v>
      </c>
      <c r="C1276" s="110" t="s">
        <v>12869</v>
      </c>
      <c r="D1276" s="109" t="s">
        <v>17</v>
      </c>
      <c r="E1276" s="108">
        <v>64716.02</v>
      </c>
      <c r="F1276" s="107">
        <v>313047.8</v>
      </c>
      <c r="G1276" s="106">
        <v>377763.82</v>
      </c>
    </row>
    <row r="1277" spans="1:7" ht="15.5">
      <c r="A1277" s="109" t="s">
        <v>12868</v>
      </c>
      <c r="B1277" s="111" t="s">
        <v>12867</v>
      </c>
      <c r="C1277" s="110" t="s">
        <v>12866</v>
      </c>
      <c r="D1277" s="109" t="s">
        <v>17</v>
      </c>
      <c r="E1277" s="108">
        <v>86484.77</v>
      </c>
      <c r="F1277" s="107">
        <v>418348.72</v>
      </c>
      <c r="G1277" s="106">
        <v>504833.49</v>
      </c>
    </row>
    <row r="1278" spans="1:7" ht="15.5">
      <c r="A1278" s="109" t="s">
        <v>12865</v>
      </c>
      <c r="B1278" s="111" t="s">
        <v>12864</v>
      </c>
      <c r="C1278" s="110" t="s">
        <v>12863</v>
      </c>
      <c r="D1278" s="109" t="s">
        <v>17</v>
      </c>
      <c r="E1278" s="108">
        <v>21634.77</v>
      </c>
      <c r="F1278" s="107">
        <v>104652.86</v>
      </c>
      <c r="G1278" s="106">
        <v>126287.63</v>
      </c>
    </row>
    <row r="1279" spans="1:7" ht="15.5">
      <c r="A1279" s="109" t="s">
        <v>12862</v>
      </c>
      <c r="B1279" s="111" t="s">
        <v>12861</v>
      </c>
      <c r="C1279" s="110" t="s">
        <v>12860</v>
      </c>
      <c r="D1279" s="109" t="s">
        <v>17</v>
      </c>
      <c r="E1279" s="108">
        <v>173092.64</v>
      </c>
      <c r="F1279" s="107">
        <v>837292.95</v>
      </c>
      <c r="G1279" s="106">
        <v>1010385.59</v>
      </c>
    </row>
    <row r="1280" spans="1:7" ht="15.5">
      <c r="A1280" s="109" t="s">
        <v>12859</v>
      </c>
      <c r="B1280" s="111" t="s">
        <v>12858</v>
      </c>
      <c r="C1280" s="110" t="s">
        <v>10827</v>
      </c>
      <c r="D1280" s="109" t="s">
        <v>17</v>
      </c>
      <c r="E1280" s="108">
        <v>46108.31</v>
      </c>
      <c r="F1280" s="107">
        <v>223037.58</v>
      </c>
      <c r="G1280" s="106">
        <v>269145.89</v>
      </c>
    </row>
    <row r="1281" spans="1:7" ht="15.5">
      <c r="A1281" s="109" t="s">
        <v>12857</v>
      </c>
      <c r="B1281" s="111" t="s">
        <v>12856</v>
      </c>
      <c r="C1281" s="110" t="s">
        <v>5204</v>
      </c>
      <c r="D1281" s="109" t="s">
        <v>17</v>
      </c>
      <c r="E1281" s="108">
        <v>25400.49</v>
      </c>
      <c r="F1281" s="107">
        <v>122868.59</v>
      </c>
      <c r="G1281" s="106">
        <v>148269.07999999999</v>
      </c>
    </row>
    <row r="1282" spans="1:7" ht="15.5">
      <c r="A1282" s="109" t="s">
        <v>12855</v>
      </c>
      <c r="B1282" s="111" t="s">
        <v>12854</v>
      </c>
      <c r="C1282" s="110" t="s">
        <v>12853</v>
      </c>
      <c r="D1282" s="109" t="s">
        <v>17</v>
      </c>
      <c r="E1282" s="108">
        <v>68499.839999999997</v>
      </c>
      <c r="F1282" s="107">
        <v>331351.09999999998</v>
      </c>
      <c r="G1282" s="106">
        <v>399850.94</v>
      </c>
    </row>
    <row r="1283" spans="1:7" ht="15.5">
      <c r="A1283" s="109" t="s">
        <v>12852</v>
      </c>
      <c r="B1283" s="111" t="s">
        <v>12851</v>
      </c>
      <c r="C1283" s="110" t="s">
        <v>12850</v>
      </c>
      <c r="D1283" s="109" t="s">
        <v>17</v>
      </c>
      <c r="E1283" s="108">
        <v>40528.53</v>
      </c>
      <c r="F1283" s="107">
        <v>196046.77</v>
      </c>
      <c r="G1283" s="106">
        <v>236575.3</v>
      </c>
    </row>
    <row r="1284" spans="1:7" ht="15.5">
      <c r="A1284" s="109" t="s">
        <v>12849</v>
      </c>
      <c r="B1284" s="111" t="s">
        <v>12848</v>
      </c>
      <c r="C1284" s="110" t="s">
        <v>12847</v>
      </c>
      <c r="D1284" s="109" t="s">
        <v>17</v>
      </c>
      <c r="E1284" s="108">
        <v>55453.81</v>
      </c>
      <c r="F1284" s="107">
        <v>268244.11</v>
      </c>
      <c r="G1284" s="106">
        <v>323697.91999999998</v>
      </c>
    </row>
    <row r="1285" spans="1:7" ht="15.5">
      <c r="A1285" s="109" t="s">
        <v>12846</v>
      </c>
      <c r="B1285" s="111" t="s">
        <v>12845</v>
      </c>
      <c r="C1285" s="110" t="s">
        <v>12844</v>
      </c>
      <c r="D1285" s="109" t="s">
        <v>17</v>
      </c>
      <c r="E1285" s="108">
        <v>111381.95</v>
      </c>
      <c r="F1285" s="107">
        <v>538782.71</v>
      </c>
      <c r="G1285" s="106">
        <v>650164.66</v>
      </c>
    </row>
    <row r="1286" spans="1:7" ht="15.5">
      <c r="A1286" s="109" t="s">
        <v>12843</v>
      </c>
      <c r="B1286" s="111" t="s">
        <v>12842</v>
      </c>
      <c r="C1286" s="110" t="s">
        <v>8632</v>
      </c>
      <c r="D1286" s="109" t="s">
        <v>17</v>
      </c>
      <c r="E1286" s="108">
        <v>73123.710000000006</v>
      </c>
      <c r="F1286" s="107">
        <v>353717.91</v>
      </c>
      <c r="G1286" s="106">
        <v>426841.62</v>
      </c>
    </row>
    <row r="1287" spans="1:7" ht="15.5">
      <c r="A1287" s="109" t="s">
        <v>12841</v>
      </c>
      <c r="B1287" s="111" t="s">
        <v>12840</v>
      </c>
      <c r="C1287" s="110" t="s">
        <v>12839</v>
      </c>
      <c r="D1287" s="109" t="s">
        <v>17</v>
      </c>
      <c r="E1287" s="108">
        <v>28210.29</v>
      </c>
      <c r="F1287" s="107">
        <v>136460.32999999999</v>
      </c>
      <c r="G1287" s="106">
        <v>164670.62</v>
      </c>
    </row>
    <row r="1288" spans="1:7" ht="15.5">
      <c r="A1288" s="109" t="s">
        <v>12838</v>
      </c>
      <c r="B1288" s="111" t="s">
        <v>12837</v>
      </c>
      <c r="C1288" s="110" t="s">
        <v>12836</v>
      </c>
      <c r="D1288" s="109" t="s">
        <v>17</v>
      </c>
      <c r="E1288" s="108">
        <v>154756.49</v>
      </c>
      <c r="F1288" s="107">
        <v>748596.37</v>
      </c>
      <c r="G1288" s="106">
        <v>903352.86</v>
      </c>
    </row>
    <row r="1289" spans="1:7" ht="15.5">
      <c r="A1289" s="109" t="s">
        <v>12835</v>
      </c>
      <c r="B1289" s="111" t="s">
        <v>12834</v>
      </c>
      <c r="C1289" s="110" t="s">
        <v>12833</v>
      </c>
      <c r="D1289" s="109" t="s">
        <v>17</v>
      </c>
      <c r="E1289" s="108">
        <v>20534.02</v>
      </c>
      <c r="F1289" s="107">
        <v>99328.26</v>
      </c>
      <c r="G1289" s="106">
        <v>119862.28</v>
      </c>
    </row>
    <row r="1290" spans="1:7" ht="15.5">
      <c r="A1290" s="109" t="s">
        <v>12832</v>
      </c>
      <c r="B1290" s="111" t="s">
        <v>12831</v>
      </c>
      <c r="C1290" s="110" t="s">
        <v>12830</v>
      </c>
      <c r="D1290" s="109" t="s">
        <v>17</v>
      </c>
      <c r="E1290" s="108">
        <v>28145.119999999999</v>
      </c>
      <c r="F1290" s="107">
        <v>136145.04999999999</v>
      </c>
      <c r="G1290" s="106">
        <v>164290.17000000001</v>
      </c>
    </row>
    <row r="1291" spans="1:7" ht="15.5">
      <c r="A1291" s="109" t="s">
        <v>12829</v>
      </c>
      <c r="B1291" s="111" t="s">
        <v>12828</v>
      </c>
      <c r="C1291" s="110" t="s">
        <v>2958</v>
      </c>
      <c r="D1291" s="109" t="s">
        <v>17</v>
      </c>
      <c r="E1291" s="108">
        <v>152547.76</v>
      </c>
      <c r="F1291" s="107">
        <v>737912.14</v>
      </c>
      <c r="G1291" s="106">
        <v>890459.9</v>
      </c>
    </row>
    <row r="1292" spans="1:7" ht="15.5">
      <c r="A1292" s="109" t="s">
        <v>12827</v>
      </c>
      <c r="B1292" s="111" t="s">
        <v>12826</v>
      </c>
      <c r="C1292" s="110" t="s">
        <v>6290</v>
      </c>
      <c r="D1292" s="109" t="s">
        <v>17</v>
      </c>
      <c r="E1292" s="108">
        <v>322417.81</v>
      </c>
      <c r="F1292" s="107">
        <v>1559616.63</v>
      </c>
      <c r="G1292" s="106">
        <v>1882034.44</v>
      </c>
    </row>
    <row r="1293" spans="1:7" ht="15.5">
      <c r="A1293" s="109" t="s">
        <v>12825</v>
      </c>
      <c r="B1293" s="111" t="s">
        <v>12824</v>
      </c>
      <c r="C1293" s="110" t="s">
        <v>8601</v>
      </c>
      <c r="D1293" s="109" t="s">
        <v>17</v>
      </c>
      <c r="E1293" s="108">
        <v>263118.63</v>
      </c>
      <c r="F1293" s="107">
        <v>1272771.46</v>
      </c>
      <c r="G1293" s="106">
        <v>1535890.09</v>
      </c>
    </row>
    <row r="1294" spans="1:7" ht="15.5">
      <c r="A1294" s="109" t="s">
        <v>12823</v>
      </c>
      <c r="B1294" s="111" t="s">
        <v>12822</v>
      </c>
      <c r="C1294" s="110" t="s">
        <v>12821</v>
      </c>
      <c r="D1294" s="109" t="s">
        <v>17</v>
      </c>
      <c r="E1294" s="108">
        <v>91441.75</v>
      </c>
      <c r="F1294" s="107">
        <v>442326.92</v>
      </c>
      <c r="G1294" s="106">
        <v>533768.67000000004</v>
      </c>
    </row>
    <row r="1295" spans="1:7" ht="15.5">
      <c r="A1295" s="109" t="s">
        <v>12820</v>
      </c>
      <c r="B1295" s="111" t="s">
        <v>12819</v>
      </c>
      <c r="C1295" s="110" t="s">
        <v>12818</v>
      </c>
      <c r="D1295" s="109" t="s">
        <v>17</v>
      </c>
      <c r="E1295" s="108">
        <v>92846.65</v>
      </c>
      <c r="F1295" s="107">
        <v>449122.79</v>
      </c>
      <c r="G1295" s="106">
        <v>541969.43999999994</v>
      </c>
    </row>
    <row r="1296" spans="1:7" ht="15.5">
      <c r="A1296" s="109" t="s">
        <v>12817</v>
      </c>
      <c r="B1296" s="111" t="s">
        <v>12816</v>
      </c>
      <c r="C1296" s="110" t="s">
        <v>8598</v>
      </c>
      <c r="D1296" s="109" t="s">
        <v>17</v>
      </c>
      <c r="E1296" s="108">
        <v>137068.49</v>
      </c>
      <c r="F1296" s="107">
        <v>663034.99</v>
      </c>
      <c r="G1296" s="106">
        <v>800103.48</v>
      </c>
    </row>
    <row r="1297" spans="1:7" ht="15.5">
      <c r="A1297" s="109" t="s">
        <v>12815</v>
      </c>
      <c r="B1297" s="111" t="s">
        <v>12814</v>
      </c>
      <c r="C1297" s="110" t="s">
        <v>12813</v>
      </c>
      <c r="D1297" s="109" t="s">
        <v>17</v>
      </c>
      <c r="E1297" s="108">
        <v>48469.13</v>
      </c>
      <c r="F1297" s="107">
        <v>234457.44</v>
      </c>
      <c r="G1297" s="106">
        <v>282926.57</v>
      </c>
    </row>
    <row r="1298" spans="1:7" ht="15.5">
      <c r="A1298" s="109" t="s">
        <v>12812</v>
      </c>
      <c r="B1298" s="111" t="s">
        <v>12811</v>
      </c>
      <c r="C1298" s="110" t="s">
        <v>12810</v>
      </c>
      <c r="D1298" s="109" t="s">
        <v>17</v>
      </c>
      <c r="E1298" s="108">
        <v>57376.5</v>
      </c>
      <c r="F1298" s="107">
        <v>277544.64</v>
      </c>
      <c r="G1298" s="106">
        <v>334921.14</v>
      </c>
    </row>
    <row r="1299" spans="1:7" ht="15.5">
      <c r="A1299" s="109" t="s">
        <v>12809</v>
      </c>
      <c r="B1299" s="111" t="s">
        <v>12808</v>
      </c>
      <c r="C1299" s="110" t="s">
        <v>12807</v>
      </c>
      <c r="D1299" s="109" t="s">
        <v>17</v>
      </c>
      <c r="E1299" s="108">
        <v>52604.17</v>
      </c>
      <c r="F1299" s="107">
        <v>254459.71</v>
      </c>
      <c r="G1299" s="106">
        <v>307063.88</v>
      </c>
    </row>
    <row r="1300" spans="1:7" ht="15.5">
      <c r="A1300" s="109" t="s">
        <v>12806</v>
      </c>
      <c r="B1300" s="111" t="s">
        <v>12805</v>
      </c>
      <c r="C1300" s="110" t="s">
        <v>12804</v>
      </c>
      <c r="D1300" s="109" t="s">
        <v>17</v>
      </c>
      <c r="E1300" s="108">
        <v>67576.52</v>
      </c>
      <c r="F1300" s="107">
        <v>326884.74</v>
      </c>
      <c r="G1300" s="106">
        <v>394461.26</v>
      </c>
    </row>
    <row r="1301" spans="1:7" ht="15.5">
      <c r="A1301" s="109" t="s">
        <v>12803</v>
      </c>
      <c r="B1301" s="111" t="s">
        <v>12802</v>
      </c>
      <c r="C1301" s="110" t="s">
        <v>8581</v>
      </c>
      <c r="D1301" s="109" t="s">
        <v>17</v>
      </c>
      <c r="E1301" s="108">
        <v>163703.69</v>
      </c>
      <c r="F1301" s="107">
        <v>791876.24</v>
      </c>
      <c r="G1301" s="106">
        <v>955579.93</v>
      </c>
    </row>
    <row r="1302" spans="1:7" ht="15.5">
      <c r="A1302" s="109" t="s">
        <v>12801</v>
      </c>
      <c r="B1302" s="111" t="s">
        <v>12800</v>
      </c>
      <c r="C1302" s="110" t="s">
        <v>12799</v>
      </c>
      <c r="D1302" s="109" t="s">
        <v>17</v>
      </c>
      <c r="E1302" s="108">
        <v>103220.48</v>
      </c>
      <c r="F1302" s="107">
        <v>499303.62</v>
      </c>
      <c r="G1302" s="106">
        <v>602524.1</v>
      </c>
    </row>
    <row r="1303" spans="1:7" ht="15.5">
      <c r="A1303" s="109" t="s">
        <v>12798</v>
      </c>
      <c r="B1303" s="111" t="s">
        <v>12797</v>
      </c>
      <c r="C1303" s="110" t="s">
        <v>12796</v>
      </c>
      <c r="D1303" s="109" t="s">
        <v>17</v>
      </c>
      <c r="E1303" s="108">
        <v>26765.56</v>
      </c>
      <c r="F1303" s="107">
        <v>129471.79</v>
      </c>
      <c r="G1303" s="106">
        <v>156237.35</v>
      </c>
    </row>
    <row r="1304" spans="1:7" ht="15.5">
      <c r="A1304" s="109" t="s">
        <v>12795</v>
      </c>
      <c r="B1304" s="111" t="s">
        <v>12794</v>
      </c>
      <c r="C1304" s="110" t="s">
        <v>12793</v>
      </c>
      <c r="D1304" s="109" t="s">
        <v>17</v>
      </c>
      <c r="E1304" s="108">
        <v>124471.44</v>
      </c>
      <c r="F1304" s="107">
        <v>602099.88</v>
      </c>
      <c r="G1304" s="106">
        <v>726571.32</v>
      </c>
    </row>
    <row r="1305" spans="1:7" ht="15.5">
      <c r="A1305" s="109" t="s">
        <v>12792</v>
      </c>
      <c r="B1305" s="111" t="s">
        <v>12791</v>
      </c>
      <c r="C1305" s="110" t="s">
        <v>12790</v>
      </c>
      <c r="D1305" s="109" t="s">
        <v>17</v>
      </c>
      <c r="E1305" s="108">
        <v>16601.740000000002</v>
      </c>
      <c r="F1305" s="107">
        <v>80306.84</v>
      </c>
      <c r="G1305" s="106">
        <v>96908.58</v>
      </c>
    </row>
    <row r="1306" spans="1:7" ht="15.5">
      <c r="A1306" s="109" t="s">
        <v>12789</v>
      </c>
      <c r="B1306" s="111" t="s">
        <v>12788</v>
      </c>
      <c r="C1306" s="110" t="s">
        <v>12787</v>
      </c>
      <c r="D1306" s="109" t="s">
        <v>17</v>
      </c>
      <c r="E1306" s="108">
        <v>42719.17</v>
      </c>
      <c r="F1306" s="107">
        <v>206643.42</v>
      </c>
      <c r="G1306" s="106">
        <v>249362.59</v>
      </c>
    </row>
    <row r="1307" spans="1:7" ht="15.5">
      <c r="A1307" s="109" t="s">
        <v>12786</v>
      </c>
      <c r="B1307" s="111" t="s">
        <v>12785</v>
      </c>
      <c r="C1307" s="110" t="s">
        <v>12784</v>
      </c>
      <c r="D1307" s="109" t="s">
        <v>17</v>
      </c>
      <c r="E1307" s="108">
        <v>44210.97</v>
      </c>
      <c r="F1307" s="107">
        <v>213859.65</v>
      </c>
      <c r="G1307" s="106">
        <v>258070.62</v>
      </c>
    </row>
    <row r="1308" spans="1:7" ht="15.5">
      <c r="A1308" s="109" t="s">
        <v>12783</v>
      </c>
      <c r="B1308" s="111" t="s">
        <v>12782</v>
      </c>
      <c r="C1308" s="110" t="s">
        <v>2919</v>
      </c>
      <c r="D1308" s="109" t="s">
        <v>17</v>
      </c>
      <c r="E1308" s="108">
        <v>74825.53</v>
      </c>
      <c r="F1308" s="107">
        <v>361950.02</v>
      </c>
      <c r="G1308" s="106">
        <v>436775.55</v>
      </c>
    </row>
    <row r="1309" spans="1:7" ht="15.5">
      <c r="A1309" s="109" t="s">
        <v>12781</v>
      </c>
      <c r="B1309" s="111" t="s">
        <v>12780</v>
      </c>
      <c r="C1309" s="110" t="s">
        <v>12779</v>
      </c>
      <c r="D1309" s="109" t="s">
        <v>17</v>
      </c>
      <c r="E1309" s="108">
        <v>57238.9</v>
      </c>
      <c r="F1309" s="107">
        <v>276879.07</v>
      </c>
      <c r="G1309" s="106">
        <v>334117.96999999997</v>
      </c>
    </row>
    <row r="1310" spans="1:7" ht="15.5">
      <c r="A1310" s="109" t="s">
        <v>12778</v>
      </c>
      <c r="B1310" s="111" t="s">
        <v>12777</v>
      </c>
      <c r="C1310" s="110" t="s">
        <v>10489</v>
      </c>
      <c r="D1310" s="109" t="s">
        <v>17</v>
      </c>
      <c r="E1310" s="108">
        <v>40470.6</v>
      </c>
      <c r="F1310" s="107">
        <v>195766.53</v>
      </c>
      <c r="G1310" s="106">
        <v>236237.13</v>
      </c>
    </row>
    <row r="1311" spans="1:7" ht="15.5">
      <c r="A1311" s="109" t="s">
        <v>12776</v>
      </c>
      <c r="B1311" s="111" t="s">
        <v>12775</v>
      </c>
      <c r="C1311" s="110" t="s">
        <v>12774</v>
      </c>
      <c r="D1311" s="109" t="s">
        <v>17</v>
      </c>
      <c r="E1311" s="108">
        <v>67142.009999999995</v>
      </c>
      <c r="F1311" s="107">
        <v>324782.93</v>
      </c>
      <c r="G1311" s="106">
        <v>391924.94</v>
      </c>
    </row>
    <row r="1312" spans="1:7" ht="15.5">
      <c r="A1312" s="109" t="s">
        <v>12773</v>
      </c>
      <c r="B1312" s="111" t="s">
        <v>12772</v>
      </c>
      <c r="C1312" s="110" t="s">
        <v>12771</v>
      </c>
      <c r="D1312" s="109" t="s">
        <v>17</v>
      </c>
      <c r="E1312" s="108">
        <v>93885.85</v>
      </c>
      <c r="F1312" s="107">
        <v>454149.63</v>
      </c>
      <c r="G1312" s="106">
        <v>548035.48</v>
      </c>
    </row>
    <row r="1313" spans="1:7" ht="15.5">
      <c r="A1313" s="109" t="s">
        <v>12770</v>
      </c>
      <c r="B1313" s="111" t="s">
        <v>12769</v>
      </c>
      <c r="C1313" s="110" t="s">
        <v>12768</v>
      </c>
      <c r="D1313" s="109" t="s">
        <v>17</v>
      </c>
      <c r="E1313" s="108">
        <v>643383.65</v>
      </c>
      <c r="F1313" s="107">
        <v>3112209.7</v>
      </c>
      <c r="G1313" s="106">
        <v>3755593.35</v>
      </c>
    </row>
    <row r="1314" spans="1:7" ht="15.5">
      <c r="A1314" s="109" t="s">
        <v>12767</v>
      </c>
      <c r="B1314" s="111" t="s">
        <v>12766</v>
      </c>
      <c r="C1314" s="110" t="s">
        <v>12765</v>
      </c>
      <c r="D1314" s="109" t="s">
        <v>17</v>
      </c>
      <c r="E1314" s="108">
        <v>27667.16</v>
      </c>
      <c r="F1314" s="107">
        <v>133833.06</v>
      </c>
      <c r="G1314" s="106">
        <v>161500.22</v>
      </c>
    </row>
    <row r="1315" spans="1:7" ht="15.5">
      <c r="A1315" s="109" t="s">
        <v>12764</v>
      </c>
      <c r="B1315" s="111" t="s">
        <v>170</v>
      </c>
      <c r="C1315" s="110" t="s">
        <v>171</v>
      </c>
      <c r="D1315" s="109" t="s">
        <v>17</v>
      </c>
      <c r="E1315" s="108">
        <v>3989791.87</v>
      </c>
      <c r="F1315" s="107">
        <v>19299634.039999999</v>
      </c>
      <c r="G1315" s="106">
        <v>23289425.91</v>
      </c>
    </row>
    <row r="1316" spans="1:7" ht="15.5">
      <c r="A1316" s="109" t="s">
        <v>12763</v>
      </c>
      <c r="B1316" s="111" t="s">
        <v>12762</v>
      </c>
      <c r="C1316" s="110" t="s">
        <v>12761</v>
      </c>
      <c r="D1316" s="109" t="s">
        <v>17</v>
      </c>
      <c r="E1316" s="108">
        <v>68275.350000000006</v>
      </c>
      <c r="F1316" s="107">
        <v>330265.15999999997</v>
      </c>
      <c r="G1316" s="106">
        <v>398540.51</v>
      </c>
    </row>
    <row r="1317" spans="1:7" ht="15.5">
      <c r="A1317" s="109" t="s">
        <v>12760</v>
      </c>
      <c r="B1317" s="111" t="s">
        <v>12759</v>
      </c>
      <c r="C1317" s="110" t="s">
        <v>12758</v>
      </c>
      <c r="D1317" s="109" t="s">
        <v>17</v>
      </c>
      <c r="E1317" s="108">
        <v>150371.60999999999</v>
      </c>
      <c r="F1317" s="107">
        <v>727385.55</v>
      </c>
      <c r="G1317" s="106">
        <v>877757.16</v>
      </c>
    </row>
    <row r="1318" spans="1:7" ht="15.5">
      <c r="A1318" s="109" t="s">
        <v>12757</v>
      </c>
      <c r="B1318" s="111" t="s">
        <v>12756</v>
      </c>
      <c r="C1318" s="110" t="s">
        <v>12755</v>
      </c>
      <c r="D1318" s="109" t="s">
        <v>17</v>
      </c>
      <c r="E1318" s="108">
        <v>45948.99</v>
      </c>
      <c r="F1318" s="107">
        <v>222266.91</v>
      </c>
      <c r="G1318" s="106">
        <v>268215.90000000002</v>
      </c>
    </row>
    <row r="1319" spans="1:7" ht="15.5">
      <c r="A1319" s="109" t="s">
        <v>12754</v>
      </c>
      <c r="B1319" s="111" t="s">
        <v>12753</v>
      </c>
      <c r="C1319" s="110" t="s">
        <v>12752</v>
      </c>
      <c r="D1319" s="109" t="s">
        <v>17</v>
      </c>
      <c r="E1319" s="108">
        <v>16902.28</v>
      </c>
      <c r="F1319" s="107">
        <v>81760.600000000006</v>
      </c>
      <c r="G1319" s="106">
        <v>98662.88</v>
      </c>
    </row>
    <row r="1320" spans="1:7" ht="15.5">
      <c r="A1320" s="109" t="s">
        <v>12751</v>
      </c>
      <c r="B1320" s="111" t="s">
        <v>12750</v>
      </c>
      <c r="C1320" s="110" t="s">
        <v>12749</v>
      </c>
      <c r="D1320" s="109" t="s">
        <v>17</v>
      </c>
      <c r="E1320" s="108">
        <v>68318.8</v>
      </c>
      <c r="F1320" s="107">
        <v>330475.34000000003</v>
      </c>
      <c r="G1320" s="106">
        <v>398794.14</v>
      </c>
    </row>
    <row r="1321" spans="1:7" ht="15.5">
      <c r="A1321" s="109" t="s">
        <v>12748</v>
      </c>
      <c r="B1321" s="111" t="s">
        <v>12747</v>
      </c>
      <c r="C1321" s="110" t="s">
        <v>12746</v>
      </c>
      <c r="D1321" s="109" t="s">
        <v>17</v>
      </c>
      <c r="E1321" s="108">
        <v>18962.560000000001</v>
      </c>
      <c r="F1321" s="107">
        <v>91726.7</v>
      </c>
      <c r="G1321" s="106">
        <v>110689.26</v>
      </c>
    </row>
    <row r="1322" spans="1:7" ht="15.5">
      <c r="A1322" s="109" t="s">
        <v>12745</v>
      </c>
      <c r="B1322" s="111" t="s">
        <v>12744</v>
      </c>
      <c r="C1322" s="110" t="s">
        <v>12743</v>
      </c>
      <c r="D1322" s="109" t="s">
        <v>17</v>
      </c>
      <c r="E1322" s="108">
        <v>24328.71</v>
      </c>
      <c r="F1322" s="107">
        <v>117684.11</v>
      </c>
      <c r="G1322" s="106">
        <v>142012.82</v>
      </c>
    </row>
    <row r="1323" spans="1:7" ht="15.5">
      <c r="A1323" s="109" t="s">
        <v>12742</v>
      </c>
      <c r="B1323" s="111" t="s">
        <v>12741</v>
      </c>
      <c r="C1323" s="110" t="s">
        <v>7995</v>
      </c>
      <c r="D1323" s="109" t="s">
        <v>17</v>
      </c>
      <c r="E1323" s="108">
        <v>80553.759999999995</v>
      </c>
      <c r="F1323" s="107">
        <v>389658.95</v>
      </c>
      <c r="G1323" s="106">
        <v>470212.71</v>
      </c>
    </row>
    <row r="1324" spans="1:7" ht="15.5">
      <c r="A1324" s="109" t="s">
        <v>12740</v>
      </c>
      <c r="B1324" s="111" t="s">
        <v>12739</v>
      </c>
      <c r="C1324" s="110" t="s">
        <v>12738</v>
      </c>
      <c r="D1324" s="109" t="s">
        <v>17</v>
      </c>
      <c r="E1324" s="108">
        <v>50380.95</v>
      </c>
      <c r="F1324" s="107">
        <v>243705.42</v>
      </c>
      <c r="G1324" s="106">
        <v>294086.37</v>
      </c>
    </row>
    <row r="1325" spans="1:7" ht="15.5">
      <c r="A1325" s="109" t="s">
        <v>12737</v>
      </c>
      <c r="B1325" s="111" t="s">
        <v>12736</v>
      </c>
      <c r="C1325" s="110" t="s">
        <v>12735</v>
      </c>
      <c r="D1325" s="109" t="s">
        <v>17</v>
      </c>
      <c r="E1325" s="108">
        <v>40340.25</v>
      </c>
      <c r="F1325" s="107">
        <v>195135.99</v>
      </c>
      <c r="G1325" s="106">
        <v>235476.24</v>
      </c>
    </row>
    <row r="1326" spans="1:7" ht="15.5">
      <c r="A1326" s="109" t="s">
        <v>12734</v>
      </c>
      <c r="B1326" s="111" t="s">
        <v>12733</v>
      </c>
      <c r="C1326" s="110" t="s">
        <v>12732</v>
      </c>
      <c r="D1326" s="109" t="s">
        <v>17</v>
      </c>
      <c r="E1326" s="108">
        <v>51753.27</v>
      </c>
      <c r="F1326" s="107">
        <v>250343.66</v>
      </c>
      <c r="G1326" s="106">
        <v>302096.93</v>
      </c>
    </row>
    <row r="1327" spans="1:7" ht="15.5">
      <c r="A1327" s="109" t="s">
        <v>12731</v>
      </c>
      <c r="B1327" s="111" t="s">
        <v>12730</v>
      </c>
      <c r="C1327" s="110" t="s">
        <v>12729</v>
      </c>
      <c r="D1327" s="109" t="s">
        <v>17</v>
      </c>
      <c r="E1327" s="108">
        <v>37124.9</v>
      </c>
      <c r="F1327" s="107">
        <v>179582.56</v>
      </c>
      <c r="G1327" s="106">
        <v>216707.46</v>
      </c>
    </row>
    <row r="1328" spans="1:7" ht="15.5">
      <c r="A1328" s="109" t="s">
        <v>12728</v>
      </c>
      <c r="B1328" s="111" t="s">
        <v>12727</v>
      </c>
      <c r="C1328" s="110" t="s">
        <v>5365</v>
      </c>
      <c r="D1328" s="109" t="s">
        <v>17</v>
      </c>
      <c r="E1328" s="108">
        <v>65469.17</v>
      </c>
      <c r="F1328" s="107">
        <v>316690.94</v>
      </c>
      <c r="G1328" s="106">
        <v>382160.11</v>
      </c>
    </row>
    <row r="1329" spans="1:7" ht="15.5">
      <c r="A1329" s="109" t="s">
        <v>12726</v>
      </c>
      <c r="B1329" s="111" t="s">
        <v>12725</v>
      </c>
      <c r="C1329" s="110" t="s">
        <v>12724</v>
      </c>
      <c r="D1329" s="109" t="s">
        <v>17</v>
      </c>
      <c r="E1329" s="108">
        <v>38511.699999999997</v>
      </c>
      <c r="F1329" s="107">
        <v>186290.85</v>
      </c>
      <c r="G1329" s="106">
        <v>224802.55</v>
      </c>
    </row>
    <row r="1330" spans="1:7" ht="15.5">
      <c r="A1330" s="109" t="s">
        <v>12723</v>
      </c>
      <c r="B1330" s="111" t="s">
        <v>12722</v>
      </c>
      <c r="C1330" s="110" t="s">
        <v>12721</v>
      </c>
      <c r="D1330" s="109" t="s">
        <v>17</v>
      </c>
      <c r="E1330" s="108">
        <v>20494.189999999999</v>
      </c>
      <c r="F1330" s="107">
        <v>99135.6</v>
      </c>
      <c r="G1330" s="106">
        <v>119629.79</v>
      </c>
    </row>
    <row r="1331" spans="1:7" ht="15.5">
      <c r="A1331" s="109" t="s">
        <v>12720</v>
      </c>
      <c r="B1331" s="111" t="s">
        <v>12719</v>
      </c>
      <c r="C1331" s="110" t="s">
        <v>12718</v>
      </c>
      <c r="D1331" s="109" t="s">
        <v>17</v>
      </c>
      <c r="E1331" s="108">
        <v>30853.53</v>
      </c>
      <c r="F1331" s="107">
        <v>149246.35999999999</v>
      </c>
      <c r="G1331" s="106">
        <v>180099.89</v>
      </c>
    </row>
    <row r="1332" spans="1:7" ht="15.5">
      <c r="A1332" s="109" t="s">
        <v>12717</v>
      </c>
      <c r="B1332" s="111" t="s">
        <v>12716</v>
      </c>
      <c r="C1332" s="110" t="s">
        <v>12715</v>
      </c>
      <c r="D1332" s="109" t="s">
        <v>17</v>
      </c>
      <c r="E1332" s="108">
        <v>105454.57</v>
      </c>
      <c r="F1332" s="107">
        <v>510110.45</v>
      </c>
      <c r="G1332" s="106">
        <v>615565.02</v>
      </c>
    </row>
    <row r="1333" spans="1:7" ht="15.5">
      <c r="A1333" s="109" t="s">
        <v>12714</v>
      </c>
      <c r="B1333" s="111" t="s">
        <v>12713</v>
      </c>
      <c r="C1333" s="110" t="s">
        <v>12712</v>
      </c>
      <c r="D1333" s="109" t="s">
        <v>17</v>
      </c>
      <c r="E1333" s="108">
        <v>612316.48</v>
      </c>
      <c r="F1333" s="107">
        <v>2961929.94</v>
      </c>
      <c r="G1333" s="106">
        <v>3574246.42</v>
      </c>
    </row>
    <row r="1334" spans="1:7" ht="15.5">
      <c r="A1334" s="109" t="s">
        <v>12711</v>
      </c>
      <c r="B1334" s="111" t="s">
        <v>12710</v>
      </c>
      <c r="C1334" s="110" t="s">
        <v>12709</v>
      </c>
      <c r="D1334" s="109" t="s">
        <v>17</v>
      </c>
      <c r="E1334" s="108">
        <v>79652.160000000003</v>
      </c>
      <c r="F1334" s="107">
        <v>385297.68</v>
      </c>
      <c r="G1334" s="106">
        <v>464949.84</v>
      </c>
    </row>
    <row r="1335" spans="1:7" ht="15.5">
      <c r="A1335" s="109" t="s">
        <v>12708</v>
      </c>
      <c r="B1335" s="111" t="s">
        <v>12707</v>
      </c>
      <c r="C1335" s="110" t="s">
        <v>12706</v>
      </c>
      <c r="D1335" s="109" t="s">
        <v>17</v>
      </c>
      <c r="E1335" s="108">
        <v>21145.95</v>
      </c>
      <c r="F1335" s="107">
        <v>102288.32000000001</v>
      </c>
      <c r="G1335" s="106">
        <v>123434.27</v>
      </c>
    </row>
    <row r="1336" spans="1:7" ht="15.5">
      <c r="A1336" s="109" t="s">
        <v>12705</v>
      </c>
      <c r="B1336" s="111" t="s">
        <v>12704</v>
      </c>
      <c r="C1336" s="110" t="s">
        <v>12703</v>
      </c>
      <c r="D1336" s="109" t="s">
        <v>17</v>
      </c>
      <c r="E1336" s="108">
        <v>151468.73000000001</v>
      </c>
      <c r="F1336" s="107">
        <v>732692.63</v>
      </c>
      <c r="G1336" s="106">
        <v>884161.36</v>
      </c>
    </row>
    <row r="1337" spans="1:7" ht="15.5">
      <c r="A1337" s="109" t="s">
        <v>12702</v>
      </c>
      <c r="B1337" s="111" t="s">
        <v>12701</v>
      </c>
      <c r="C1337" s="110" t="s">
        <v>12700</v>
      </c>
      <c r="D1337" s="109" t="s">
        <v>17</v>
      </c>
      <c r="E1337" s="108">
        <v>128917.88</v>
      </c>
      <c r="F1337" s="107">
        <v>623608.44999999995</v>
      </c>
      <c r="G1337" s="106">
        <v>752526.33</v>
      </c>
    </row>
    <row r="1338" spans="1:7" ht="15.5">
      <c r="A1338" s="109" t="s">
        <v>12699</v>
      </c>
      <c r="B1338" s="111" t="s">
        <v>12698</v>
      </c>
      <c r="C1338" s="110" t="s">
        <v>12697</v>
      </c>
      <c r="D1338" s="109" t="s">
        <v>17</v>
      </c>
      <c r="E1338" s="108">
        <v>92763.37</v>
      </c>
      <c r="F1338" s="107">
        <v>448719.94</v>
      </c>
      <c r="G1338" s="106">
        <v>541483.31000000006</v>
      </c>
    </row>
    <row r="1339" spans="1:7" ht="15.5">
      <c r="A1339" s="109" t="s">
        <v>12696</v>
      </c>
      <c r="B1339" s="111" t="s">
        <v>12695</v>
      </c>
      <c r="C1339" s="110" t="s">
        <v>12694</v>
      </c>
      <c r="D1339" s="109" t="s">
        <v>17</v>
      </c>
      <c r="E1339" s="108">
        <v>213125.11</v>
      </c>
      <c r="F1339" s="107">
        <v>1030940.15</v>
      </c>
      <c r="G1339" s="106">
        <v>1244065.26</v>
      </c>
    </row>
    <row r="1340" spans="1:7" ht="15.5">
      <c r="A1340" s="109" t="s">
        <v>12693</v>
      </c>
      <c r="B1340" s="111" t="s">
        <v>12692</v>
      </c>
      <c r="C1340" s="110" t="s">
        <v>12691</v>
      </c>
      <c r="D1340" s="109" t="s">
        <v>17</v>
      </c>
      <c r="E1340" s="108">
        <v>119930.85</v>
      </c>
      <c r="F1340" s="107">
        <v>580135.91</v>
      </c>
      <c r="G1340" s="106">
        <v>700066.76</v>
      </c>
    </row>
    <row r="1341" spans="1:7" ht="15.5">
      <c r="A1341" s="109" t="s">
        <v>12690</v>
      </c>
      <c r="B1341" s="111" t="s">
        <v>12689</v>
      </c>
      <c r="C1341" s="110" t="s">
        <v>12688</v>
      </c>
      <c r="D1341" s="109" t="s">
        <v>17</v>
      </c>
      <c r="E1341" s="108">
        <v>204616.04</v>
      </c>
      <c r="F1341" s="107">
        <v>989779.61</v>
      </c>
      <c r="G1341" s="106">
        <v>1194395.6499999999</v>
      </c>
    </row>
    <row r="1342" spans="1:7" ht="15.5">
      <c r="A1342" s="109" t="s">
        <v>12687</v>
      </c>
      <c r="B1342" s="111" t="s">
        <v>12686</v>
      </c>
      <c r="C1342" s="110" t="s">
        <v>12685</v>
      </c>
      <c r="D1342" s="109" t="s">
        <v>17</v>
      </c>
      <c r="E1342" s="108">
        <v>189882.67</v>
      </c>
      <c r="F1342" s="107">
        <v>918510.58</v>
      </c>
      <c r="G1342" s="106">
        <v>1108393.25</v>
      </c>
    </row>
    <row r="1343" spans="1:7" ht="15.5">
      <c r="A1343" s="109" t="s">
        <v>12684</v>
      </c>
      <c r="B1343" s="111" t="s">
        <v>12683</v>
      </c>
      <c r="C1343" s="110" t="s">
        <v>12682</v>
      </c>
      <c r="D1343" s="109" t="s">
        <v>17</v>
      </c>
      <c r="E1343" s="108">
        <v>48490.85</v>
      </c>
      <c r="F1343" s="107">
        <v>234562.53</v>
      </c>
      <c r="G1343" s="106">
        <v>283053.38</v>
      </c>
    </row>
    <row r="1344" spans="1:7" ht="15.5">
      <c r="A1344" s="109" t="s">
        <v>12681</v>
      </c>
      <c r="B1344" s="111" t="s">
        <v>12680</v>
      </c>
      <c r="C1344" s="110" t="s">
        <v>12679</v>
      </c>
      <c r="D1344" s="109" t="s">
        <v>17</v>
      </c>
      <c r="E1344" s="108">
        <v>118634.58</v>
      </c>
      <c r="F1344" s="107">
        <v>573865.5</v>
      </c>
      <c r="G1344" s="106">
        <v>692500.08</v>
      </c>
    </row>
    <row r="1345" spans="1:7" ht="15.5">
      <c r="A1345" s="109" t="s">
        <v>12678</v>
      </c>
      <c r="B1345" s="111" t="s">
        <v>12677</v>
      </c>
      <c r="C1345" s="110" t="s">
        <v>12676</v>
      </c>
      <c r="D1345" s="109" t="s">
        <v>17</v>
      </c>
      <c r="E1345" s="108">
        <v>114141.06</v>
      </c>
      <c r="F1345" s="107">
        <v>552129.23</v>
      </c>
      <c r="G1345" s="106">
        <v>666270.29</v>
      </c>
    </row>
    <row r="1346" spans="1:7" ht="15.5">
      <c r="A1346" s="109" t="s">
        <v>12675</v>
      </c>
      <c r="B1346" s="111" t="s">
        <v>12674</v>
      </c>
      <c r="C1346" s="110" t="s">
        <v>12673</v>
      </c>
      <c r="D1346" s="109" t="s">
        <v>17</v>
      </c>
      <c r="E1346" s="108">
        <v>187250.29</v>
      </c>
      <c r="F1346" s="107">
        <v>905777.08</v>
      </c>
      <c r="G1346" s="106">
        <v>1093027.3700000001</v>
      </c>
    </row>
    <row r="1347" spans="1:7" ht="15.5">
      <c r="A1347" s="109" t="s">
        <v>12672</v>
      </c>
      <c r="B1347" s="111" t="s">
        <v>12671</v>
      </c>
      <c r="C1347" s="110" t="s">
        <v>12670</v>
      </c>
      <c r="D1347" s="109" t="s">
        <v>18</v>
      </c>
      <c r="E1347" s="108">
        <v>25306.34</v>
      </c>
      <c r="F1347" s="107">
        <v>167372.64000000001</v>
      </c>
      <c r="G1347" s="106">
        <v>192678.98</v>
      </c>
    </row>
    <row r="1348" spans="1:7" ht="15.5">
      <c r="A1348" s="109" t="s">
        <v>12669</v>
      </c>
      <c r="B1348" s="111" t="s">
        <v>12668</v>
      </c>
      <c r="C1348" s="110" t="s">
        <v>12667</v>
      </c>
      <c r="D1348" s="109" t="s">
        <v>18</v>
      </c>
      <c r="E1348" s="108">
        <v>84138.43</v>
      </c>
      <c r="F1348" s="107">
        <v>556479.91</v>
      </c>
      <c r="G1348" s="106">
        <v>640618.34</v>
      </c>
    </row>
    <row r="1349" spans="1:7" ht="15.5">
      <c r="A1349" s="109" t="s">
        <v>12666</v>
      </c>
      <c r="B1349" s="111" t="s">
        <v>12665</v>
      </c>
      <c r="C1349" s="110" t="s">
        <v>12664</v>
      </c>
      <c r="D1349" s="109" t="s">
        <v>18</v>
      </c>
      <c r="E1349" s="108">
        <v>48715.35</v>
      </c>
      <c r="F1349" s="107">
        <v>322196.53000000003</v>
      </c>
      <c r="G1349" s="106">
        <v>370911.88</v>
      </c>
    </row>
    <row r="1350" spans="1:7" ht="15.5">
      <c r="A1350" s="109" t="s">
        <v>12663</v>
      </c>
      <c r="B1350" s="111" t="s">
        <v>12662</v>
      </c>
      <c r="C1350" s="110" t="s">
        <v>12661</v>
      </c>
      <c r="D1350" s="109" t="s">
        <v>18</v>
      </c>
      <c r="E1350" s="108">
        <v>14461.8</v>
      </c>
      <c r="F1350" s="107">
        <v>95648.35</v>
      </c>
      <c r="G1350" s="106">
        <v>110110.15</v>
      </c>
    </row>
    <row r="1351" spans="1:7" ht="15.5">
      <c r="A1351" s="109" t="s">
        <v>12660</v>
      </c>
      <c r="B1351" s="111" t="s">
        <v>12659</v>
      </c>
      <c r="C1351" s="110" t="s">
        <v>12658</v>
      </c>
      <c r="D1351" s="109" t="s">
        <v>18</v>
      </c>
      <c r="E1351" s="108">
        <v>34289.75</v>
      </c>
      <c r="F1351" s="107">
        <v>226787.66</v>
      </c>
      <c r="G1351" s="106">
        <v>261077.41</v>
      </c>
    </row>
    <row r="1352" spans="1:7" ht="15.5">
      <c r="A1352" s="109" t="s">
        <v>12657</v>
      </c>
      <c r="B1352" s="111" t="s">
        <v>12656</v>
      </c>
      <c r="C1352" s="110" t="s">
        <v>9912</v>
      </c>
      <c r="D1352" s="109" t="s">
        <v>18</v>
      </c>
      <c r="E1352" s="108">
        <v>49732.81</v>
      </c>
      <c r="F1352" s="107">
        <v>328925.92</v>
      </c>
      <c r="G1352" s="106">
        <v>378658.73</v>
      </c>
    </row>
    <row r="1353" spans="1:7" ht="15.5">
      <c r="A1353" s="109" t="s">
        <v>12655</v>
      </c>
      <c r="B1353" s="111" t="s">
        <v>12654</v>
      </c>
      <c r="C1353" s="110" t="s">
        <v>12653</v>
      </c>
      <c r="D1353" s="109" t="s">
        <v>18</v>
      </c>
      <c r="E1353" s="108">
        <v>7238.14</v>
      </c>
      <c r="F1353" s="107">
        <v>47872.07</v>
      </c>
      <c r="G1353" s="106">
        <v>55110.21</v>
      </c>
    </row>
    <row r="1354" spans="1:7" ht="15.5">
      <c r="A1354" s="109" t="s">
        <v>12652</v>
      </c>
      <c r="B1354" s="111" t="s">
        <v>12651</v>
      </c>
      <c r="C1354" s="110" t="s">
        <v>12650</v>
      </c>
      <c r="D1354" s="109" t="s">
        <v>18</v>
      </c>
      <c r="E1354" s="108">
        <v>16243.28</v>
      </c>
      <c r="F1354" s="107">
        <v>107430.77</v>
      </c>
      <c r="G1354" s="106">
        <v>123674.05</v>
      </c>
    </row>
    <row r="1355" spans="1:7" ht="15.5">
      <c r="A1355" s="109" t="s">
        <v>12649</v>
      </c>
      <c r="B1355" s="111" t="s">
        <v>12648</v>
      </c>
      <c r="C1355" s="110" t="s">
        <v>12647</v>
      </c>
      <c r="D1355" s="109" t="s">
        <v>18</v>
      </c>
      <c r="E1355" s="108">
        <v>69546.28</v>
      </c>
      <c r="F1355" s="107">
        <v>459969.43</v>
      </c>
      <c r="G1355" s="106">
        <v>529515.71</v>
      </c>
    </row>
    <row r="1356" spans="1:7" ht="15.5">
      <c r="A1356" s="109" t="s">
        <v>12646</v>
      </c>
      <c r="B1356" s="111" t="s">
        <v>12645</v>
      </c>
      <c r="C1356" s="110" t="s">
        <v>12644</v>
      </c>
      <c r="D1356" s="109" t="s">
        <v>18</v>
      </c>
      <c r="E1356" s="108">
        <v>49023.12</v>
      </c>
      <c r="F1356" s="107">
        <v>324232.11</v>
      </c>
      <c r="G1356" s="106">
        <v>373255.23</v>
      </c>
    </row>
    <row r="1357" spans="1:7" ht="15.5">
      <c r="A1357" s="109" t="s">
        <v>12643</v>
      </c>
      <c r="B1357" s="111" t="s">
        <v>12642</v>
      </c>
      <c r="C1357" s="110" t="s">
        <v>12641</v>
      </c>
      <c r="D1357" s="109" t="s">
        <v>18</v>
      </c>
      <c r="E1357" s="108">
        <v>91126.74</v>
      </c>
      <c r="F1357" s="107">
        <v>602699.56999999995</v>
      </c>
      <c r="G1357" s="106">
        <v>693826.31</v>
      </c>
    </row>
    <row r="1358" spans="1:7" ht="15.5">
      <c r="A1358" s="109" t="s">
        <v>12640</v>
      </c>
      <c r="B1358" s="111" t="s">
        <v>12639</v>
      </c>
      <c r="C1358" s="110" t="s">
        <v>12638</v>
      </c>
      <c r="D1358" s="109" t="s">
        <v>18</v>
      </c>
      <c r="E1358" s="108">
        <v>21736.15</v>
      </c>
      <c r="F1358" s="107">
        <v>143759.91</v>
      </c>
      <c r="G1358" s="106">
        <v>165496.06</v>
      </c>
    </row>
    <row r="1359" spans="1:7" ht="15.5">
      <c r="A1359" s="109" t="s">
        <v>12637</v>
      </c>
      <c r="B1359" s="111" t="s">
        <v>12636</v>
      </c>
      <c r="C1359" s="110" t="s">
        <v>12635</v>
      </c>
      <c r="D1359" s="109" t="s">
        <v>18</v>
      </c>
      <c r="E1359" s="108">
        <v>9682.24</v>
      </c>
      <c r="F1359" s="107">
        <v>64036.98</v>
      </c>
      <c r="G1359" s="106">
        <v>73719.22</v>
      </c>
    </row>
    <row r="1360" spans="1:7" ht="15.5">
      <c r="A1360" s="109" t="s">
        <v>12634</v>
      </c>
      <c r="B1360" s="111" t="s">
        <v>12633</v>
      </c>
      <c r="C1360" s="110" t="s">
        <v>12632</v>
      </c>
      <c r="D1360" s="109" t="s">
        <v>18</v>
      </c>
      <c r="E1360" s="108">
        <v>10887.99</v>
      </c>
      <c r="F1360" s="107">
        <v>72011.67</v>
      </c>
      <c r="G1360" s="106">
        <v>82899.66</v>
      </c>
    </row>
    <row r="1361" spans="1:7" ht="15.5">
      <c r="A1361" s="109" t="s">
        <v>12631</v>
      </c>
      <c r="B1361" s="111" t="s">
        <v>12630</v>
      </c>
      <c r="C1361" s="110" t="s">
        <v>12629</v>
      </c>
      <c r="D1361" s="109" t="s">
        <v>18</v>
      </c>
      <c r="E1361" s="108">
        <v>128041.63</v>
      </c>
      <c r="F1361" s="107">
        <v>846849.54</v>
      </c>
      <c r="G1361" s="106">
        <v>974891.17</v>
      </c>
    </row>
    <row r="1362" spans="1:7" ht="15.5">
      <c r="A1362" s="109" t="s">
        <v>12628</v>
      </c>
      <c r="B1362" s="111" t="s">
        <v>12627</v>
      </c>
      <c r="C1362" s="110" t="s">
        <v>12626</v>
      </c>
      <c r="D1362" s="109" t="s">
        <v>18</v>
      </c>
      <c r="E1362" s="108">
        <v>289656.07</v>
      </c>
      <c r="F1362" s="107">
        <v>1915745.03</v>
      </c>
      <c r="G1362" s="106">
        <v>2205401.1</v>
      </c>
    </row>
    <row r="1363" spans="1:7" ht="15.5">
      <c r="A1363" s="109" t="s">
        <v>12625</v>
      </c>
      <c r="B1363" s="111" t="s">
        <v>12624</v>
      </c>
      <c r="C1363" s="110" t="s">
        <v>12623</v>
      </c>
      <c r="D1363" s="109" t="s">
        <v>18</v>
      </c>
      <c r="E1363" s="108">
        <v>25009.43</v>
      </c>
      <c r="F1363" s="107">
        <v>165408.91</v>
      </c>
      <c r="G1363" s="106">
        <v>190418.34</v>
      </c>
    </row>
    <row r="1364" spans="1:7" ht="15.5">
      <c r="A1364" s="109" t="s">
        <v>12622</v>
      </c>
      <c r="B1364" s="111" t="s">
        <v>12621</v>
      </c>
      <c r="C1364" s="110" t="s">
        <v>12620</v>
      </c>
      <c r="D1364" s="109" t="s">
        <v>18</v>
      </c>
      <c r="E1364" s="108">
        <v>151700.47</v>
      </c>
      <c r="F1364" s="107">
        <v>1003325.84</v>
      </c>
      <c r="G1364" s="106">
        <v>1155026.31</v>
      </c>
    </row>
    <row r="1365" spans="1:7" ht="15.5">
      <c r="A1365" s="109" t="s">
        <v>12619</v>
      </c>
      <c r="B1365" s="111" t="s">
        <v>12618</v>
      </c>
      <c r="C1365" s="110" t="s">
        <v>12617</v>
      </c>
      <c r="D1365" s="109" t="s">
        <v>18</v>
      </c>
      <c r="E1365" s="108">
        <v>26881.43</v>
      </c>
      <c r="F1365" s="107">
        <v>177790.03</v>
      </c>
      <c r="G1365" s="106">
        <v>204671.46</v>
      </c>
    </row>
    <row r="1366" spans="1:7" ht="15.5">
      <c r="A1366" s="109" t="s">
        <v>12616</v>
      </c>
      <c r="B1366" s="111" t="s">
        <v>12615</v>
      </c>
      <c r="C1366" s="110" t="s">
        <v>12614</v>
      </c>
      <c r="D1366" s="109" t="s">
        <v>18</v>
      </c>
      <c r="E1366" s="108">
        <v>71885.37</v>
      </c>
      <c r="F1366" s="107">
        <v>475439.85</v>
      </c>
      <c r="G1366" s="106">
        <v>547325.22</v>
      </c>
    </row>
    <row r="1367" spans="1:7" ht="15.5">
      <c r="A1367" s="109" t="s">
        <v>12613</v>
      </c>
      <c r="B1367" s="111" t="s">
        <v>12612</v>
      </c>
      <c r="C1367" s="110" t="s">
        <v>12611</v>
      </c>
      <c r="D1367" s="109" t="s">
        <v>18</v>
      </c>
      <c r="E1367" s="108">
        <v>52379.68</v>
      </c>
      <c r="F1367" s="107">
        <v>346431.92</v>
      </c>
      <c r="G1367" s="106">
        <v>398811.6</v>
      </c>
    </row>
    <row r="1368" spans="1:7" ht="15.5">
      <c r="A1368" s="109" t="s">
        <v>12610</v>
      </c>
      <c r="B1368" s="111" t="s">
        <v>12609</v>
      </c>
      <c r="C1368" s="110" t="s">
        <v>12608</v>
      </c>
      <c r="D1368" s="109" t="s">
        <v>18</v>
      </c>
      <c r="E1368" s="108">
        <v>21171.3</v>
      </c>
      <c r="F1368" s="107">
        <v>140024.01999999999</v>
      </c>
      <c r="G1368" s="106">
        <v>161195.32</v>
      </c>
    </row>
    <row r="1369" spans="1:7" ht="15.5">
      <c r="A1369" s="109" t="s">
        <v>12607</v>
      </c>
      <c r="B1369" s="111" t="s">
        <v>12606</v>
      </c>
      <c r="C1369" s="110" t="s">
        <v>12605</v>
      </c>
      <c r="D1369" s="109" t="s">
        <v>18</v>
      </c>
      <c r="E1369" s="108">
        <v>30114.880000000001</v>
      </c>
      <c r="F1369" s="107">
        <v>199175.6</v>
      </c>
      <c r="G1369" s="106">
        <v>229290.48</v>
      </c>
    </row>
    <row r="1370" spans="1:7" ht="15.5">
      <c r="A1370" s="109" t="s">
        <v>12604</v>
      </c>
      <c r="B1370" s="111" t="s">
        <v>12603</v>
      </c>
      <c r="C1370" s="110" t="s">
        <v>12602</v>
      </c>
      <c r="D1370" s="109" t="s">
        <v>18</v>
      </c>
      <c r="E1370" s="108">
        <v>39829.699999999997</v>
      </c>
      <c r="F1370" s="107">
        <v>263428.11</v>
      </c>
      <c r="G1370" s="106">
        <v>303257.81</v>
      </c>
    </row>
    <row r="1371" spans="1:7" ht="15.5">
      <c r="A1371" s="109" t="s">
        <v>12601</v>
      </c>
      <c r="B1371" s="111" t="s">
        <v>12600</v>
      </c>
      <c r="C1371" s="110" t="s">
        <v>12599</v>
      </c>
      <c r="D1371" s="109" t="s">
        <v>18</v>
      </c>
      <c r="E1371" s="108">
        <v>14146.79</v>
      </c>
      <c r="F1371" s="107">
        <v>93564.88</v>
      </c>
      <c r="G1371" s="106">
        <v>107711.67</v>
      </c>
    </row>
    <row r="1372" spans="1:7" ht="15.5">
      <c r="A1372" s="109" t="s">
        <v>12598</v>
      </c>
      <c r="B1372" s="111" t="s">
        <v>12597</v>
      </c>
      <c r="C1372" s="110" t="s">
        <v>12596</v>
      </c>
      <c r="D1372" s="109" t="s">
        <v>18</v>
      </c>
      <c r="E1372" s="108">
        <v>55048.27</v>
      </c>
      <c r="F1372" s="107">
        <v>364081.6</v>
      </c>
      <c r="G1372" s="106">
        <v>419129.87</v>
      </c>
    </row>
    <row r="1373" spans="1:7" ht="15.5">
      <c r="A1373" s="109" t="s">
        <v>12595</v>
      </c>
      <c r="B1373" s="111" t="s">
        <v>12594</v>
      </c>
      <c r="C1373" s="110" t="s">
        <v>12593</v>
      </c>
      <c r="D1373" s="109" t="s">
        <v>18</v>
      </c>
      <c r="E1373" s="108">
        <v>13056.9</v>
      </c>
      <c r="F1373" s="107">
        <v>86356.52</v>
      </c>
      <c r="G1373" s="106">
        <v>99413.42</v>
      </c>
    </row>
    <row r="1374" spans="1:7" ht="15.5">
      <c r="A1374" s="109" t="s">
        <v>12592</v>
      </c>
      <c r="B1374" s="111" t="s">
        <v>12591</v>
      </c>
      <c r="C1374" s="110" t="s">
        <v>12590</v>
      </c>
      <c r="D1374" s="109" t="s">
        <v>18</v>
      </c>
      <c r="E1374" s="108">
        <v>17065.22</v>
      </c>
      <c r="F1374" s="107">
        <v>112866.97</v>
      </c>
      <c r="G1374" s="106">
        <v>129932.19</v>
      </c>
    </row>
    <row r="1375" spans="1:7" ht="15.5">
      <c r="A1375" s="109" t="s">
        <v>12589</v>
      </c>
      <c r="B1375" s="111" t="s">
        <v>12588</v>
      </c>
      <c r="C1375" s="110" t="s">
        <v>12587</v>
      </c>
      <c r="D1375" s="109" t="s">
        <v>18</v>
      </c>
      <c r="E1375" s="108">
        <v>148734.97</v>
      </c>
      <c r="F1375" s="107">
        <v>983712.42</v>
      </c>
      <c r="G1375" s="106">
        <v>1132447.3899999999</v>
      </c>
    </row>
    <row r="1376" spans="1:7" ht="15.5">
      <c r="A1376" s="109" t="s">
        <v>12586</v>
      </c>
      <c r="B1376" s="111" t="s">
        <v>12585</v>
      </c>
      <c r="C1376" s="110" t="s">
        <v>12584</v>
      </c>
      <c r="D1376" s="109" t="s">
        <v>18</v>
      </c>
      <c r="E1376" s="108">
        <v>44261.66</v>
      </c>
      <c r="F1376" s="107">
        <v>292740.47999999998</v>
      </c>
      <c r="G1376" s="106">
        <v>337002.14</v>
      </c>
    </row>
    <row r="1377" spans="1:7" ht="15.5">
      <c r="A1377" s="109" t="s">
        <v>12583</v>
      </c>
      <c r="B1377" s="111" t="s">
        <v>12582</v>
      </c>
      <c r="C1377" s="110" t="s">
        <v>12581</v>
      </c>
      <c r="D1377" s="109" t="s">
        <v>18</v>
      </c>
      <c r="E1377" s="108">
        <v>30849.91</v>
      </c>
      <c r="F1377" s="107">
        <v>204037.05</v>
      </c>
      <c r="G1377" s="106">
        <v>234886.96</v>
      </c>
    </row>
    <row r="1378" spans="1:7" ht="15.5">
      <c r="A1378" s="109" t="s">
        <v>12580</v>
      </c>
      <c r="B1378" s="111" t="s">
        <v>12579</v>
      </c>
      <c r="C1378" s="110" t="s">
        <v>3595</v>
      </c>
      <c r="D1378" s="109" t="s">
        <v>18</v>
      </c>
      <c r="E1378" s="108">
        <v>41440.99</v>
      </c>
      <c r="F1378" s="107">
        <v>274084.98</v>
      </c>
      <c r="G1378" s="106">
        <v>315525.96999999997</v>
      </c>
    </row>
    <row r="1379" spans="1:7" ht="15.5">
      <c r="A1379" s="109" t="s">
        <v>12578</v>
      </c>
      <c r="B1379" s="111" t="s">
        <v>12577</v>
      </c>
      <c r="C1379" s="110" t="s">
        <v>12576</v>
      </c>
      <c r="D1379" s="109" t="s">
        <v>18</v>
      </c>
      <c r="E1379" s="108">
        <v>33739.379999999997</v>
      </c>
      <c r="F1379" s="107">
        <v>223147.56</v>
      </c>
      <c r="G1379" s="106">
        <v>256886.94</v>
      </c>
    </row>
    <row r="1380" spans="1:7" ht="15.5">
      <c r="A1380" s="109" t="s">
        <v>12575</v>
      </c>
      <c r="B1380" s="111" t="s">
        <v>12574</v>
      </c>
      <c r="C1380" s="110" t="s">
        <v>12573</v>
      </c>
      <c r="D1380" s="109" t="s">
        <v>18</v>
      </c>
      <c r="E1380" s="108">
        <v>5786.17</v>
      </c>
      <c r="F1380" s="107">
        <v>38268.92</v>
      </c>
      <c r="G1380" s="106">
        <v>44055.09</v>
      </c>
    </row>
    <row r="1381" spans="1:7" ht="15.5">
      <c r="A1381" s="109" t="s">
        <v>12572</v>
      </c>
      <c r="B1381" s="111" t="s">
        <v>12571</v>
      </c>
      <c r="C1381" s="110" t="s">
        <v>12570</v>
      </c>
      <c r="D1381" s="109" t="s">
        <v>18</v>
      </c>
      <c r="E1381" s="108">
        <v>8498.2099999999991</v>
      </c>
      <c r="F1381" s="107">
        <v>56205.98</v>
      </c>
      <c r="G1381" s="106">
        <v>64704.19</v>
      </c>
    </row>
    <row r="1382" spans="1:7" ht="15.5">
      <c r="A1382" s="109" t="s">
        <v>12569</v>
      </c>
      <c r="B1382" s="111" t="s">
        <v>12568</v>
      </c>
      <c r="C1382" s="110" t="s">
        <v>12567</v>
      </c>
      <c r="D1382" s="109" t="s">
        <v>18</v>
      </c>
      <c r="E1382" s="108">
        <v>7469.88</v>
      </c>
      <c r="F1382" s="107">
        <v>49404.75</v>
      </c>
      <c r="G1382" s="106">
        <v>56874.63</v>
      </c>
    </row>
    <row r="1383" spans="1:7" ht="15.5">
      <c r="A1383" s="109" t="s">
        <v>12566</v>
      </c>
      <c r="B1383" s="111" t="s">
        <v>12565</v>
      </c>
      <c r="C1383" s="110" t="s">
        <v>12564</v>
      </c>
      <c r="D1383" s="109" t="s">
        <v>18</v>
      </c>
      <c r="E1383" s="108">
        <v>132915.32999999999</v>
      </c>
      <c r="F1383" s="107">
        <v>879083.56</v>
      </c>
      <c r="G1383" s="106">
        <v>1011998.89</v>
      </c>
    </row>
    <row r="1384" spans="1:7" ht="15.5">
      <c r="A1384" s="109" t="s">
        <v>12563</v>
      </c>
      <c r="B1384" s="111" t="s">
        <v>12562</v>
      </c>
      <c r="C1384" s="110" t="s">
        <v>12561</v>
      </c>
      <c r="D1384" s="109" t="s">
        <v>18</v>
      </c>
      <c r="E1384" s="108">
        <v>424609.96</v>
      </c>
      <c r="F1384" s="107">
        <v>2808311.32</v>
      </c>
      <c r="G1384" s="106">
        <v>3232921.28</v>
      </c>
    </row>
    <row r="1385" spans="1:7" ht="15.5">
      <c r="A1385" s="109" t="s">
        <v>12560</v>
      </c>
      <c r="B1385" s="111" t="s">
        <v>12559</v>
      </c>
      <c r="C1385" s="110" t="s">
        <v>12558</v>
      </c>
      <c r="D1385" s="109" t="s">
        <v>18</v>
      </c>
      <c r="E1385" s="108">
        <v>10120.370000000001</v>
      </c>
      <c r="F1385" s="107">
        <v>66934.69</v>
      </c>
      <c r="G1385" s="106">
        <v>77055.06</v>
      </c>
    </row>
    <row r="1386" spans="1:7" ht="15.5">
      <c r="A1386" s="109" t="s">
        <v>12557</v>
      </c>
      <c r="B1386" s="111" t="s">
        <v>12556</v>
      </c>
      <c r="C1386" s="110" t="s">
        <v>12555</v>
      </c>
      <c r="D1386" s="109" t="s">
        <v>18</v>
      </c>
      <c r="E1386" s="108">
        <v>30556.62</v>
      </c>
      <c r="F1386" s="107">
        <v>202097.26</v>
      </c>
      <c r="G1386" s="106">
        <v>232653.88</v>
      </c>
    </row>
    <row r="1387" spans="1:7" ht="15.5">
      <c r="A1387" s="109" t="s">
        <v>12554</v>
      </c>
      <c r="B1387" s="111" t="s">
        <v>12553</v>
      </c>
      <c r="C1387" s="110" t="s">
        <v>12552</v>
      </c>
      <c r="D1387" s="109" t="s">
        <v>18</v>
      </c>
      <c r="E1387" s="108">
        <v>24871.84</v>
      </c>
      <c r="F1387" s="107">
        <v>164498.88</v>
      </c>
      <c r="G1387" s="106">
        <v>189370.72</v>
      </c>
    </row>
    <row r="1388" spans="1:7" ht="15.5">
      <c r="A1388" s="109" t="s">
        <v>12551</v>
      </c>
      <c r="B1388" s="111" t="s">
        <v>12550</v>
      </c>
      <c r="C1388" s="110" t="s">
        <v>12549</v>
      </c>
      <c r="D1388" s="109" t="s">
        <v>18</v>
      </c>
      <c r="E1388" s="108">
        <v>10261.58</v>
      </c>
      <c r="F1388" s="107">
        <v>67868.66</v>
      </c>
      <c r="G1388" s="106">
        <v>78130.240000000005</v>
      </c>
    </row>
    <row r="1389" spans="1:7" ht="15.5">
      <c r="A1389" s="109" t="s">
        <v>12548</v>
      </c>
      <c r="B1389" s="111" t="s">
        <v>12547</v>
      </c>
      <c r="C1389" s="110" t="s">
        <v>12546</v>
      </c>
      <c r="D1389" s="109" t="s">
        <v>18</v>
      </c>
      <c r="E1389" s="108">
        <v>33576.44</v>
      </c>
      <c r="F1389" s="107">
        <v>222069.9</v>
      </c>
      <c r="G1389" s="106">
        <v>255646.34</v>
      </c>
    </row>
    <row r="1390" spans="1:7" ht="15.5">
      <c r="A1390" s="109" t="s">
        <v>12545</v>
      </c>
      <c r="B1390" s="111" t="s">
        <v>12544</v>
      </c>
      <c r="C1390" s="110" t="s">
        <v>12543</v>
      </c>
      <c r="D1390" s="109" t="s">
        <v>18</v>
      </c>
      <c r="E1390" s="108">
        <v>384642.67</v>
      </c>
      <c r="F1390" s="107">
        <v>2543973.1800000002</v>
      </c>
      <c r="G1390" s="106">
        <v>2928615.85</v>
      </c>
    </row>
    <row r="1391" spans="1:7" ht="15.5">
      <c r="A1391" s="109" t="s">
        <v>12542</v>
      </c>
      <c r="B1391" s="111" t="s">
        <v>12541</v>
      </c>
      <c r="C1391" s="110" t="s">
        <v>12540</v>
      </c>
      <c r="D1391" s="109" t="s">
        <v>18</v>
      </c>
      <c r="E1391" s="108">
        <v>39004.14</v>
      </c>
      <c r="F1391" s="107">
        <v>257967.97</v>
      </c>
      <c r="G1391" s="106">
        <v>296972.11</v>
      </c>
    </row>
    <row r="1392" spans="1:7" ht="15.5">
      <c r="A1392" s="109" t="s">
        <v>12539</v>
      </c>
      <c r="B1392" s="111" t="s">
        <v>12538</v>
      </c>
      <c r="C1392" s="110" t="s">
        <v>12537</v>
      </c>
      <c r="D1392" s="109" t="s">
        <v>18</v>
      </c>
      <c r="E1392" s="108">
        <v>145168.4</v>
      </c>
      <c r="F1392" s="107">
        <v>960123.63</v>
      </c>
      <c r="G1392" s="106">
        <v>1105292.03</v>
      </c>
    </row>
    <row r="1393" spans="1:7" ht="15.5">
      <c r="A1393" s="109" t="s">
        <v>12536</v>
      </c>
      <c r="B1393" s="111" t="s">
        <v>12535</v>
      </c>
      <c r="C1393" s="110" t="s">
        <v>12534</v>
      </c>
      <c r="D1393" s="109" t="s">
        <v>18</v>
      </c>
      <c r="E1393" s="108">
        <v>54566.69</v>
      </c>
      <c r="F1393" s="107">
        <v>360896.51</v>
      </c>
      <c r="G1393" s="106">
        <v>415463.2</v>
      </c>
    </row>
    <row r="1394" spans="1:7" ht="15.5">
      <c r="A1394" s="109" t="s">
        <v>12533</v>
      </c>
      <c r="B1394" s="111" t="s">
        <v>12532</v>
      </c>
      <c r="C1394" s="110" t="s">
        <v>12531</v>
      </c>
      <c r="D1394" s="109" t="s">
        <v>18</v>
      </c>
      <c r="E1394" s="108">
        <v>9874.15</v>
      </c>
      <c r="F1394" s="107">
        <v>65306.22</v>
      </c>
      <c r="G1394" s="106">
        <v>75180.37</v>
      </c>
    </row>
    <row r="1395" spans="1:7" ht="15.5">
      <c r="A1395" s="109" t="s">
        <v>12530</v>
      </c>
      <c r="B1395" s="111" t="s">
        <v>12529</v>
      </c>
      <c r="C1395" s="110" t="s">
        <v>12528</v>
      </c>
      <c r="D1395" s="109" t="s">
        <v>18</v>
      </c>
      <c r="E1395" s="108">
        <v>18940.830000000002</v>
      </c>
      <c r="F1395" s="107">
        <v>125272.04</v>
      </c>
      <c r="G1395" s="106">
        <v>144212.87</v>
      </c>
    </row>
    <row r="1396" spans="1:7" ht="15.5">
      <c r="A1396" s="109" t="s">
        <v>12527</v>
      </c>
      <c r="B1396" s="111" t="s">
        <v>12526</v>
      </c>
      <c r="C1396" s="110" t="s">
        <v>12525</v>
      </c>
      <c r="D1396" s="109" t="s">
        <v>18</v>
      </c>
      <c r="E1396" s="108">
        <v>64723.26</v>
      </c>
      <c r="F1396" s="107">
        <v>428070.68</v>
      </c>
      <c r="G1396" s="106">
        <v>492793.94</v>
      </c>
    </row>
    <row r="1397" spans="1:7" ht="15.5">
      <c r="A1397" s="109" t="s">
        <v>12524</v>
      </c>
      <c r="B1397" s="111" t="s">
        <v>12523</v>
      </c>
      <c r="C1397" s="110" t="s">
        <v>12522</v>
      </c>
      <c r="D1397" s="109" t="s">
        <v>18</v>
      </c>
      <c r="E1397" s="108">
        <v>51340.49</v>
      </c>
      <c r="F1397" s="107">
        <v>339558.84</v>
      </c>
      <c r="G1397" s="106">
        <v>390899.33</v>
      </c>
    </row>
    <row r="1398" spans="1:7" ht="15.5">
      <c r="A1398" s="109" t="s">
        <v>12521</v>
      </c>
      <c r="B1398" s="111" t="s">
        <v>12520</v>
      </c>
      <c r="C1398" s="110" t="s">
        <v>12519</v>
      </c>
      <c r="D1398" s="109" t="s">
        <v>18</v>
      </c>
      <c r="E1398" s="108">
        <v>46593.51</v>
      </c>
      <c r="F1398" s="107">
        <v>308163</v>
      </c>
      <c r="G1398" s="106">
        <v>354756.51</v>
      </c>
    </row>
    <row r="1399" spans="1:7" ht="15.5">
      <c r="A1399" s="109" t="s">
        <v>12518</v>
      </c>
      <c r="B1399" s="111" t="s">
        <v>12517</v>
      </c>
      <c r="C1399" s="110" t="s">
        <v>12516</v>
      </c>
      <c r="D1399" s="109" t="s">
        <v>18</v>
      </c>
      <c r="E1399" s="108">
        <v>17630.07</v>
      </c>
      <c r="F1399" s="107">
        <v>116602.86</v>
      </c>
      <c r="G1399" s="106">
        <v>134232.93</v>
      </c>
    </row>
    <row r="1400" spans="1:7" ht="15.5">
      <c r="A1400" s="109" t="s">
        <v>12515</v>
      </c>
      <c r="B1400" s="111" t="s">
        <v>12514</v>
      </c>
      <c r="C1400" s="110" t="s">
        <v>12513</v>
      </c>
      <c r="D1400" s="109" t="s">
        <v>18</v>
      </c>
      <c r="E1400" s="108">
        <v>69332.649999999994</v>
      </c>
      <c r="F1400" s="107">
        <v>458556.5</v>
      </c>
      <c r="G1400" s="106">
        <v>527889.15</v>
      </c>
    </row>
    <row r="1401" spans="1:7" ht="15.5">
      <c r="A1401" s="109" t="s">
        <v>12512</v>
      </c>
      <c r="B1401" s="111" t="s">
        <v>12511</v>
      </c>
      <c r="C1401" s="110" t="s">
        <v>12510</v>
      </c>
      <c r="D1401" s="109" t="s">
        <v>18</v>
      </c>
      <c r="E1401" s="108">
        <v>28337.02</v>
      </c>
      <c r="F1401" s="107">
        <v>187417.13</v>
      </c>
      <c r="G1401" s="106">
        <v>215754.15</v>
      </c>
    </row>
    <row r="1402" spans="1:7" ht="15.5">
      <c r="A1402" s="109" t="s">
        <v>12509</v>
      </c>
      <c r="B1402" s="111" t="s">
        <v>12508</v>
      </c>
      <c r="C1402" s="110" t="s">
        <v>12507</v>
      </c>
      <c r="D1402" s="109" t="s">
        <v>18</v>
      </c>
      <c r="E1402" s="108">
        <v>86282</v>
      </c>
      <c r="F1402" s="107">
        <v>570657.14</v>
      </c>
      <c r="G1402" s="106">
        <v>656939.14</v>
      </c>
    </row>
    <row r="1403" spans="1:7" ht="15.5">
      <c r="A1403" s="109" t="s">
        <v>12506</v>
      </c>
      <c r="B1403" s="111" t="s">
        <v>12505</v>
      </c>
      <c r="C1403" s="110" t="s">
        <v>12504</v>
      </c>
      <c r="D1403" s="109" t="s">
        <v>18</v>
      </c>
      <c r="E1403" s="108">
        <v>17362.13</v>
      </c>
      <c r="F1403" s="107">
        <v>114830.71</v>
      </c>
      <c r="G1403" s="106">
        <v>132192.84</v>
      </c>
    </row>
    <row r="1404" spans="1:7" ht="15.5">
      <c r="A1404" s="109" t="s">
        <v>12503</v>
      </c>
      <c r="B1404" s="111" t="s">
        <v>12502</v>
      </c>
      <c r="C1404" s="110" t="s">
        <v>12501</v>
      </c>
      <c r="D1404" s="109" t="s">
        <v>18</v>
      </c>
      <c r="E1404" s="108">
        <v>20805.59</v>
      </c>
      <c r="F1404" s="107">
        <v>137605.26999999999</v>
      </c>
      <c r="G1404" s="106">
        <v>158410.85999999999</v>
      </c>
    </row>
    <row r="1405" spans="1:7" ht="15.5">
      <c r="A1405" s="109" t="s">
        <v>12500</v>
      </c>
      <c r="B1405" s="111" t="s">
        <v>12499</v>
      </c>
      <c r="C1405" s="110" t="s">
        <v>12498</v>
      </c>
      <c r="D1405" s="109" t="s">
        <v>18</v>
      </c>
      <c r="E1405" s="108">
        <v>117624.35</v>
      </c>
      <c r="F1405" s="107">
        <v>777951.11</v>
      </c>
      <c r="G1405" s="106">
        <v>895575.46</v>
      </c>
    </row>
    <row r="1406" spans="1:7" ht="15.5">
      <c r="A1406" s="109" t="s">
        <v>12497</v>
      </c>
      <c r="B1406" s="111" t="s">
        <v>12496</v>
      </c>
      <c r="C1406" s="110" t="s">
        <v>12495</v>
      </c>
      <c r="D1406" s="109" t="s">
        <v>18</v>
      </c>
      <c r="E1406" s="108">
        <v>19541.900000000001</v>
      </c>
      <c r="F1406" s="107">
        <v>129247.41</v>
      </c>
      <c r="G1406" s="106">
        <v>148789.31</v>
      </c>
    </row>
    <row r="1407" spans="1:7" ht="15.5">
      <c r="A1407" s="109" t="s">
        <v>12494</v>
      </c>
      <c r="B1407" s="111" t="s">
        <v>12493</v>
      </c>
      <c r="C1407" s="110" t="s">
        <v>12492</v>
      </c>
      <c r="D1407" s="109" t="s">
        <v>18</v>
      </c>
      <c r="E1407" s="108">
        <v>497194.16</v>
      </c>
      <c r="F1407" s="107">
        <v>3288373.13</v>
      </c>
      <c r="G1407" s="106">
        <v>3785567.29</v>
      </c>
    </row>
    <row r="1408" spans="1:7" ht="15.5">
      <c r="A1408" s="109" t="s">
        <v>12491</v>
      </c>
      <c r="B1408" s="111" t="s">
        <v>12490</v>
      </c>
      <c r="C1408" s="110" t="s">
        <v>12489</v>
      </c>
      <c r="D1408" s="109" t="s">
        <v>18</v>
      </c>
      <c r="E1408" s="108">
        <v>18578.75</v>
      </c>
      <c r="F1408" s="107">
        <v>122877.24</v>
      </c>
      <c r="G1408" s="106">
        <v>141455.99</v>
      </c>
    </row>
    <row r="1409" spans="1:7" ht="15.5">
      <c r="A1409" s="109" t="s">
        <v>12488</v>
      </c>
      <c r="B1409" s="111" t="s">
        <v>12487</v>
      </c>
      <c r="C1409" s="110" t="s">
        <v>12486</v>
      </c>
      <c r="D1409" s="109" t="s">
        <v>18</v>
      </c>
      <c r="E1409" s="108">
        <v>75350.55</v>
      </c>
      <c r="F1409" s="107">
        <v>498358.09</v>
      </c>
      <c r="G1409" s="106">
        <v>573708.64</v>
      </c>
    </row>
    <row r="1410" spans="1:7" ht="15.5">
      <c r="A1410" s="109" t="s">
        <v>12485</v>
      </c>
      <c r="B1410" s="111" t="s">
        <v>12484</v>
      </c>
      <c r="C1410" s="110" t="s">
        <v>12483</v>
      </c>
      <c r="D1410" s="109" t="s">
        <v>18</v>
      </c>
      <c r="E1410" s="108">
        <v>37132.14</v>
      </c>
      <c r="F1410" s="107">
        <v>245586.85</v>
      </c>
      <c r="G1410" s="106">
        <v>282718.99</v>
      </c>
    </row>
    <row r="1411" spans="1:7" ht="15.5">
      <c r="A1411" s="109" t="s">
        <v>12482</v>
      </c>
      <c r="B1411" s="111" t="s">
        <v>12481</v>
      </c>
      <c r="C1411" s="110" t="s">
        <v>12480</v>
      </c>
      <c r="D1411" s="109" t="s">
        <v>18</v>
      </c>
      <c r="E1411" s="108">
        <v>12416</v>
      </c>
      <c r="F1411" s="107">
        <v>82117.73</v>
      </c>
      <c r="G1411" s="106">
        <v>94533.73</v>
      </c>
    </row>
    <row r="1412" spans="1:7" ht="15.5">
      <c r="A1412" s="109" t="s">
        <v>12479</v>
      </c>
      <c r="B1412" s="111" t="s">
        <v>146</v>
      </c>
      <c r="C1412" s="110" t="s">
        <v>147</v>
      </c>
      <c r="D1412" s="109" t="s">
        <v>18</v>
      </c>
      <c r="E1412" s="108">
        <v>9095908.8900000006</v>
      </c>
      <c r="F1412" s="107">
        <v>60159078.140000001</v>
      </c>
      <c r="G1412" s="106">
        <v>69254987.030000001</v>
      </c>
    </row>
    <row r="1413" spans="1:7" ht="15.5">
      <c r="A1413" s="109" t="s">
        <v>12478</v>
      </c>
      <c r="B1413" s="111" t="s">
        <v>12477</v>
      </c>
      <c r="C1413" s="110" t="s">
        <v>12476</v>
      </c>
      <c r="D1413" s="109" t="s">
        <v>18</v>
      </c>
      <c r="E1413" s="108">
        <v>96677.55</v>
      </c>
      <c r="F1413" s="107">
        <v>639411.87</v>
      </c>
      <c r="G1413" s="106">
        <v>736089.42</v>
      </c>
    </row>
    <row r="1414" spans="1:7" ht="15.5">
      <c r="A1414" s="109" t="s">
        <v>12475</v>
      </c>
      <c r="B1414" s="111" t="s">
        <v>12474</v>
      </c>
      <c r="C1414" s="110" t="s">
        <v>12473</v>
      </c>
      <c r="D1414" s="109" t="s">
        <v>18</v>
      </c>
      <c r="E1414" s="108">
        <v>27935.1</v>
      </c>
      <c r="F1414" s="107">
        <v>184758.9</v>
      </c>
      <c r="G1414" s="106">
        <v>212694</v>
      </c>
    </row>
    <row r="1415" spans="1:7" ht="15.5">
      <c r="A1415" s="109" t="s">
        <v>12472</v>
      </c>
      <c r="B1415" s="111" t="s">
        <v>12471</v>
      </c>
      <c r="C1415" s="110" t="s">
        <v>12470</v>
      </c>
      <c r="D1415" s="109" t="s">
        <v>18</v>
      </c>
      <c r="E1415" s="108">
        <v>43204.36</v>
      </c>
      <c r="F1415" s="107">
        <v>285747.65999999997</v>
      </c>
      <c r="G1415" s="106">
        <v>328952.02</v>
      </c>
    </row>
    <row r="1416" spans="1:7" ht="15.5">
      <c r="A1416" s="109" t="s">
        <v>12469</v>
      </c>
      <c r="B1416" s="111" t="s">
        <v>12468</v>
      </c>
      <c r="C1416" s="110" t="s">
        <v>12467</v>
      </c>
      <c r="D1416" s="109" t="s">
        <v>18</v>
      </c>
      <c r="E1416" s="108">
        <v>17144.88</v>
      </c>
      <c r="F1416" s="107">
        <v>113393.83</v>
      </c>
      <c r="G1416" s="106">
        <v>130538.71</v>
      </c>
    </row>
    <row r="1417" spans="1:7" ht="15.5">
      <c r="A1417" s="109" t="s">
        <v>12466</v>
      </c>
      <c r="B1417" s="111" t="s">
        <v>12465</v>
      </c>
      <c r="C1417" s="110" t="s">
        <v>12464</v>
      </c>
      <c r="D1417" s="109" t="s">
        <v>18</v>
      </c>
      <c r="E1417" s="108">
        <v>16670.54</v>
      </c>
      <c r="F1417" s="107">
        <v>110256.64</v>
      </c>
      <c r="G1417" s="106">
        <v>126927.18</v>
      </c>
    </row>
    <row r="1418" spans="1:7" ht="15.5">
      <c r="A1418" s="109" t="s">
        <v>12463</v>
      </c>
      <c r="B1418" s="111" t="s">
        <v>12462</v>
      </c>
      <c r="C1418" s="110" t="s">
        <v>12461</v>
      </c>
      <c r="D1418" s="109" t="s">
        <v>18</v>
      </c>
      <c r="E1418" s="108">
        <v>1590798.27</v>
      </c>
      <c r="F1418" s="107">
        <v>10521318.83</v>
      </c>
      <c r="G1418" s="106">
        <v>12112117.1</v>
      </c>
    </row>
    <row r="1419" spans="1:7" ht="15.5">
      <c r="A1419" s="109" t="s">
        <v>12460</v>
      </c>
      <c r="B1419" s="111" t="s">
        <v>12459</v>
      </c>
      <c r="C1419" s="110" t="s">
        <v>12458</v>
      </c>
      <c r="D1419" s="109" t="s">
        <v>18</v>
      </c>
      <c r="E1419" s="108">
        <v>12234.96</v>
      </c>
      <c r="F1419" s="107">
        <v>80920.33</v>
      </c>
      <c r="G1419" s="106">
        <v>93155.29</v>
      </c>
    </row>
    <row r="1420" spans="1:7" ht="15.5">
      <c r="A1420" s="109" t="s">
        <v>12457</v>
      </c>
      <c r="B1420" s="111" t="s">
        <v>12456</v>
      </c>
      <c r="C1420" s="110" t="s">
        <v>12455</v>
      </c>
      <c r="D1420" s="109" t="s">
        <v>18</v>
      </c>
      <c r="E1420" s="108">
        <v>52481.06</v>
      </c>
      <c r="F1420" s="107">
        <v>347102.46</v>
      </c>
      <c r="G1420" s="106">
        <v>399583.52</v>
      </c>
    </row>
    <row r="1421" spans="1:7" ht="15.5">
      <c r="A1421" s="109" t="s">
        <v>12454</v>
      </c>
      <c r="B1421" s="111" t="s">
        <v>12453</v>
      </c>
      <c r="C1421" s="110" t="s">
        <v>12452</v>
      </c>
      <c r="D1421" s="109" t="s">
        <v>18</v>
      </c>
      <c r="E1421" s="108">
        <v>9106.52</v>
      </c>
      <c r="F1421" s="107">
        <v>60229.25</v>
      </c>
      <c r="G1421" s="106">
        <v>69335.77</v>
      </c>
    </row>
    <row r="1422" spans="1:7" ht="15.5">
      <c r="A1422" s="109" t="s">
        <v>12451</v>
      </c>
      <c r="B1422" s="111" t="s">
        <v>12450</v>
      </c>
      <c r="C1422" s="110" t="s">
        <v>7140</v>
      </c>
      <c r="D1422" s="109" t="s">
        <v>18</v>
      </c>
      <c r="E1422" s="108">
        <v>145295.13</v>
      </c>
      <c r="F1422" s="107">
        <v>960961.81</v>
      </c>
      <c r="G1422" s="106">
        <v>1106256.94</v>
      </c>
    </row>
    <row r="1423" spans="1:7" ht="15.5">
      <c r="A1423" s="109" t="s">
        <v>12449</v>
      </c>
      <c r="B1423" s="111" t="s">
        <v>12448</v>
      </c>
      <c r="C1423" s="110" t="s">
        <v>12447</v>
      </c>
      <c r="D1423" s="109" t="s">
        <v>18</v>
      </c>
      <c r="E1423" s="108">
        <v>18430.29</v>
      </c>
      <c r="F1423" s="107">
        <v>121895.37</v>
      </c>
      <c r="G1423" s="106">
        <v>140325.66</v>
      </c>
    </row>
    <row r="1424" spans="1:7" ht="15.5">
      <c r="A1424" s="109" t="s">
        <v>12446</v>
      </c>
      <c r="B1424" s="111" t="s">
        <v>12445</v>
      </c>
      <c r="C1424" s="110" t="s">
        <v>12444</v>
      </c>
      <c r="D1424" s="109" t="s">
        <v>18</v>
      </c>
      <c r="E1424" s="108">
        <v>180968.06</v>
      </c>
      <c r="F1424" s="107">
        <v>1196897.6000000001</v>
      </c>
      <c r="G1424" s="106">
        <v>1377865.66</v>
      </c>
    </row>
    <row r="1425" spans="1:7" ht="15.5">
      <c r="A1425" s="109" t="s">
        <v>12443</v>
      </c>
      <c r="B1425" s="111" t="s">
        <v>12442</v>
      </c>
      <c r="C1425" s="110" t="s">
        <v>12441</v>
      </c>
      <c r="D1425" s="109" t="s">
        <v>18</v>
      </c>
      <c r="E1425" s="108">
        <v>183234.73</v>
      </c>
      <c r="F1425" s="107">
        <v>1211889.06</v>
      </c>
      <c r="G1425" s="106">
        <v>1395123.79</v>
      </c>
    </row>
    <row r="1426" spans="1:7" ht="15.5">
      <c r="A1426" s="109" t="s">
        <v>12440</v>
      </c>
      <c r="B1426" s="111" t="s">
        <v>12439</v>
      </c>
      <c r="C1426" s="110" t="s">
        <v>12438</v>
      </c>
      <c r="D1426" s="109" t="s">
        <v>18</v>
      </c>
      <c r="E1426" s="108">
        <v>23441.59</v>
      </c>
      <c r="F1426" s="107">
        <v>155039.42000000001</v>
      </c>
      <c r="G1426" s="106">
        <v>178481.01</v>
      </c>
    </row>
    <row r="1427" spans="1:7" ht="15.5">
      <c r="A1427" s="109" t="s">
        <v>12437</v>
      </c>
      <c r="B1427" s="111" t="s">
        <v>12436</v>
      </c>
      <c r="C1427" s="110" t="s">
        <v>12435</v>
      </c>
      <c r="D1427" s="109" t="s">
        <v>18</v>
      </c>
      <c r="E1427" s="108">
        <v>15269.26</v>
      </c>
      <c r="F1427" s="107">
        <v>100988.76</v>
      </c>
      <c r="G1427" s="106">
        <v>116258.02</v>
      </c>
    </row>
    <row r="1428" spans="1:7" ht="15.5">
      <c r="A1428" s="109" t="s">
        <v>12434</v>
      </c>
      <c r="B1428" s="111" t="s">
        <v>12433</v>
      </c>
      <c r="C1428" s="110" t="s">
        <v>12432</v>
      </c>
      <c r="D1428" s="109" t="s">
        <v>18</v>
      </c>
      <c r="E1428" s="108">
        <v>22025.82</v>
      </c>
      <c r="F1428" s="107">
        <v>145675.75</v>
      </c>
      <c r="G1428" s="106">
        <v>167701.57</v>
      </c>
    </row>
    <row r="1429" spans="1:7" ht="15.5">
      <c r="A1429" s="109" t="s">
        <v>12431</v>
      </c>
      <c r="B1429" s="111" t="s">
        <v>12430</v>
      </c>
      <c r="C1429" s="110" t="s">
        <v>12429</v>
      </c>
      <c r="D1429" s="109" t="s">
        <v>18</v>
      </c>
      <c r="E1429" s="108">
        <v>54077.87</v>
      </c>
      <c r="F1429" s="107">
        <v>357663.53</v>
      </c>
      <c r="G1429" s="106">
        <v>411741.4</v>
      </c>
    </row>
    <row r="1430" spans="1:7" ht="15.5">
      <c r="A1430" s="109" t="s">
        <v>12428</v>
      </c>
      <c r="B1430" s="111" t="s">
        <v>12427</v>
      </c>
      <c r="C1430" s="110" t="s">
        <v>12426</v>
      </c>
      <c r="D1430" s="109" t="s">
        <v>18</v>
      </c>
      <c r="E1430" s="108">
        <v>38189.440000000002</v>
      </c>
      <c r="F1430" s="107">
        <v>252579.66</v>
      </c>
      <c r="G1430" s="106">
        <v>290769.09999999998</v>
      </c>
    </row>
    <row r="1431" spans="1:7" ht="15.5">
      <c r="A1431" s="109" t="s">
        <v>12425</v>
      </c>
      <c r="B1431" s="111" t="s">
        <v>12424</v>
      </c>
      <c r="C1431" s="110" t="s">
        <v>7122</v>
      </c>
      <c r="D1431" s="109" t="s">
        <v>18</v>
      </c>
      <c r="E1431" s="108">
        <v>63738.38</v>
      </c>
      <c r="F1431" s="107">
        <v>421556.82</v>
      </c>
      <c r="G1431" s="106">
        <v>485295.2</v>
      </c>
    </row>
    <row r="1432" spans="1:7" ht="15.5">
      <c r="A1432" s="109" t="s">
        <v>12423</v>
      </c>
      <c r="B1432" s="111" t="s">
        <v>12422</v>
      </c>
      <c r="C1432" s="110" t="s">
        <v>5153</v>
      </c>
      <c r="D1432" s="109" t="s">
        <v>18</v>
      </c>
      <c r="E1432" s="108">
        <v>24868.22</v>
      </c>
      <c r="F1432" s="107">
        <v>164474.93</v>
      </c>
      <c r="G1432" s="106">
        <v>189343.15</v>
      </c>
    </row>
    <row r="1433" spans="1:7" ht="15.5">
      <c r="A1433" s="109" t="s">
        <v>12421</v>
      </c>
      <c r="B1433" s="111" t="s">
        <v>12420</v>
      </c>
      <c r="C1433" s="110" t="s">
        <v>12419</v>
      </c>
      <c r="D1433" s="109" t="s">
        <v>18</v>
      </c>
      <c r="E1433" s="108">
        <v>19889.5</v>
      </c>
      <c r="F1433" s="107">
        <v>131546.42000000001</v>
      </c>
      <c r="G1433" s="106">
        <v>151435.92000000001</v>
      </c>
    </row>
    <row r="1434" spans="1:7" ht="15.5">
      <c r="A1434" s="109" t="s">
        <v>12418</v>
      </c>
      <c r="B1434" s="111" t="s">
        <v>12417</v>
      </c>
      <c r="C1434" s="110" t="s">
        <v>12416</v>
      </c>
      <c r="D1434" s="109" t="s">
        <v>18</v>
      </c>
      <c r="E1434" s="108">
        <v>40662.5</v>
      </c>
      <c r="F1434" s="107">
        <v>268936.15999999997</v>
      </c>
      <c r="G1434" s="106">
        <v>309598.65999999997</v>
      </c>
    </row>
    <row r="1435" spans="1:7" ht="15.5">
      <c r="A1435" s="109" t="s">
        <v>12415</v>
      </c>
      <c r="B1435" s="111" t="s">
        <v>12414</v>
      </c>
      <c r="C1435" s="110" t="s">
        <v>12413</v>
      </c>
      <c r="D1435" s="109" t="s">
        <v>18</v>
      </c>
      <c r="E1435" s="108">
        <v>70288.56</v>
      </c>
      <c r="F1435" s="107">
        <v>464878.78</v>
      </c>
      <c r="G1435" s="106">
        <v>535167.34</v>
      </c>
    </row>
    <row r="1436" spans="1:7" ht="15.5">
      <c r="A1436" s="109" t="s">
        <v>12412</v>
      </c>
      <c r="B1436" s="111" t="s">
        <v>12411</v>
      </c>
      <c r="C1436" s="110" t="s">
        <v>12410</v>
      </c>
      <c r="D1436" s="109" t="s">
        <v>18</v>
      </c>
      <c r="E1436" s="108">
        <v>54208.22</v>
      </c>
      <c r="F1436" s="107">
        <v>358525.66</v>
      </c>
      <c r="G1436" s="106">
        <v>412733.88</v>
      </c>
    </row>
    <row r="1437" spans="1:7" ht="15.5">
      <c r="A1437" s="109" t="s">
        <v>12409</v>
      </c>
      <c r="B1437" s="111" t="s">
        <v>12408</v>
      </c>
      <c r="C1437" s="110" t="s">
        <v>12407</v>
      </c>
      <c r="D1437" s="109" t="s">
        <v>18</v>
      </c>
      <c r="E1437" s="108">
        <v>22880.35</v>
      </c>
      <c r="F1437" s="107">
        <v>151327.48000000001</v>
      </c>
      <c r="G1437" s="106">
        <v>174207.83</v>
      </c>
    </row>
    <row r="1438" spans="1:7" ht="15.5">
      <c r="A1438" s="109" t="s">
        <v>12406</v>
      </c>
      <c r="B1438" s="111" t="s">
        <v>12405</v>
      </c>
      <c r="C1438" s="110" t="s">
        <v>12404</v>
      </c>
      <c r="D1438" s="109" t="s">
        <v>18</v>
      </c>
      <c r="E1438" s="108">
        <v>15689.28</v>
      </c>
      <c r="F1438" s="107">
        <v>103766.73</v>
      </c>
      <c r="G1438" s="106">
        <v>119456.01</v>
      </c>
    </row>
    <row r="1439" spans="1:7" ht="15.5">
      <c r="A1439" s="109" t="s">
        <v>12403</v>
      </c>
      <c r="B1439" s="111" t="s">
        <v>12402</v>
      </c>
      <c r="C1439" s="110" t="s">
        <v>12401</v>
      </c>
      <c r="D1439" s="109" t="s">
        <v>18</v>
      </c>
      <c r="E1439" s="108">
        <v>59882.15</v>
      </c>
      <c r="F1439" s="107">
        <v>396052.19</v>
      </c>
      <c r="G1439" s="106">
        <v>455934.34</v>
      </c>
    </row>
    <row r="1440" spans="1:7" ht="15.5">
      <c r="A1440" s="109" t="s">
        <v>12400</v>
      </c>
      <c r="B1440" s="111" t="s">
        <v>12399</v>
      </c>
      <c r="C1440" s="110" t="s">
        <v>12398</v>
      </c>
      <c r="D1440" s="109" t="s">
        <v>18</v>
      </c>
      <c r="E1440" s="108">
        <v>117124.67</v>
      </c>
      <c r="F1440" s="107">
        <v>774646.29</v>
      </c>
      <c r="G1440" s="106">
        <v>891770.96</v>
      </c>
    </row>
    <row r="1441" spans="1:7" ht="15.5">
      <c r="A1441" s="109" t="s">
        <v>12397</v>
      </c>
      <c r="B1441" s="111" t="s">
        <v>12396</v>
      </c>
      <c r="C1441" s="110" t="s">
        <v>12395</v>
      </c>
      <c r="D1441" s="109" t="s">
        <v>18</v>
      </c>
      <c r="E1441" s="108">
        <v>17383.849999999999</v>
      </c>
      <c r="F1441" s="107">
        <v>114974.39999999999</v>
      </c>
      <c r="G1441" s="106">
        <v>132358.25</v>
      </c>
    </row>
    <row r="1442" spans="1:7" ht="15.5">
      <c r="A1442" s="109" t="s">
        <v>12394</v>
      </c>
      <c r="B1442" s="111" t="s">
        <v>12393</v>
      </c>
      <c r="C1442" s="110" t="s">
        <v>12392</v>
      </c>
      <c r="D1442" s="109" t="s">
        <v>18</v>
      </c>
      <c r="E1442" s="108">
        <v>52354.33</v>
      </c>
      <c r="F1442" s="107">
        <v>346264.28</v>
      </c>
      <c r="G1442" s="106">
        <v>398618.61</v>
      </c>
    </row>
    <row r="1443" spans="1:7" ht="15.5">
      <c r="A1443" s="109" t="s">
        <v>12391</v>
      </c>
      <c r="B1443" s="111" t="s">
        <v>12390</v>
      </c>
      <c r="C1443" s="110" t="s">
        <v>12389</v>
      </c>
      <c r="D1443" s="109" t="s">
        <v>18</v>
      </c>
      <c r="E1443" s="108">
        <v>145208.23000000001</v>
      </c>
      <c r="F1443" s="107">
        <v>960387.06</v>
      </c>
      <c r="G1443" s="106">
        <v>1105595.29</v>
      </c>
    </row>
    <row r="1444" spans="1:7" ht="15.5">
      <c r="A1444" s="109" t="s">
        <v>12388</v>
      </c>
      <c r="B1444" s="111" t="s">
        <v>12387</v>
      </c>
      <c r="C1444" s="110" t="s">
        <v>12386</v>
      </c>
      <c r="D1444" s="109" t="s">
        <v>18</v>
      </c>
      <c r="E1444" s="108">
        <v>39833.32</v>
      </c>
      <c r="F1444" s="107">
        <v>263452.06</v>
      </c>
      <c r="G1444" s="106">
        <v>303285.38</v>
      </c>
    </row>
    <row r="1445" spans="1:7" ht="15.5">
      <c r="A1445" s="109" t="s">
        <v>12385</v>
      </c>
      <c r="B1445" s="111" t="s">
        <v>12384</v>
      </c>
      <c r="C1445" s="110" t="s">
        <v>12383</v>
      </c>
      <c r="D1445" s="109" t="s">
        <v>18</v>
      </c>
      <c r="E1445" s="108">
        <v>37530.44</v>
      </c>
      <c r="F1445" s="107">
        <v>248221.13</v>
      </c>
      <c r="G1445" s="106">
        <v>285751.57</v>
      </c>
    </row>
    <row r="1446" spans="1:7" ht="15.5">
      <c r="A1446" s="109" t="s">
        <v>12382</v>
      </c>
      <c r="B1446" s="111" t="s">
        <v>12381</v>
      </c>
      <c r="C1446" s="110" t="s">
        <v>12380</v>
      </c>
      <c r="D1446" s="109" t="s">
        <v>18</v>
      </c>
      <c r="E1446" s="108">
        <v>14418.35</v>
      </c>
      <c r="F1446" s="107">
        <v>95360.98</v>
      </c>
      <c r="G1446" s="106">
        <v>109779.33</v>
      </c>
    </row>
    <row r="1447" spans="1:7" ht="15.5">
      <c r="A1447" s="109" t="s">
        <v>12379</v>
      </c>
      <c r="B1447" s="111" t="s">
        <v>12378</v>
      </c>
      <c r="C1447" s="110" t="s">
        <v>5298</v>
      </c>
      <c r="D1447" s="109" t="s">
        <v>18</v>
      </c>
      <c r="E1447" s="108">
        <v>89946.33</v>
      </c>
      <c r="F1447" s="107">
        <v>594892.52</v>
      </c>
      <c r="G1447" s="106">
        <v>684838.85</v>
      </c>
    </row>
    <row r="1448" spans="1:7" ht="15.5">
      <c r="A1448" s="109" t="s">
        <v>12377</v>
      </c>
      <c r="B1448" s="111" t="s">
        <v>12376</v>
      </c>
      <c r="C1448" s="110" t="s">
        <v>12375</v>
      </c>
      <c r="D1448" s="109" t="s">
        <v>18</v>
      </c>
      <c r="E1448" s="108">
        <v>101587.46</v>
      </c>
      <c r="F1448" s="107">
        <v>671885.38</v>
      </c>
      <c r="G1448" s="106">
        <v>773472.84</v>
      </c>
    </row>
    <row r="1449" spans="1:7" ht="15.5">
      <c r="A1449" s="109" t="s">
        <v>12374</v>
      </c>
      <c r="B1449" s="111" t="s">
        <v>12373</v>
      </c>
      <c r="C1449" s="110" t="s">
        <v>12372</v>
      </c>
      <c r="D1449" s="109" t="s">
        <v>18</v>
      </c>
      <c r="E1449" s="108">
        <v>25161.51</v>
      </c>
      <c r="F1449" s="107">
        <v>166414.72</v>
      </c>
      <c r="G1449" s="106">
        <v>191576.23</v>
      </c>
    </row>
    <row r="1450" spans="1:7" ht="15.5">
      <c r="A1450" s="109" t="s">
        <v>12371</v>
      </c>
      <c r="B1450" s="111" t="s">
        <v>12370</v>
      </c>
      <c r="C1450" s="110" t="s">
        <v>12369</v>
      </c>
      <c r="D1450" s="109" t="s">
        <v>18</v>
      </c>
      <c r="E1450" s="108">
        <v>50963.91</v>
      </c>
      <c r="F1450" s="107">
        <v>337068.24</v>
      </c>
      <c r="G1450" s="106">
        <v>388032.15</v>
      </c>
    </row>
    <row r="1451" spans="1:7" ht="15.5">
      <c r="A1451" s="109" t="s">
        <v>12368</v>
      </c>
      <c r="B1451" s="111" t="s">
        <v>12367</v>
      </c>
      <c r="C1451" s="110" t="s">
        <v>12366</v>
      </c>
      <c r="D1451" s="109" t="s">
        <v>18</v>
      </c>
      <c r="E1451" s="108">
        <v>13046.04</v>
      </c>
      <c r="F1451" s="107">
        <v>86284.68</v>
      </c>
      <c r="G1451" s="106">
        <v>99330.72</v>
      </c>
    </row>
    <row r="1452" spans="1:7" ht="15.5">
      <c r="A1452" s="109" t="s">
        <v>12365</v>
      </c>
      <c r="B1452" s="111" t="s">
        <v>12364</v>
      </c>
      <c r="C1452" s="110" t="s">
        <v>12363</v>
      </c>
      <c r="D1452" s="109" t="s">
        <v>18</v>
      </c>
      <c r="E1452" s="108">
        <v>41810.32</v>
      </c>
      <c r="F1452" s="107">
        <v>276527.67</v>
      </c>
      <c r="G1452" s="106">
        <v>318337.99</v>
      </c>
    </row>
    <row r="1453" spans="1:7" ht="15.5">
      <c r="A1453" s="109" t="s">
        <v>12362</v>
      </c>
      <c r="B1453" s="111" t="s">
        <v>12361</v>
      </c>
      <c r="C1453" s="110" t="s">
        <v>12360</v>
      </c>
      <c r="D1453" s="109" t="s">
        <v>18</v>
      </c>
      <c r="E1453" s="108">
        <v>34079.74</v>
      </c>
      <c r="F1453" s="107">
        <v>225398.67</v>
      </c>
      <c r="G1453" s="106">
        <v>259478.41</v>
      </c>
    </row>
    <row r="1454" spans="1:7" ht="15.5">
      <c r="A1454" s="109" t="s">
        <v>12359</v>
      </c>
      <c r="B1454" s="111" t="s">
        <v>12358</v>
      </c>
      <c r="C1454" s="110" t="s">
        <v>12357</v>
      </c>
      <c r="D1454" s="109" t="s">
        <v>18</v>
      </c>
      <c r="E1454" s="108">
        <v>9747.41</v>
      </c>
      <c r="F1454" s="107">
        <v>64468.04</v>
      </c>
      <c r="G1454" s="106">
        <v>74215.45</v>
      </c>
    </row>
    <row r="1455" spans="1:7" ht="15.5">
      <c r="A1455" s="109" t="s">
        <v>12356</v>
      </c>
      <c r="B1455" s="111" t="s">
        <v>12355</v>
      </c>
      <c r="C1455" s="110" t="s">
        <v>12354</v>
      </c>
      <c r="D1455" s="109" t="s">
        <v>18</v>
      </c>
      <c r="E1455" s="108">
        <v>42089.13</v>
      </c>
      <c r="F1455" s="107">
        <v>278371.67</v>
      </c>
      <c r="G1455" s="106">
        <v>320460.79999999999</v>
      </c>
    </row>
    <row r="1456" spans="1:7" ht="15.5">
      <c r="A1456" s="109" t="s">
        <v>12353</v>
      </c>
      <c r="B1456" s="111" t="s">
        <v>12352</v>
      </c>
      <c r="C1456" s="110" t="s">
        <v>12351</v>
      </c>
      <c r="D1456" s="109" t="s">
        <v>18</v>
      </c>
      <c r="E1456" s="108">
        <v>161918.6</v>
      </c>
      <c r="F1456" s="107">
        <v>1070907.1200000001</v>
      </c>
      <c r="G1456" s="106">
        <v>1232825.72</v>
      </c>
    </row>
    <row r="1457" spans="1:7" ht="15.5">
      <c r="A1457" s="109" t="s">
        <v>12350</v>
      </c>
      <c r="B1457" s="111" t="s">
        <v>12349</v>
      </c>
      <c r="C1457" s="110" t="s">
        <v>12348</v>
      </c>
      <c r="D1457" s="109" t="s">
        <v>18</v>
      </c>
      <c r="E1457" s="108">
        <v>19900.37</v>
      </c>
      <c r="F1457" s="107">
        <v>131618.26</v>
      </c>
      <c r="G1457" s="106">
        <v>151518.63</v>
      </c>
    </row>
    <row r="1458" spans="1:7" ht="15.5">
      <c r="A1458" s="109" t="s">
        <v>12347</v>
      </c>
      <c r="B1458" s="111" t="s">
        <v>12346</v>
      </c>
      <c r="C1458" s="110" t="s">
        <v>12345</v>
      </c>
      <c r="D1458" s="109" t="s">
        <v>18</v>
      </c>
      <c r="E1458" s="108">
        <v>14436.46</v>
      </c>
      <c r="F1458" s="107">
        <v>95480.72</v>
      </c>
      <c r="G1458" s="106">
        <v>109917.18</v>
      </c>
    </row>
    <row r="1459" spans="1:7" ht="15.5">
      <c r="A1459" s="109" t="s">
        <v>12344</v>
      </c>
      <c r="B1459" s="111" t="s">
        <v>12343</v>
      </c>
      <c r="C1459" s="110" t="s">
        <v>12342</v>
      </c>
      <c r="D1459" s="109" t="s">
        <v>18</v>
      </c>
      <c r="E1459" s="108">
        <v>52430.37</v>
      </c>
      <c r="F1459" s="107">
        <v>346767.19</v>
      </c>
      <c r="G1459" s="106">
        <v>399197.56</v>
      </c>
    </row>
    <row r="1460" spans="1:7" ht="15.5">
      <c r="A1460" s="109" t="s">
        <v>12341</v>
      </c>
      <c r="B1460" s="111" t="s">
        <v>12340</v>
      </c>
      <c r="C1460" s="110" t="s">
        <v>12339</v>
      </c>
      <c r="D1460" s="109" t="s">
        <v>18</v>
      </c>
      <c r="E1460" s="108">
        <v>10504.18</v>
      </c>
      <c r="F1460" s="107">
        <v>69473.179999999993</v>
      </c>
      <c r="G1460" s="106">
        <v>79977.36</v>
      </c>
    </row>
    <row r="1461" spans="1:7" ht="15.5">
      <c r="A1461" s="109" t="s">
        <v>12338</v>
      </c>
      <c r="B1461" s="111" t="s">
        <v>12337</v>
      </c>
      <c r="C1461" s="110" t="s">
        <v>12336</v>
      </c>
      <c r="D1461" s="109" t="s">
        <v>18</v>
      </c>
      <c r="E1461" s="108">
        <v>78826.600000000006</v>
      </c>
      <c r="F1461" s="107">
        <v>521348.18</v>
      </c>
      <c r="G1461" s="106">
        <v>600174.78</v>
      </c>
    </row>
    <row r="1462" spans="1:7" ht="15.5">
      <c r="A1462" s="109" t="s">
        <v>12335</v>
      </c>
      <c r="B1462" s="111" t="s">
        <v>12334</v>
      </c>
      <c r="C1462" s="110" t="s">
        <v>12333</v>
      </c>
      <c r="D1462" s="109" t="s">
        <v>18</v>
      </c>
      <c r="E1462" s="108">
        <v>107000.68</v>
      </c>
      <c r="F1462" s="107">
        <v>707687.65</v>
      </c>
      <c r="G1462" s="106">
        <v>814688.33</v>
      </c>
    </row>
    <row r="1463" spans="1:7" ht="15.5">
      <c r="A1463" s="109" t="s">
        <v>12332</v>
      </c>
      <c r="B1463" s="111" t="s">
        <v>12331</v>
      </c>
      <c r="C1463" s="110" t="s">
        <v>12330</v>
      </c>
      <c r="D1463" s="109" t="s">
        <v>18</v>
      </c>
      <c r="E1463" s="108">
        <v>46397.98</v>
      </c>
      <c r="F1463" s="107">
        <v>306869.8</v>
      </c>
      <c r="G1463" s="106">
        <v>353267.78</v>
      </c>
    </row>
    <row r="1464" spans="1:7" ht="15.5">
      <c r="A1464" s="109" t="s">
        <v>12329</v>
      </c>
      <c r="B1464" s="111" t="s">
        <v>12328</v>
      </c>
      <c r="C1464" s="110" t="s">
        <v>12327</v>
      </c>
      <c r="D1464" s="109" t="s">
        <v>18</v>
      </c>
      <c r="E1464" s="108">
        <v>13473.3</v>
      </c>
      <c r="F1464" s="107">
        <v>89110.55</v>
      </c>
      <c r="G1464" s="106">
        <v>102583.85</v>
      </c>
    </row>
    <row r="1465" spans="1:7" ht="15.5">
      <c r="A1465" s="109" t="s">
        <v>12326</v>
      </c>
      <c r="B1465" s="111" t="s">
        <v>12325</v>
      </c>
      <c r="C1465" s="110" t="s">
        <v>12324</v>
      </c>
      <c r="D1465" s="109" t="s">
        <v>18</v>
      </c>
      <c r="E1465" s="108">
        <v>60342</v>
      </c>
      <c r="F1465" s="107">
        <v>399093.59</v>
      </c>
      <c r="G1465" s="106">
        <v>459435.59</v>
      </c>
    </row>
    <row r="1466" spans="1:7" ht="15.5">
      <c r="A1466" s="109" t="s">
        <v>12323</v>
      </c>
      <c r="B1466" s="111" t="s">
        <v>12322</v>
      </c>
      <c r="C1466" s="110" t="s">
        <v>12321</v>
      </c>
      <c r="D1466" s="109" t="s">
        <v>18</v>
      </c>
      <c r="E1466" s="108">
        <v>76237.67</v>
      </c>
      <c r="F1466" s="107">
        <v>504225.36</v>
      </c>
      <c r="G1466" s="106">
        <v>580463.03</v>
      </c>
    </row>
    <row r="1467" spans="1:7" ht="15.5">
      <c r="A1467" s="109" t="s">
        <v>12320</v>
      </c>
      <c r="B1467" s="111" t="s">
        <v>12319</v>
      </c>
      <c r="C1467" s="110" t="s">
        <v>12318</v>
      </c>
      <c r="D1467" s="109" t="s">
        <v>18</v>
      </c>
      <c r="E1467" s="108">
        <v>71494.31</v>
      </c>
      <c r="F1467" s="107">
        <v>472853.46</v>
      </c>
      <c r="G1467" s="106">
        <v>544347.77</v>
      </c>
    </row>
    <row r="1468" spans="1:7" ht="15.5">
      <c r="A1468" s="109" t="s">
        <v>12317</v>
      </c>
      <c r="B1468" s="111" t="s">
        <v>12316</v>
      </c>
      <c r="C1468" s="110" t="s">
        <v>12315</v>
      </c>
      <c r="D1468" s="109" t="s">
        <v>18</v>
      </c>
      <c r="E1468" s="108">
        <v>13820.91</v>
      </c>
      <c r="F1468" s="107">
        <v>91409.56</v>
      </c>
      <c r="G1468" s="106">
        <v>105230.47</v>
      </c>
    </row>
    <row r="1469" spans="1:7" ht="15.5">
      <c r="A1469" s="109" t="s">
        <v>12314</v>
      </c>
      <c r="B1469" s="111" t="s">
        <v>12313</v>
      </c>
      <c r="C1469" s="110" t="s">
        <v>12312</v>
      </c>
      <c r="D1469" s="109" t="s">
        <v>18</v>
      </c>
      <c r="E1469" s="108">
        <v>195632.63</v>
      </c>
      <c r="F1469" s="107">
        <v>1293887.05</v>
      </c>
      <c r="G1469" s="106">
        <v>1489519.68</v>
      </c>
    </row>
    <row r="1470" spans="1:7" ht="15.5">
      <c r="A1470" s="109" t="s">
        <v>12311</v>
      </c>
      <c r="B1470" s="111" t="s">
        <v>12310</v>
      </c>
      <c r="C1470" s="110" t="s">
        <v>12309</v>
      </c>
      <c r="D1470" s="109" t="s">
        <v>18</v>
      </c>
      <c r="E1470" s="108">
        <v>42201.38</v>
      </c>
      <c r="F1470" s="107">
        <v>279114.06</v>
      </c>
      <c r="G1470" s="106">
        <v>321315.44</v>
      </c>
    </row>
    <row r="1471" spans="1:7" ht="15.5">
      <c r="A1471" s="109" t="s">
        <v>12308</v>
      </c>
      <c r="B1471" s="111" t="s">
        <v>12307</v>
      </c>
      <c r="C1471" s="110" t="s">
        <v>12306</v>
      </c>
      <c r="D1471" s="109" t="s">
        <v>18</v>
      </c>
      <c r="E1471" s="108">
        <v>29513.81</v>
      </c>
      <c r="F1471" s="107">
        <v>195200.23</v>
      </c>
      <c r="G1471" s="106">
        <v>224714.04</v>
      </c>
    </row>
    <row r="1472" spans="1:7" ht="15.5">
      <c r="A1472" s="109" t="s">
        <v>12305</v>
      </c>
      <c r="B1472" s="111" t="s">
        <v>12304</v>
      </c>
      <c r="C1472" s="110" t="s">
        <v>12303</v>
      </c>
      <c r="D1472" s="109" t="s">
        <v>18</v>
      </c>
      <c r="E1472" s="108">
        <v>55982.46</v>
      </c>
      <c r="F1472" s="107">
        <v>370260.19</v>
      </c>
      <c r="G1472" s="106">
        <v>426242.65</v>
      </c>
    </row>
    <row r="1473" spans="1:7" ht="15.5">
      <c r="A1473" s="109" t="s">
        <v>12302</v>
      </c>
      <c r="B1473" s="111" t="s">
        <v>12301</v>
      </c>
      <c r="C1473" s="110" t="s">
        <v>12300</v>
      </c>
      <c r="D1473" s="109" t="s">
        <v>18</v>
      </c>
      <c r="E1473" s="108">
        <v>104187.26</v>
      </c>
      <c r="F1473" s="107">
        <v>689080.05</v>
      </c>
      <c r="G1473" s="106">
        <v>793267.31</v>
      </c>
    </row>
    <row r="1474" spans="1:7" ht="15.5">
      <c r="A1474" s="109" t="s">
        <v>12299</v>
      </c>
      <c r="B1474" s="111" t="s">
        <v>12298</v>
      </c>
      <c r="C1474" s="110" t="s">
        <v>12297</v>
      </c>
      <c r="D1474" s="109" t="s">
        <v>18</v>
      </c>
      <c r="E1474" s="108">
        <v>20287.8</v>
      </c>
      <c r="F1474" s="107">
        <v>134180.70000000001</v>
      </c>
      <c r="G1474" s="106">
        <v>154468.5</v>
      </c>
    </row>
    <row r="1475" spans="1:7" ht="15.5">
      <c r="A1475" s="109" t="s">
        <v>12296</v>
      </c>
      <c r="B1475" s="111" t="s">
        <v>12295</v>
      </c>
      <c r="C1475" s="110" t="s">
        <v>12294</v>
      </c>
      <c r="D1475" s="109" t="s">
        <v>18</v>
      </c>
      <c r="E1475" s="108">
        <v>16522.080000000002</v>
      </c>
      <c r="F1475" s="107">
        <v>109274.77</v>
      </c>
      <c r="G1475" s="106">
        <v>125796.85</v>
      </c>
    </row>
    <row r="1476" spans="1:7" ht="15.5">
      <c r="A1476" s="109" t="s">
        <v>12293</v>
      </c>
      <c r="B1476" s="111" t="s">
        <v>12292</v>
      </c>
      <c r="C1476" s="110" t="s">
        <v>12291</v>
      </c>
      <c r="D1476" s="109" t="s">
        <v>18</v>
      </c>
      <c r="E1476" s="108">
        <v>43993.72</v>
      </c>
      <c r="F1476" s="107">
        <v>290968.32000000001</v>
      </c>
      <c r="G1476" s="106">
        <v>334962.03999999998</v>
      </c>
    </row>
    <row r="1477" spans="1:7" ht="15.5">
      <c r="A1477" s="109" t="s">
        <v>12290</v>
      </c>
      <c r="B1477" s="111" t="s">
        <v>12289</v>
      </c>
      <c r="C1477" s="110" t="s">
        <v>12288</v>
      </c>
      <c r="D1477" s="109" t="s">
        <v>18</v>
      </c>
      <c r="E1477" s="108">
        <v>53900.45</v>
      </c>
      <c r="F1477" s="107">
        <v>356490.08</v>
      </c>
      <c r="G1477" s="106">
        <v>410390.53</v>
      </c>
    </row>
    <row r="1478" spans="1:7" ht="15.5">
      <c r="A1478" s="109" t="s">
        <v>12287</v>
      </c>
      <c r="B1478" s="111" t="s">
        <v>12286</v>
      </c>
      <c r="C1478" s="110" t="s">
        <v>6029</v>
      </c>
      <c r="D1478" s="109" t="s">
        <v>18</v>
      </c>
      <c r="E1478" s="108">
        <v>16384.490000000002</v>
      </c>
      <c r="F1478" s="107">
        <v>108364.75</v>
      </c>
      <c r="G1478" s="106">
        <v>124749.24</v>
      </c>
    </row>
    <row r="1479" spans="1:7" ht="15.5">
      <c r="A1479" s="109" t="s">
        <v>12285</v>
      </c>
      <c r="B1479" s="111" t="s">
        <v>12284</v>
      </c>
      <c r="C1479" s="110" t="s">
        <v>12283</v>
      </c>
      <c r="D1479" s="109" t="s">
        <v>18</v>
      </c>
      <c r="E1479" s="108">
        <v>19690.36</v>
      </c>
      <c r="F1479" s="107">
        <v>130229.28</v>
      </c>
      <c r="G1479" s="106">
        <v>149919.64000000001</v>
      </c>
    </row>
    <row r="1480" spans="1:7" ht="15.5">
      <c r="A1480" s="109" t="s">
        <v>12282</v>
      </c>
      <c r="B1480" s="111" t="s">
        <v>12281</v>
      </c>
      <c r="C1480" s="110" t="s">
        <v>12280</v>
      </c>
      <c r="D1480" s="109" t="s">
        <v>18</v>
      </c>
      <c r="E1480" s="108">
        <v>16847.96</v>
      </c>
      <c r="F1480" s="107">
        <v>111430.09</v>
      </c>
      <c r="G1480" s="106">
        <v>128278.05</v>
      </c>
    </row>
    <row r="1481" spans="1:7" ht="15.5">
      <c r="A1481" s="109" t="s">
        <v>12279</v>
      </c>
      <c r="B1481" s="111" t="s">
        <v>12278</v>
      </c>
      <c r="C1481" s="110" t="s">
        <v>12277</v>
      </c>
      <c r="D1481" s="109" t="s">
        <v>18</v>
      </c>
      <c r="E1481" s="108">
        <v>136811.4</v>
      </c>
      <c r="F1481" s="107">
        <v>904851.62</v>
      </c>
      <c r="G1481" s="106">
        <v>1041663.02</v>
      </c>
    </row>
    <row r="1482" spans="1:7" ht="15.5">
      <c r="A1482" s="109" t="s">
        <v>12276</v>
      </c>
      <c r="B1482" s="111" t="s">
        <v>12275</v>
      </c>
      <c r="C1482" s="110" t="s">
        <v>12274</v>
      </c>
      <c r="D1482" s="109" t="s">
        <v>18</v>
      </c>
      <c r="E1482" s="108">
        <v>25056.5</v>
      </c>
      <c r="F1482" s="107">
        <v>165720.23000000001</v>
      </c>
      <c r="G1482" s="106">
        <v>190776.73</v>
      </c>
    </row>
    <row r="1483" spans="1:7" ht="15.5">
      <c r="A1483" s="109" t="s">
        <v>12273</v>
      </c>
      <c r="B1483" s="111" t="s">
        <v>12272</v>
      </c>
      <c r="C1483" s="110" t="s">
        <v>12271</v>
      </c>
      <c r="D1483" s="109" t="s">
        <v>18</v>
      </c>
      <c r="E1483" s="108">
        <v>35318.080000000002</v>
      </c>
      <c r="F1483" s="107">
        <v>233588.89</v>
      </c>
      <c r="G1483" s="106">
        <v>268906.96999999997</v>
      </c>
    </row>
    <row r="1484" spans="1:7" ht="15.5">
      <c r="A1484" s="109" t="s">
        <v>12270</v>
      </c>
      <c r="B1484" s="111" t="s">
        <v>12269</v>
      </c>
      <c r="C1484" s="110" t="s">
        <v>12268</v>
      </c>
      <c r="D1484" s="109" t="s">
        <v>18</v>
      </c>
      <c r="E1484" s="108">
        <v>58560.52</v>
      </c>
      <c r="F1484" s="107">
        <v>387311.17</v>
      </c>
      <c r="G1484" s="106">
        <v>445871.69</v>
      </c>
    </row>
    <row r="1485" spans="1:7" ht="15.5">
      <c r="A1485" s="109" t="s">
        <v>12267</v>
      </c>
      <c r="B1485" s="111" t="s">
        <v>12266</v>
      </c>
      <c r="C1485" s="110" t="s">
        <v>12265</v>
      </c>
      <c r="D1485" s="109" t="s">
        <v>18</v>
      </c>
      <c r="E1485" s="108">
        <v>19798.98</v>
      </c>
      <c r="F1485" s="107">
        <v>130947.72</v>
      </c>
      <c r="G1485" s="106">
        <v>150746.70000000001</v>
      </c>
    </row>
    <row r="1486" spans="1:7" ht="15.5">
      <c r="A1486" s="109" t="s">
        <v>12264</v>
      </c>
      <c r="B1486" s="111" t="s">
        <v>12263</v>
      </c>
      <c r="C1486" s="110" t="s">
        <v>12262</v>
      </c>
      <c r="D1486" s="109" t="s">
        <v>18</v>
      </c>
      <c r="E1486" s="108">
        <v>55160.52</v>
      </c>
      <c r="F1486" s="107">
        <v>364823.99</v>
      </c>
      <c r="G1486" s="106">
        <v>419984.51</v>
      </c>
    </row>
    <row r="1487" spans="1:7" ht="15.5">
      <c r="A1487" s="109" t="s">
        <v>12261</v>
      </c>
      <c r="B1487" s="111" t="s">
        <v>12260</v>
      </c>
      <c r="C1487" s="110" t="s">
        <v>12259</v>
      </c>
      <c r="D1487" s="109" t="s">
        <v>18</v>
      </c>
      <c r="E1487" s="108">
        <v>31255.45</v>
      </c>
      <c r="F1487" s="107">
        <v>206719.22</v>
      </c>
      <c r="G1487" s="106">
        <v>237974.67</v>
      </c>
    </row>
    <row r="1488" spans="1:7" ht="15.5">
      <c r="A1488" s="109" t="s">
        <v>12258</v>
      </c>
      <c r="B1488" s="111" t="s">
        <v>12257</v>
      </c>
      <c r="C1488" s="110" t="s">
        <v>12256</v>
      </c>
      <c r="D1488" s="109" t="s">
        <v>18</v>
      </c>
      <c r="E1488" s="108">
        <v>33666.959999999999</v>
      </c>
      <c r="F1488" s="107">
        <v>222668.6</v>
      </c>
      <c r="G1488" s="106">
        <v>256335.56</v>
      </c>
    </row>
    <row r="1489" spans="1:7" ht="15.5">
      <c r="A1489" s="109" t="s">
        <v>12255</v>
      </c>
      <c r="B1489" s="111" t="s">
        <v>12254</v>
      </c>
      <c r="C1489" s="110" t="s">
        <v>12253</v>
      </c>
      <c r="D1489" s="109" t="s">
        <v>18</v>
      </c>
      <c r="E1489" s="108">
        <v>85760.59</v>
      </c>
      <c r="F1489" s="107">
        <v>567208.62</v>
      </c>
      <c r="G1489" s="106">
        <v>652969.21</v>
      </c>
    </row>
    <row r="1490" spans="1:7" ht="15.5">
      <c r="A1490" s="109" t="s">
        <v>12252</v>
      </c>
      <c r="B1490" s="111" t="s">
        <v>12251</v>
      </c>
      <c r="C1490" s="110" t="s">
        <v>12250</v>
      </c>
      <c r="D1490" s="109" t="s">
        <v>18</v>
      </c>
      <c r="E1490" s="108">
        <v>11525.27</v>
      </c>
      <c r="F1490" s="107">
        <v>76226.52</v>
      </c>
      <c r="G1490" s="106">
        <v>87751.79</v>
      </c>
    </row>
    <row r="1491" spans="1:7" ht="15.5">
      <c r="A1491" s="109" t="s">
        <v>12249</v>
      </c>
      <c r="B1491" s="111" t="s">
        <v>12248</v>
      </c>
      <c r="C1491" s="110" t="s">
        <v>12247</v>
      </c>
      <c r="D1491" s="109" t="s">
        <v>18</v>
      </c>
      <c r="E1491" s="108">
        <v>92336.11</v>
      </c>
      <c r="F1491" s="107">
        <v>610698.21</v>
      </c>
      <c r="G1491" s="106">
        <v>703034.32</v>
      </c>
    </row>
    <row r="1492" spans="1:7" ht="15.5">
      <c r="A1492" s="109" t="s">
        <v>12246</v>
      </c>
      <c r="B1492" s="111" t="s">
        <v>12245</v>
      </c>
      <c r="C1492" s="110" t="s">
        <v>12244</v>
      </c>
      <c r="D1492" s="109" t="s">
        <v>18</v>
      </c>
      <c r="E1492" s="108">
        <v>119489.1</v>
      </c>
      <c r="F1492" s="107">
        <v>790284.34</v>
      </c>
      <c r="G1492" s="106">
        <v>909773.44</v>
      </c>
    </row>
    <row r="1493" spans="1:7" ht="15.5">
      <c r="A1493" s="109" t="s">
        <v>12243</v>
      </c>
      <c r="B1493" s="111" t="s">
        <v>12242</v>
      </c>
      <c r="C1493" s="110" t="s">
        <v>12241</v>
      </c>
      <c r="D1493" s="109" t="s">
        <v>18</v>
      </c>
      <c r="E1493" s="108">
        <v>333345.63</v>
      </c>
      <c r="F1493" s="107">
        <v>2204701.7200000002</v>
      </c>
      <c r="G1493" s="106">
        <v>2538047.35</v>
      </c>
    </row>
    <row r="1494" spans="1:7" ht="15.5">
      <c r="A1494" s="109" t="s">
        <v>12240</v>
      </c>
      <c r="B1494" s="111" t="s">
        <v>12239</v>
      </c>
      <c r="C1494" s="110" t="s">
        <v>12238</v>
      </c>
      <c r="D1494" s="109" t="s">
        <v>18</v>
      </c>
      <c r="E1494" s="108">
        <v>34054.39</v>
      </c>
      <c r="F1494" s="107">
        <v>225231.04</v>
      </c>
      <c r="G1494" s="106">
        <v>259285.43</v>
      </c>
    </row>
    <row r="1495" spans="1:7" ht="15.5">
      <c r="A1495" s="109" t="s">
        <v>12237</v>
      </c>
      <c r="B1495" s="111" t="s">
        <v>12236</v>
      </c>
      <c r="C1495" s="110" t="s">
        <v>12235</v>
      </c>
      <c r="D1495" s="109" t="s">
        <v>18</v>
      </c>
      <c r="E1495" s="108">
        <v>24466.3</v>
      </c>
      <c r="F1495" s="107">
        <v>161816.71</v>
      </c>
      <c r="G1495" s="106">
        <v>186283.01</v>
      </c>
    </row>
    <row r="1496" spans="1:7" ht="15.5">
      <c r="A1496" s="109" t="s">
        <v>12234</v>
      </c>
      <c r="B1496" s="111" t="s">
        <v>12233</v>
      </c>
      <c r="C1496" s="110" t="s">
        <v>12232</v>
      </c>
      <c r="D1496" s="109" t="s">
        <v>18</v>
      </c>
      <c r="E1496" s="108">
        <v>68206.55</v>
      </c>
      <c r="F1496" s="107">
        <v>451108.67</v>
      </c>
      <c r="G1496" s="106">
        <v>519315.22</v>
      </c>
    </row>
    <row r="1497" spans="1:7" ht="15.5">
      <c r="A1497" s="109" t="s">
        <v>12231</v>
      </c>
      <c r="B1497" s="111" t="s">
        <v>12230</v>
      </c>
      <c r="C1497" s="110" t="s">
        <v>12229</v>
      </c>
      <c r="D1497" s="109" t="s">
        <v>18</v>
      </c>
      <c r="E1497" s="108">
        <v>9530.16</v>
      </c>
      <c r="F1497" s="107">
        <v>63031.16</v>
      </c>
      <c r="G1497" s="106">
        <v>72561.320000000007</v>
      </c>
    </row>
    <row r="1498" spans="1:7" ht="15.5">
      <c r="A1498" s="109" t="s">
        <v>12228</v>
      </c>
      <c r="B1498" s="111" t="s">
        <v>12227</v>
      </c>
      <c r="C1498" s="110" t="s">
        <v>12226</v>
      </c>
      <c r="D1498" s="109" t="s">
        <v>18</v>
      </c>
      <c r="E1498" s="108">
        <v>44066.13</v>
      </c>
      <c r="F1498" s="107">
        <v>291447.28000000003</v>
      </c>
      <c r="G1498" s="106">
        <v>335513.40999999997</v>
      </c>
    </row>
    <row r="1499" spans="1:7" ht="15.5">
      <c r="A1499" s="109" t="s">
        <v>12225</v>
      </c>
      <c r="B1499" s="111" t="s">
        <v>12224</v>
      </c>
      <c r="C1499" s="110" t="s">
        <v>12223</v>
      </c>
      <c r="D1499" s="109" t="s">
        <v>18</v>
      </c>
      <c r="E1499" s="108">
        <v>41553.24</v>
      </c>
      <c r="F1499" s="107">
        <v>274827.37</v>
      </c>
      <c r="G1499" s="106">
        <v>316380.61</v>
      </c>
    </row>
    <row r="1500" spans="1:7" ht="15.5">
      <c r="A1500" s="109" t="s">
        <v>12222</v>
      </c>
      <c r="B1500" s="111" t="s">
        <v>12221</v>
      </c>
      <c r="C1500" s="110" t="s">
        <v>12220</v>
      </c>
      <c r="D1500" s="109" t="s">
        <v>18</v>
      </c>
      <c r="E1500" s="108">
        <v>53802.68</v>
      </c>
      <c r="F1500" s="107">
        <v>355843.48</v>
      </c>
      <c r="G1500" s="106">
        <v>409646.16</v>
      </c>
    </row>
    <row r="1501" spans="1:7" ht="15.5">
      <c r="A1501" s="109" t="s">
        <v>12219</v>
      </c>
      <c r="B1501" s="111" t="s">
        <v>12218</v>
      </c>
      <c r="C1501" s="110" t="s">
        <v>12217</v>
      </c>
      <c r="D1501" s="109" t="s">
        <v>18</v>
      </c>
      <c r="E1501" s="108">
        <v>81390.179999999993</v>
      </c>
      <c r="F1501" s="107">
        <v>538303.37</v>
      </c>
      <c r="G1501" s="106">
        <v>619693.55000000005</v>
      </c>
    </row>
    <row r="1502" spans="1:7" ht="15.5">
      <c r="A1502" s="109" t="s">
        <v>12216</v>
      </c>
      <c r="B1502" s="111" t="s">
        <v>12215</v>
      </c>
      <c r="C1502" s="110" t="s">
        <v>12214</v>
      </c>
      <c r="D1502" s="109" t="s">
        <v>18</v>
      </c>
      <c r="E1502" s="108">
        <v>109817.73</v>
      </c>
      <c r="F1502" s="107">
        <v>726319.2</v>
      </c>
      <c r="G1502" s="106">
        <v>836136.93</v>
      </c>
    </row>
    <row r="1503" spans="1:7" ht="15.5">
      <c r="A1503" s="109" t="s">
        <v>12213</v>
      </c>
      <c r="B1503" s="111" t="s">
        <v>12212</v>
      </c>
      <c r="C1503" s="110" t="s">
        <v>12211</v>
      </c>
      <c r="D1503" s="109" t="s">
        <v>18</v>
      </c>
      <c r="E1503" s="108">
        <v>76853.22</v>
      </c>
      <c r="F1503" s="107">
        <v>508296.52</v>
      </c>
      <c r="G1503" s="106">
        <v>585149.74</v>
      </c>
    </row>
    <row r="1504" spans="1:7" ht="15.5">
      <c r="A1504" s="109" t="s">
        <v>12210</v>
      </c>
      <c r="B1504" s="111" t="s">
        <v>12209</v>
      </c>
      <c r="C1504" s="110" t="s">
        <v>12208</v>
      </c>
      <c r="D1504" s="109" t="s">
        <v>18</v>
      </c>
      <c r="E1504" s="108">
        <v>70082.17</v>
      </c>
      <c r="F1504" s="107">
        <v>463513.74</v>
      </c>
      <c r="G1504" s="106">
        <v>533595.91</v>
      </c>
    </row>
    <row r="1505" spans="1:7" ht="15.5">
      <c r="A1505" s="109" t="s">
        <v>12207</v>
      </c>
      <c r="B1505" s="111" t="s">
        <v>12206</v>
      </c>
      <c r="C1505" s="110" t="s">
        <v>12205</v>
      </c>
      <c r="D1505" s="109" t="s">
        <v>18</v>
      </c>
      <c r="E1505" s="108">
        <v>36306.58</v>
      </c>
      <c r="F1505" s="107">
        <v>240126.7</v>
      </c>
      <c r="G1505" s="106">
        <v>276433.28000000003</v>
      </c>
    </row>
    <row r="1506" spans="1:7" ht="15.5">
      <c r="A1506" s="109" t="s">
        <v>12204</v>
      </c>
      <c r="B1506" s="111" t="s">
        <v>12203</v>
      </c>
      <c r="C1506" s="110" t="s">
        <v>12202</v>
      </c>
      <c r="D1506" s="109" t="s">
        <v>18</v>
      </c>
      <c r="E1506" s="108">
        <v>14653.71</v>
      </c>
      <c r="F1506" s="107">
        <v>96917.6</v>
      </c>
      <c r="G1506" s="106">
        <v>111571.31</v>
      </c>
    </row>
    <row r="1507" spans="1:7" ht="15.5">
      <c r="A1507" s="109" t="s">
        <v>12201</v>
      </c>
      <c r="B1507" s="111" t="s">
        <v>12200</v>
      </c>
      <c r="C1507" s="110" t="s">
        <v>12199</v>
      </c>
      <c r="D1507" s="109" t="s">
        <v>18</v>
      </c>
      <c r="E1507" s="108">
        <v>12959.14</v>
      </c>
      <c r="F1507" s="107">
        <v>85709.93</v>
      </c>
      <c r="G1507" s="106">
        <v>98669.07</v>
      </c>
    </row>
    <row r="1508" spans="1:7" ht="15.5">
      <c r="A1508" s="109" t="s">
        <v>12198</v>
      </c>
      <c r="B1508" s="111" t="s">
        <v>12197</v>
      </c>
      <c r="C1508" s="110" t="s">
        <v>12196</v>
      </c>
      <c r="D1508" s="109" t="s">
        <v>18</v>
      </c>
      <c r="E1508" s="108">
        <v>16214.31</v>
      </c>
      <c r="F1508" s="107">
        <v>107239.19</v>
      </c>
      <c r="G1508" s="106">
        <v>123453.5</v>
      </c>
    </row>
    <row r="1509" spans="1:7" ht="15.5">
      <c r="A1509" s="109" t="s">
        <v>12195</v>
      </c>
      <c r="B1509" s="111" t="s">
        <v>12194</v>
      </c>
      <c r="C1509" s="110" t="s">
        <v>12193</v>
      </c>
      <c r="D1509" s="109" t="s">
        <v>18</v>
      </c>
      <c r="E1509" s="108">
        <v>8172.33</v>
      </c>
      <c r="F1509" s="107">
        <v>54050.66</v>
      </c>
      <c r="G1509" s="106">
        <v>62222.99</v>
      </c>
    </row>
    <row r="1510" spans="1:7" ht="15.5">
      <c r="A1510" s="109" t="s">
        <v>12192</v>
      </c>
      <c r="B1510" s="111" t="s">
        <v>12191</v>
      </c>
      <c r="C1510" s="110" t="s">
        <v>12190</v>
      </c>
      <c r="D1510" s="109" t="s">
        <v>18</v>
      </c>
      <c r="E1510" s="108">
        <v>11134.21</v>
      </c>
      <c r="F1510" s="107">
        <v>73640.13</v>
      </c>
      <c r="G1510" s="106">
        <v>84774.34</v>
      </c>
    </row>
    <row r="1511" spans="1:7" ht="15.5">
      <c r="A1511" s="109" t="s">
        <v>12189</v>
      </c>
      <c r="B1511" s="111" t="s">
        <v>12188</v>
      </c>
      <c r="C1511" s="110" t="s">
        <v>12187</v>
      </c>
      <c r="D1511" s="109" t="s">
        <v>18</v>
      </c>
      <c r="E1511" s="108">
        <v>64234.45</v>
      </c>
      <c r="F1511" s="107">
        <v>424837.7</v>
      </c>
      <c r="G1511" s="106">
        <v>489072.15</v>
      </c>
    </row>
    <row r="1512" spans="1:7" ht="15.5">
      <c r="A1512" s="109" t="s">
        <v>12186</v>
      </c>
      <c r="B1512" s="111" t="s">
        <v>12185</v>
      </c>
      <c r="C1512" s="110" t="s">
        <v>12184</v>
      </c>
      <c r="D1512" s="109" t="s">
        <v>18</v>
      </c>
      <c r="E1512" s="108">
        <v>272011.51</v>
      </c>
      <c r="F1512" s="107">
        <v>1799046.37</v>
      </c>
      <c r="G1512" s="106">
        <v>2071057.88</v>
      </c>
    </row>
    <row r="1513" spans="1:7" ht="15.5">
      <c r="A1513" s="109" t="s">
        <v>12183</v>
      </c>
      <c r="B1513" s="111" t="s">
        <v>12182</v>
      </c>
      <c r="C1513" s="110" t="s">
        <v>12181</v>
      </c>
      <c r="D1513" s="109" t="s">
        <v>18</v>
      </c>
      <c r="E1513" s="108">
        <v>19465.86</v>
      </c>
      <c r="F1513" s="107">
        <v>128744.5</v>
      </c>
      <c r="G1513" s="106">
        <v>148210.35999999999</v>
      </c>
    </row>
    <row r="1514" spans="1:7" ht="15.5">
      <c r="A1514" s="109" t="s">
        <v>12180</v>
      </c>
      <c r="B1514" s="111" t="s">
        <v>12179</v>
      </c>
      <c r="C1514" s="110" t="s">
        <v>12178</v>
      </c>
      <c r="D1514" s="109" t="s">
        <v>18</v>
      </c>
      <c r="E1514" s="108">
        <v>13183.63</v>
      </c>
      <c r="F1514" s="107">
        <v>87194.71</v>
      </c>
      <c r="G1514" s="106">
        <v>100378.34</v>
      </c>
    </row>
    <row r="1515" spans="1:7" ht="15.5">
      <c r="A1515" s="109" t="s">
        <v>12177</v>
      </c>
      <c r="B1515" s="111" t="s">
        <v>12176</v>
      </c>
      <c r="C1515" s="110" t="s">
        <v>12175</v>
      </c>
      <c r="D1515" s="109" t="s">
        <v>18</v>
      </c>
      <c r="E1515" s="108">
        <v>22851.39</v>
      </c>
      <c r="F1515" s="107">
        <v>151135.89000000001</v>
      </c>
      <c r="G1515" s="106">
        <v>173987.28</v>
      </c>
    </row>
    <row r="1516" spans="1:7" ht="15.5">
      <c r="A1516" s="109" t="s">
        <v>12174</v>
      </c>
      <c r="B1516" s="111" t="s">
        <v>12173</v>
      </c>
      <c r="C1516" s="110" t="s">
        <v>12172</v>
      </c>
      <c r="D1516" s="109" t="s">
        <v>18</v>
      </c>
      <c r="E1516" s="108">
        <v>18053.72</v>
      </c>
      <c r="F1516" s="107">
        <v>119404.78</v>
      </c>
      <c r="G1516" s="106">
        <v>137458.5</v>
      </c>
    </row>
    <row r="1517" spans="1:7" ht="15.5">
      <c r="A1517" s="109" t="s">
        <v>12171</v>
      </c>
      <c r="B1517" s="111" t="s">
        <v>12170</v>
      </c>
      <c r="C1517" s="110" t="s">
        <v>12169</v>
      </c>
      <c r="D1517" s="109" t="s">
        <v>18</v>
      </c>
      <c r="E1517" s="108">
        <v>78413.820000000007</v>
      </c>
      <c r="F1517" s="107">
        <v>518618.11</v>
      </c>
      <c r="G1517" s="106">
        <v>597031.93000000005</v>
      </c>
    </row>
    <row r="1518" spans="1:7" ht="15.5">
      <c r="A1518" s="109" t="s">
        <v>12168</v>
      </c>
      <c r="B1518" s="111" t="s">
        <v>12167</v>
      </c>
      <c r="C1518" s="110" t="s">
        <v>12166</v>
      </c>
      <c r="D1518" s="109" t="s">
        <v>18</v>
      </c>
      <c r="E1518" s="108">
        <v>4214.71</v>
      </c>
      <c r="F1518" s="107">
        <v>27875.48</v>
      </c>
      <c r="G1518" s="106">
        <v>32090.19</v>
      </c>
    </row>
    <row r="1519" spans="1:7" ht="15.5">
      <c r="A1519" s="109" t="s">
        <v>12165</v>
      </c>
      <c r="B1519" s="111" t="s">
        <v>12164</v>
      </c>
      <c r="C1519" s="110" t="s">
        <v>12163</v>
      </c>
      <c r="D1519" s="109" t="s">
        <v>18</v>
      </c>
      <c r="E1519" s="108">
        <v>25462.04</v>
      </c>
      <c r="F1519" s="107">
        <v>168402.41</v>
      </c>
      <c r="G1519" s="106">
        <v>193864.45</v>
      </c>
    </row>
    <row r="1520" spans="1:7" ht="15.5">
      <c r="A1520" s="109" t="s">
        <v>12162</v>
      </c>
      <c r="B1520" s="111" t="s">
        <v>12161</v>
      </c>
      <c r="C1520" s="110" t="s">
        <v>12160</v>
      </c>
      <c r="D1520" s="109" t="s">
        <v>18</v>
      </c>
      <c r="E1520" s="108">
        <v>37476.129999999997</v>
      </c>
      <c r="F1520" s="107">
        <v>247861.91</v>
      </c>
      <c r="G1520" s="106">
        <v>285338.03999999998</v>
      </c>
    </row>
    <row r="1521" spans="1:7" ht="15.5">
      <c r="A1521" s="109" t="s">
        <v>12159</v>
      </c>
      <c r="B1521" s="111" t="s">
        <v>12158</v>
      </c>
      <c r="C1521" s="110" t="s">
        <v>12157</v>
      </c>
      <c r="D1521" s="109" t="s">
        <v>18</v>
      </c>
      <c r="E1521" s="108">
        <v>11420.26</v>
      </c>
      <c r="F1521" s="107">
        <v>75532.02</v>
      </c>
      <c r="G1521" s="106">
        <v>86952.28</v>
      </c>
    </row>
    <row r="1522" spans="1:7" ht="15.5">
      <c r="A1522" s="109" t="s">
        <v>12156</v>
      </c>
      <c r="B1522" s="111" t="s">
        <v>12155</v>
      </c>
      <c r="C1522" s="110" t="s">
        <v>12154</v>
      </c>
      <c r="D1522" s="109" t="s">
        <v>18</v>
      </c>
      <c r="E1522" s="108">
        <v>20653.509999999998</v>
      </c>
      <c r="F1522" s="107">
        <v>136599.45000000001</v>
      </c>
      <c r="G1522" s="106">
        <v>157252.96</v>
      </c>
    </row>
    <row r="1523" spans="1:7" ht="15.5">
      <c r="A1523" s="109" t="s">
        <v>12153</v>
      </c>
      <c r="B1523" s="111" t="s">
        <v>12152</v>
      </c>
      <c r="C1523" s="110" t="s">
        <v>12151</v>
      </c>
      <c r="D1523" s="109" t="s">
        <v>18</v>
      </c>
      <c r="E1523" s="108">
        <v>55602.26</v>
      </c>
      <c r="F1523" s="107">
        <v>367745.65</v>
      </c>
      <c r="G1523" s="106">
        <v>423347.91</v>
      </c>
    </row>
    <row r="1524" spans="1:7" ht="15.5">
      <c r="A1524" s="109" t="s">
        <v>12150</v>
      </c>
      <c r="B1524" s="111" t="s">
        <v>12149</v>
      </c>
      <c r="C1524" s="110" t="s">
        <v>12148</v>
      </c>
      <c r="D1524" s="109" t="s">
        <v>18</v>
      </c>
      <c r="E1524" s="108">
        <v>49533.66</v>
      </c>
      <c r="F1524" s="107">
        <v>327608.78000000003</v>
      </c>
      <c r="G1524" s="106">
        <v>377142.44</v>
      </c>
    </row>
    <row r="1525" spans="1:7" ht="15.5">
      <c r="A1525" s="109" t="s">
        <v>12147</v>
      </c>
      <c r="B1525" s="111" t="s">
        <v>12146</v>
      </c>
      <c r="C1525" s="110" t="s">
        <v>12145</v>
      </c>
      <c r="D1525" s="109" t="s">
        <v>18</v>
      </c>
      <c r="E1525" s="108">
        <v>9729.31</v>
      </c>
      <c r="F1525" s="107">
        <v>64348.3</v>
      </c>
      <c r="G1525" s="106">
        <v>74077.61</v>
      </c>
    </row>
    <row r="1526" spans="1:7" ht="15.5">
      <c r="A1526" s="109" t="s">
        <v>12144</v>
      </c>
      <c r="B1526" s="111" t="s">
        <v>12143</v>
      </c>
      <c r="C1526" s="110" t="s">
        <v>12142</v>
      </c>
      <c r="D1526" s="109" t="s">
        <v>18</v>
      </c>
      <c r="E1526" s="108">
        <v>24574.93</v>
      </c>
      <c r="F1526" s="107">
        <v>162535.15</v>
      </c>
      <c r="G1526" s="106">
        <v>187110.08</v>
      </c>
    </row>
    <row r="1527" spans="1:7" ht="15.5">
      <c r="A1527" s="109" t="s">
        <v>12141</v>
      </c>
      <c r="B1527" s="111" t="s">
        <v>12140</v>
      </c>
      <c r="C1527" s="110" t="s">
        <v>12139</v>
      </c>
      <c r="D1527" s="109" t="s">
        <v>18</v>
      </c>
      <c r="E1527" s="108">
        <v>17535.93</v>
      </c>
      <c r="F1527" s="107">
        <v>115980.21</v>
      </c>
      <c r="G1527" s="106">
        <v>133516.14000000001</v>
      </c>
    </row>
    <row r="1528" spans="1:7" ht="15.5">
      <c r="A1528" s="109" t="s">
        <v>12138</v>
      </c>
      <c r="B1528" s="111" t="s">
        <v>12137</v>
      </c>
      <c r="C1528" s="110" t="s">
        <v>12136</v>
      </c>
      <c r="D1528" s="109" t="s">
        <v>18</v>
      </c>
      <c r="E1528" s="108">
        <v>27341.279999999999</v>
      </c>
      <c r="F1528" s="107">
        <v>180831.43</v>
      </c>
      <c r="G1528" s="106">
        <v>208172.71</v>
      </c>
    </row>
    <row r="1529" spans="1:7" ht="15.5">
      <c r="A1529" s="109" t="s">
        <v>12135</v>
      </c>
      <c r="B1529" s="111" t="s">
        <v>12134</v>
      </c>
      <c r="C1529" s="110" t="s">
        <v>12133</v>
      </c>
      <c r="D1529" s="109" t="s">
        <v>18</v>
      </c>
      <c r="E1529" s="108">
        <v>103618.78</v>
      </c>
      <c r="F1529" s="107">
        <v>685320.21</v>
      </c>
      <c r="G1529" s="106">
        <v>788938.99</v>
      </c>
    </row>
    <row r="1530" spans="1:7" ht="15.5">
      <c r="A1530" s="109" t="s">
        <v>12132</v>
      </c>
      <c r="B1530" s="111" t="s">
        <v>12131</v>
      </c>
      <c r="C1530" s="110" t="s">
        <v>12130</v>
      </c>
      <c r="D1530" s="109" t="s">
        <v>18</v>
      </c>
      <c r="E1530" s="108">
        <v>27359.38</v>
      </c>
      <c r="F1530" s="107">
        <v>180951.17</v>
      </c>
      <c r="G1530" s="106">
        <v>208310.55</v>
      </c>
    </row>
    <row r="1531" spans="1:7" ht="15.5">
      <c r="A1531" s="109" t="s">
        <v>12129</v>
      </c>
      <c r="B1531" s="111" t="s">
        <v>12128</v>
      </c>
      <c r="C1531" s="110" t="s">
        <v>12127</v>
      </c>
      <c r="D1531" s="109" t="s">
        <v>18</v>
      </c>
      <c r="E1531" s="108">
        <v>32128.09</v>
      </c>
      <c r="F1531" s="107">
        <v>212490.7</v>
      </c>
      <c r="G1531" s="106">
        <v>244618.79</v>
      </c>
    </row>
    <row r="1532" spans="1:7" ht="15.5">
      <c r="A1532" s="109" t="s">
        <v>12126</v>
      </c>
      <c r="B1532" s="111" t="s">
        <v>12125</v>
      </c>
      <c r="C1532" s="110" t="s">
        <v>12124</v>
      </c>
      <c r="D1532" s="109" t="s">
        <v>18</v>
      </c>
      <c r="E1532" s="108">
        <v>11264.56</v>
      </c>
      <c r="F1532" s="107">
        <v>74502.259999999995</v>
      </c>
      <c r="G1532" s="106">
        <v>85766.82</v>
      </c>
    </row>
    <row r="1533" spans="1:7" ht="15.5">
      <c r="A1533" s="109" t="s">
        <v>12123</v>
      </c>
      <c r="B1533" s="111" t="s">
        <v>12122</v>
      </c>
      <c r="C1533" s="110" t="s">
        <v>12121</v>
      </c>
      <c r="D1533" s="109" t="s">
        <v>18</v>
      </c>
      <c r="E1533" s="108">
        <v>25089.09</v>
      </c>
      <c r="F1533" s="107">
        <v>165935.76</v>
      </c>
      <c r="G1533" s="106">
        <v>191024.85</v>
      </c>
    </row>
    <row r="1534" spans="1:7" ht="15.5">
      <c r="A1534" s="109" t="s">
        <v>12120</v>
      </c>
      <c r="B1534" s="111" t="s">
        <v>12119</v>
      </c>
      <c r="C1534" s="110" t="s">
        <v>12118</v>
      </c>
      <c r="D1534" s="109" t="s">
        <v>18</v>
      </c>
      <c r="E1534" s="108">
        <v>37266.120000000003</v>
      </c>
      <c r="F1534" s="107">
        <v>246472.92</v>
      </c>
      <c r="G1534" s="106">
        <v>283739.03999999998</v>
      </c>
    </row>
    <row r="1535" spans="1:7" ht="15.5">
      <c r="A1535" s="109" t="s">
        <v>12117</v>
      </c>
      <c r="B1535" s="111" t="s">
        <v>12116</v>
      </c>
      <c r="C1535" s="110" t="s">
        <v>12115</v>
      </c>
      <c r="D1535" s="109" t="s">
        <v>18</v>
      </c>
      <c r="E1535" s="108">
        <v>14316.97</v>
      </c>
      <c r="F1535" s="107">
        <v>94690.43</v>
      </c>
      <c r="G1535" s="106">
        <v>109007.4</v>
      </c>
    </row>
    <row r="1536" spans="1:7" ht="15.5">
      <c r="A1536" s="109" t="s">
        <v>12114</v>
      </c>
      <c r="B1536" s="111" t="s">
        <v>12113</v>
      </c>
      <c r="C1536" s="110" t="s">
        <v>12112</v>
      </c>
      <c r="D1536" s="109" t="s">
        <v>18</v>
      </c>
      <c r="E1536" s="108">
        <v>100997.26</v>
      </c>
      <c r="F1536" s="107">
        <v>667981.85</v>
      </c>
      <c r="G1536" s="106">
        <v>768979.11</v>
      </c>
    </row>
    <row r="1537" spans="1:7" ht="15.5">
      <c r="A1537" s="109" t="s">
        <v>12111</v>
      </c>
      <c r="B1537" s="111" t="s">
        <v>12110</v>
      </c>
      <c r="C1537" s="110" t="s">
        <v>12109</v>
      </c>
      <c r="D1537" s="109" t="s">
        <v>18</v>
      </c>
      <c r="E1537" s="108">
        <v>10181.92</v>
      </c>
      <c r="F1537" s="107">
        <v>67341.8</v>
      </c>
      <c r="G1537" s="106">
        <v>77523.72</v>
      </c>
    </row>
    <row r="1538" spans="1:7" ht="15.5">
      <c r="A1538" s="109" t="s">
        <v>12108</v>
      </c>
      <c r="B1538" s="111" t="s">
        <v>12107</v>
      </c>
      <c r="C1538" s="110" t="s">
        <v>12106</v>
      </c>
      <c r="D1538" s="109" t="s">
        <v>18</v>
      </c>
      <c r="E1538" s="108">
        <v>16561.91</v>
      </c>
      <c r="F1538" s="107">
        <v>109538.2</v>
      </c>
      <c r="G1538" s="106">
        <v>126100.11</v>
      </c>
    </row>
    <row r="1539" spans="1:7" ht="15.5">
      <c r="A1539" s="109" t="s">
        <v>12105</v>
      </c>
      <c r="B1539" s="111" t="s">
        <v>12104</v>
      </c>
      <c r="C1539" s="110" t="s">
        <v>12103</v>
      </c>
      <c r="D1539" s="109" t="s">
        <v>18</v>
      </c>
      <c r="E1539" s="108">
        <v>64603.78</v>
      </c>
      <c r="F1539" s="107">
        <v>427280.4</v>
      </c>
      <c r="G1539" s="106">
        <v>491884.18</v>
      </c>
    </row>
    <row r="1540" spans="1:7" ht="15.5">
      <c r="A1540" s="109" t="s">
        <v>12102</v>
      </c>
      <c r="B1540" s="111" t="s">
        <v>12101</v>
      </c>
      <c r="C1540" s="110" t="s">
        <v>12100</v>
      </c>
      <c r="D1540" s="109" t="s">
        <v>18</v>
      </c>
      <c r="E1540" s="108">
        <v>19940.2</v>
      </c>
      <c r="F1540" s="107">
        <v>131881.69</v>
      </c>
      <c r="G1540" s="106">
        <v>151821.89000000001</v>
      </c>
    </row>
    <row r="1541" spans="1:7" ht="15.5">
      <c r="A1541" s="109" t="s">
        <v>12099</v>
      </c>
      <c r="B1541" s="111" t="s">
        <v>12098</v>
      </c>
      <c r="C1541" s="110" t="s">
        <v>12097</v>
      </c>
      <c r="D1541" s="109" t="s">
        <v>18</v>
      </c>
      <c r="E1541" s="108">
        <v>49381.59</v>
      </c>
      <c r="F1541" s="107">
        <v>326602.96000000002</v>
      </c>
      <c r="G1541" s="106">
        <v>375984.55</v>
      </c>
    </row>
    <row r="1542" spans="1:7" ht="15.5">
      <c r="A1542" s="109" t="s">
        <v>12096</v>
      </c>
      <c r="B1542" s="111" t="s">
        <v>12095</v>
      </c>
      <c r="C1542" s="110" t="s">
        <v>12094</v>
      </c>
      <c r="D1542" s="109" t="s">
        <v>18</v>
      </c>
      <c r="E1542" s="108">
        <v>42139.82</v>
      </c>
      <c r="F1542" s="107">
        <v>278706.94</v>
      </c>
      <c r="G1542" s="106">
        <v>320846.76</v>
      </c>
    </row>
    <row r="1543" spans="1:7" ht="15.5">
      <c r="A1543" s="109" t="s">
        <v>12093</v>
      </c>
      <c r="B1543" s="111" t="s">
        <v>12092</v>
      </c>
      <c r="C1543" s="110" t="s">
        <v>12091</v>
      </c>
      <c r="D1543" s="109" t="s">
        <v>18</v>
      </c>
      <c r="E1543" s="108">
        <v>27670.78</v>
      </c>
      <c r="F1543" s="107">
        <v>183010.69</v>
      </c>
      <c r="G1543" s="106">
        <v>210681.47</v>
      </c>
    </row>
    <row r="1544" spans="1:7" ht="15.5">
      <c r="A1544" s="109" t="s">
        <v>12090</v>
      </c>
      <c r="B1544" s="111" t="s">
        <v>12089</v>
      </c>
      <c r="C1544" s="110" t="s">
        <v>12088</v>
      </c>
      <c r="D1544" s="109" t="s">
        <v>18</v>
      </c>
      <c r="E1544" s="108">
        <v>24368.54</v>
      </c>
      <c r="F1544" s="107">
        <v>161170.10999999999</v>
      </c>
      <c r="G1544" s="106">
        <v>185538.65</v>
      </c>
    </row>
    <row r="1545" spans="1:7" ht="15.5">
      <c r="A1545" s="109" t="s">
        <v>12087</v>
      </c>
      <c r="B1545" s="111" t="s">
        <v>12086</v>
      </c>
      <c r="C1545" s="110" t="s">
        <v>12085</v>
      </c>
      <c r="D1545" s="109" t="s">
        <v>18</v>
      </c>
      <c r="E1545" s="108">
        <v>43269.54</v>
      </c>
      <c r="F1545" s="107">
        <v>286178.71999999997</v>
      </c>
      <c r="G1545" s="106">
        <v>329448.26</v>
      </c>
    </row>
    <row r="1546" spans="1:7" ht="15.5">
      <c r="A1546" s="109" t="s">
        <v>12084</v>
      </c>
      <c r="B1546" s="111" t="s">
        <v>12083</v>
      </c>
      <c r="C1546" s="110" t="s">
        <v>12082</v>
      </c>
      <c r="D1546" s="109" t="s">
        <v>18</v>
      </c>
      <c r="E1546" s="108">
        <v>198286.74</v>
      </c>
      <c r="F1546" s="107">
        <v>1311440.94</v>
      </c>
      <c r="G1546" s="106">
        <v>1509727.68</v>
      </c>
    </row>
    <row r="1547" spans="1:7" ht="15.5">
      <c r="A1547" s="109" t="s">
        <v>12081</v>
      </c>
      <c r="B1547" s="111" t="s">
        <v>12080</v>
      </c>
      <c r="C1547" s="110" t="s">
        <v>12079</v>
      </c>
      <c r="D1547" s="109" t="s">
        <v>18</v>
      </c>
      <c r="E1547" s="108">
        <v>18267.349999999999</v>
      </c>
      <c r="F1547" s="107">
        <v>120817.71</v>
      </c>
      <c r="G1547" s="106">
        <v>139085.06</v>
      </c>
    </row>
    <row r="1548" spans="1:7" ht="15.5">
      <c r="A1548" s="109" t="s">
        <v>12078</v>
      </c>
      <c r="B1548" s="111" t="s">
        <v>12077</v>
      </c>
      <c r="C1548" s="110" t="s">
        <v>12076</v>
      </c>
      <c r="D1548" s="109" t="s">
        <v>18</v>
      </c>
      <c r="E1548" s="108">
        <v>25125.3</v>
      </c>
      <c r="F1548" s="107">
        <v>166175.24</v>
      </c>
      <c r="G1548" s="106">
        <v>191300.54</v>
      </c>
    </row>
    <row r="1549" spans="1:7" ht="15.5">
      <c r="A1549" s="109" t="s">
        <v>12075</v>
      </c>
      <c r="B1549" s="111" t="s">
        <v>12074</v>
      </c>
      <c r="C1549" s="110" t="s">
        <v>12073</v>
      </c>
      <c r="D1549" s="109" t="s">
        <v>18</v>
      </c>
      <c r="E1549" s="108">
        <v>465605.59</v>
      </c>
      <c r="F1549" s="107">
        <v>3079450.69</v>
      </c>
      <c r="G1549" s="106">
        <v>3545056.28</v>
      </c>
    </row>
    <row r="1550" spans="1:7" ht="15.5">
      <c r="A1550" s="109" t="s">
        <v>12072</v>
      </c>
      <c r="B1550" s="111" t="s">
        <v>12071</v>
      </c>
      <c r="C1550" s="110" t="s">
        <v>12070</v>
      </c>
      <c r="D1550" s="109" t="s">
        <v>18</v>
      </c>
      <c r="E1550" s="108">
        <v>82994.23</v>
      </c>
      <c r="F1550" s="107">
        <v>548912.34</v>
      </c>
      <c r="G1550" s="106">
        <v>631906.56999999995</v>
      </c>
    </row>
    <row r="1551" spans="1:7" ht="15.5">
      <c r="A1551" s="109" t="s">
        <v>12069</v>
      </c>
      <c r="B1551" s="111" t="s">
        <v>12068</v>
      </c>
      <c r="C1551" s="110" t="s">
        <v>12067</v>
      </c>
      <c r="D1551" s="109" t="s">
        <v>18</v>
      </c>
      <c r="E1551" s="108">
        <v>6456.03</v>
      </c>
      <c r="F1551" s="107">
        <v>42699.3</v>
      </c>
      <c r="G1551" s="106">
        <v>49155.33</v>
      </c>
    </row>
    <row r="1552" spans="1:7" ht="15.5">
      <c r="A1552" s="109" t="s">
        <v>12066</v>
      </c>
      <c r="B1552" s="111" t="s">
        <v>12065</v>
      </c>
      <c r="C1552" s="110" t="s">
        <v>12064</v>
      </c>
      <c r="D1552" s="109" t="s">
        <v>18</v>
      </c>
      <c r="E1552" s="108">
        <v>2403740.58</v>
      </c>
      <c r="F1552" s="107">
        <v>15898006.35</v>
      </c>
      <c r="G1552" s="106">
        <v>18301746.93</v>
      </c>
    </row>
    <row r="1553" spans="1:7" ht="15.5">
      <c r="A1553" s="109" t="s">
        <v>12063</v>
      </c>
      <c r="B1553" s="111" t="s">
        <v>12062</v>
      </c>
      <c r="C1553" s="110" t="s">
        <v>12061</v>
      </c>
      <c r="D1553" s="109" t="s">
        <v>18</v>
      </c>
      <c r="E1553" s="108">
        <v>33163.660000000003</v>
      </c>
      <c r="F1553" s="107">
        <v>219339.83</v>
      </c>
      <c r="G1553" s="106">
        <v>252503.49</v>
      </c>
    </row>
    <row r="1554" spans="1:7" ht="15.5">
      <c r="A1554" s="109" t="s">
        <v>12060</v>
      </c>
      <c r="B1554" s="111" t="s">
        <v>12059</v>
      </c>
      <c r="C1554" s="110" t="s">
        <v>12058</v>
      </c>
      <c r="D1554" s="109" t="s">
        <v>18</v>
      </c>
      <c r="E1554" s="108">
        <v>96322.7</v>
      </c>
      <c r="F1554" s="107">
        <v>637064.97</v>
      </c>
      <c r="G1554" s="106">
        <v>733387.67</v>
      </c>
    </row>
    <row r="1555" spans="1:7" ht="15.5">
      <c r="A1555" s="109" t="s">
        <v>12057</v>
      </c>
      <c r="B1555" s="111" t="s">
        <v>12056</v>
      </c>
      <c r="C1555" s="110" t="s">
        <v>12055</v>
      </c>
      <c r="D1555" s="109" t="s">
        <v>18</v>
      </c>
      <c r="E1555" s="108">
        <v>32189.64</v>
      </c>
      <c r="F1555" s="107">
        <v>212897.81</v>
      </c>
      <c r="G1555" s="106">
        <v>245087.45</v>
      </c>
    </row>
    <row r="1556" spans="1:7" ht="15.5">
      <c r="A1556" s="109" t="s">
        <v>12054</v>
      </c>
      <c r="B1556" s="111" t="s">
        <v>12053</v>
      </c>
      <c r="C1556" s="110" t="s">
        <v>12052</v>
      </c>
      <c r="D1556" s="109" t="s">
        <v>18</v>
      </c>
      <c r="E1556" s="108">
        <v>12810.68</v>
      </c>
      <c r="F1556" s="107">
        <v>84728.06</v>
      </c>
      <c r="G1556" s="106">
        <v>97538.74</v>
      </c>
    </row>
    <row r="1557" spans="1:7" ht="15.5">
      <c r="A1557" s="109" t="s">
        <v>12051</v>
      </c>
      <c r="B1557" s="111" t="s">
        <v>12050</v>
      </c>
      <c r="C1557" s="110" t="s">
        <v>12049</v>
      </c>
      <c r="D1557" s="109" t="s">
        <v>18</v>
      </c>
      <c r="E1557" s="108">
        <v>85927.15</v>
      </c>
      <c r="F1557" s="107">
        <v>568310.23</v>
      </c>
      <c r="G1557" s="106">
        <v>654237.38</v>
      </c>
    </row>
    <row r="1558" spans="1:7" ht="15.5">
      <c r="A1558" s="109" t="s">
        <v>12048</v>
      </c>
      <c r="B1558" s="111" t="s">
        <v>12047</v>
      </c>
      <c r="C1558" s="110" t="s">
        <v>12046</v>
      </c>
      <c r="D1558" s="109" t="s">
        <v>18</v>
      </c>
      <c r="E1558" s="108">
        <v>36176.230000000003</v>
      </c>
      <c r="F1558" s="107">
        <v>239264.57</v>
      </c>
      <c r="G1558" s="106">
        <v>275440.8</v>
      </c>
    </row>
    <row r="1559" spans="1:7" ht="15.5">
      <c r="A1559" s="109" t="s">
        <v>12045</v>
      </c>
      <c r="B1559" s="111" t="s">
        <v>12044</v>
      </c>
      <c r="C1559" s="110" t="s">
        <v>12043</v>
      </c>
      <c r="D1559" s="109" t="s">
        <v>18</v>
      </c>
      <c r="E1559" s="108">
        <v>101290.55</v>
      </c>
      <c r="F1559" s="107">
        <v>669921.64</v>
      </c>
      <c r="G1559" s="106">
        <v>771212.19</v>
      </c>
    </row>
    <row r="1560" spans="1:7" ht="15.5">
      <c r="A1560" s="109" t="s">
        <v>12042</v>
      </c>
      <c r="B1560" s="111" t="s">
        <v>12041</v>
      </c>
      <c r="C1560" s="110" t="s">
        <v>12040</v>
      </c>
      <c r="D1560" s="109" t="s">
        <v>18</v>
      </c>
      <c r="E1560" s="108">
        <v>397771.99</v>
      </c>
      <c r="F1560" s="107">
        <v>2630808.67</v>
      </c>
      <c r="G1560" s="106">
        <v>3028580.66</v>
      </c>
    </row>
    <row r="1561" spans="1:7" ht="15.5">
      <c r="A1561" s="109" t="s">
        <v>12039</v>
      </c>
      <c r="B1561" s="111" t="s">
        <v>12038</v>
      </c>
      <c r="C1561" s="110" t="s">
        <v>12037</v>
      </c>
      <c r="D1561" s="109" t="s">
        <v>18</v>
      </c>
      <c r="E1561" s="108">
        <v>33391.769999999997</v>
      </c>
      <c r="F1561" s="107">
        <v>220848.55</v>
      </c>
      <c r="G1561" s="106">
        <v>254240.32</v>
      </c>
    </row>
    <row r="1562" spans="1:7" ht="15.5">
      <c r="A1562" s="109" t="s">
        <v>12036</v>
      </c>
      <c r="B1562" s="111" t="s">
        <v>12035</v>
      </c>
      <c r="C1562" s="110" t="s">
        <v>12034</v>
      </c>
      <c r="D1562" s="109" t="s">
        <v>18</v>
      </c>
      <c r="E1562" s="108">
        <v>11174.04</v>
      </c>
      <c r="F1562" s="107">
        <v>73903.56</v>
      </c>
      <c r="G1562" s="106">
        <v>85077.6</v>
      </c>
    </row>
    <row r="1563" spans="1:7" ht="15.5">
      <c r="A1563" s="109" t="s">
        <v>12033</v>
      </c>
      <c r="B1563" s="111" t="s">
        <v>12032</v>
      </c>
      <c r="C1563" s="110" t="s">
        <v>12031</v>
      </c>
      <c r="D1563" s="109" t="s">
        <v>18</v>
      </c>
      <c r="E1563" s="108">
        <v>12434.11</v>
      </c>
      <c r="F1563" s="107">
        <v>82237.47</v>
      </c>
      <c r="G1563" s="106">
        <v>94671.58</v>
      </c>
    </row>
    <row r="1564" spans="1:7" ht="15.5">
      <c r="A1564" s="109" t="s">
        <v>12030</v>
      </c>
      <c r="B1564" s="111" t="s">
        <v>12029</v>
      </c>
      <c r="C1564" s="110" t="s">
        <v>12028</v>
      </c>
      <c r="D1564" s="109" t="s">
        <v>18</v>
      </c>
      <c r="E1564" s="108">
        <v>11641.14</v>
      </c>
      <c r="F1564" s="107">
        <v>76992.850000000006</v>
      </c>
      <c r="G1564" s="106">
        <v>88633.99</v>
      </c>
    </row>
    <row r="1565" spans="1:7" ht="15.5">
      <c r="A1565" s="109" t="s">
        <v>12027</v>
      </c>
      <c r="B1565" s="111" t="s">
        <v>12026</v>
      </c>
      <c r="C1565" s="110" t="s">
        <v>12025</v>
      </c>
      <c r="D1565" s="109" t="s">
        <v>18</v>
      </c>
      <c r="E1565" s="108">
        <v>13411.75</v>
      </c>
      <c r="F1565" s="107">
        <v>88703.43</v>
      </c>
      <c r="G1565" s="106">
        <v>102115.18</v>
      </c>
    </row>
    <row r="1566" spans="1:7" ht="15.5">
      <c r="A1566" s="109" t="s">
        <v>12024</v>
      </c>
      <c r="B1566" s="111" t="s">
        <v>12023</v>
      </c>
      <c r="C1566" s="110" t="s">
        <v>12022</v>
      </c>
      <c r="D1566" s="109" t="s">
        <v>18</v>
      </c>
      <c r="E1566" s="108">
        <v>22945.53</v>
      </c>
      <c r="F1566" s="107">
        <v>151758.54</v>
      </c>
      <c r="G1566" s="106">
        <v>174704.07</v>
      </c>
    </row>
    <row r="1567" spans="1:7" ht="15.5">
      <c r="A1567" s="109" t="s">
        <v>12021</v>
      </c>
      <c r="B1567" s="111" t="s">
        <v>12020</v>
      </c>
      <c r="C1567" s="110" t="s">
        <v>12019</v>
      </c>
      <c r="D1567" s="109" t="s">
        <v>18</v>
      </c>
      <c r="E1567" s="108">
        <v>10033.459999999999</v>
      </c>
      <c r="F1567" s="107">
        <v>66359.94</v>
      </c>
      <c r="G1567" s="106">
        <v>76393.399999999994</v>
      </c>
    </row>
    <row r="1568" spans="1:7" ht="15.5">
      <c r="A1568" s="109" t="s">
        <v>12018</v>
      </c>
      <c r="B1568" s="111" t="s">
        <v>12017</v>
      </c>
      <c r="C1568" s="110" t="s">
        <v>12016</v>
      </c>
      <c r="D1568" s="109" t="s">
        <v>18</v>
      </c>
      <c r="E1568" s="108">
        <v>15968.09</v>
      </c>
      <c r="F1568" s="107">
        <v>105610.73</v>
      </c>
      <c r="G1568" s="106">
        <v>121578.82</v>
      </c>
    </row>
    <row r="1569" spans="1:7" ht="15.5">
      <c r="A1569" s="109" t="s">
        <v>12015</v>
      </c>
      <c r="B1569" s="111" t="s">
        <v>12014</v>
      </c>
      <c r="C1569" s="110" t="s">
        <v>12013</v>
      </c>
      <c r="D1569" s="109" t="s">
        <v>18</v>
      </c>
      <c r="E1569" s="108">
        <v>24274.39</v>
      </c>
      <c r="F1569" s="107">
        <v>160547.46</v>
      </c>
      <c r="G1569" s="106">
        <v>184821.85</v>
      </c>
    </row>
    <row r="1570" spans="1:7" ht="15.5">
      <c r="A1570" s="109" t="s">
        <v>12012</v>
      </c>
      <c r="B1570" s="111" t="s">
        <v>12011</v>
      </c>
      <c r="C1570" s="110" t="s">
        <v>12010</v>
      </c>
      <c r="D1570" s="109" t="s">
        <v>18</v>
      </c>
      <c r="E1570" s="108">
        <v>46340.05</v>
      </c>
      <c r="F1570" s="107">
        <v>306486.64</v>
      </c>
      <c r="G1570" s="106">
        <v>352826.69</v>
      </c>
    </row>
    <row r="1571" spans="1:7" ht="15.5">
      <c r="A1571" s="109" t="s">
        <v>12009</v>
      </c>
      <c r="B1571" s="111" t="s">
        <v>12008</v>
      </c>
      <c r="C1571" s="110" t="s">
        <v>12007</v>
      </c>
      <c r="D1571" s="109" t="s">
        <v>18</v>
      </c>
      <c r="E1571" s="108">
        <v>21620.29</v>
      </c>
      <c r="F1571" s="107">
        <v>142993.57</v>
      </c>
      <c r="G1571" s="106">
        <v>164613.85999999999</v>
      </c>
    </row>
    <row r="1572" spans="1:7" ht="15.5">
      <c r="A1572" s="109" t="s">
        <v>12006</v>
      </c>
      <c r="B1572" s="111" t="s">
        <v>12005</v>
      </c>
      <c r="C1572" s="110" t="s">
        <v>12004</v>
      </c>
      <c r="D1572" s="109" t="s">
        <v>18</v>
      </c>
      <c r="E1572" s="108">
        <v>18647.54</v>
      </c>
      <c r="F1572" s="107">
        <v>123332.25</v>
      </c>
      <c r="G1572" s="106">
        <v>141979.79</v>
      </c>
    </row>
    <row r="1573" spans="1:7" ht="15.5">
      <c r="A1573" s="109" t="s">
        <v>12003</v>
      </c>
      <c r="B1573" s="111" t="s">
        <v>12002</v>
      </c>
      <c r="C1573" s="110" t="s">
        <v>12001</v>
      </c>
      <c r="D1573" s="109" t="s">
        <v>18</v>
      </c>
      <c r="E1573" s="108">
        <v>37085.07</v>
      </c>
      <c r="F1573" s="107">
        <v>245275.51999999999</v>
      </c>
      <c r="G1573" s="106">
        <v>282360.59000000003</v>
      </c>
    </row>
    <row r="1574" spans="1:7" ht="15.5">
      <c r="A1574" s="109" t="s">
        <v>12000</v>
      </c>
      <c r="B1574" s="111" t="s">
        <v>11999</v>
      </c>
      <c r="C1574" s="110" t="s">
        <v>11998</v>
      </c>
      <c r="D1574" s="109" t="s">
        <v>18</v>
      </c>
      <c r="E1574" s="108">
        <v>18227.52</v>
      </c>
      <c r="F1574" s="107">
        <v>120554.28</v>
      </c>
      <c r="G1574" s="106">
        <v>138781.79999999999</v>
      </c>
    </row>
    <row r="1575" spans="1:7" ht="15.5">
      <c r="A1575" s="109" t="s">
        <v>11997</v>
      </c>
      <c r="B1575" s="111" t="s">
        <v>11996</v>
      </c>
      <c r="C1575" s="110" t="s">
        <v>11995</v>
      </c>
      <c r="D1575" s="109" t="s">
        <v>18</v>
      </c>
      <c r="E1575" s="108">
        <v>13129.32</v>
      </c>
      <c r="F1575" s="107">
        <v>86835.49</v>
      </c>
      <c r="G1575" s="106">
        <v>99964.81</v>
      </c>
    </row>
    <row r="1576" spans="1:7" ht="15.5">
      <c r="A1576" s="109" t="s">
        <v>11994</v>
      </c>
      <c r="B1576" s="111" t="s">
        <v>11993</v>
      </c>
      <c r="C1576" s="110" t="s">
        <v>11992</v>
      </c>
      <c r="D1576" s="109" t="s">
        <v>18</v>
      </c>
      <c r="E1576" s="108">
        <v>55823.14</v>
      </c>
      <c r="F1576" s="107">
        <v>369206.47</v>
      </c>
      <c r="G1576" s="106">
        <v>425029.61</v>
      </c>
    </row>
    <row r="1577" spans="1:7" ht="15.5">
      <c r="A1577" s="109" t="s">
        <v>11991</v>
      </c>
      <c r="B1577" s="111" t="s">
        <v>11990</v>
      </c>
      <c r="C1577" s="110" t="s">
        <v>11989</v>
      </c>
      <c r="D1577" s="109" t="s">
        <v>18</v>
      </c>
      <c r="E1577" s="108">
        <v>18039.23</v>
      </c>
      <c r="F1577" s="107">
        <v>119308.99</v>
      </c>
      <c r="G1577" s="106">
        <v>137348.22</v>
      </c>
    </row>
    <row r="1578" spans="1:7" ht="15.5">
      <c r="A1578" s="109" t="s">
        <v>11988</v>
      </c>
      <c r="B1578" s="111" t="s">
        <v>11987</v>
      </c>
      <c r="C1578" s="110" t="s">
        <v>11986</v>
      </c>
      <c r="D1578" s="109" t="s">
        <v>18</v>
      </c>
      <c r="E1578" s="108">
        <v>27985.8</v>
      </c>
      <c r="F1578" s="107">
        <v>185094.17</v>
      </c>
      <c r="G1578" s="106">
        <v>213079.97</v>
      </c>
    </row>
    <row r="1579" spans="1:7" ht="15.5">
      <c r="A1579" s="109" t="s">
        <v>11985</v>
      </c>
      <c r="B1579" s="111" t="s">
        <v>11984</v>
      </c>
      <c r="C1579" s="110" t="s">
        <v>11983</v>
      </c>
      <c r="D1579" s="109" t="s">
        <v>18</v>
      </c>
      <c r="E1579" s="108">
        <v>290137.65000000002</v>
      </c>
      <c r="F1579" s="107">
        <v>1918930.11</v>
      </c>
      <c r="G1579" s="106">
        <v>2209067.7599999998</v>
      </c>
    </row>
    <row r="1580" spans="1:7" ht="15.5">
      <c r="A1580" s="109" t="s">
        <v>11982</v>
      </c>
      <c r="B1580" s="111" t="s">
        <v>11981</v>
      </c>
      <c r="C1580" s="110" t="s">
        <v>11980</v>
      </c>
      <c r="D1580" s="109" t="s">
        <v>18</v>
      </c>
      <c r="E1580" s="108">
        <v>19588.97</v>
      </c>
      <c r="F1580" s="107">
        <v>129558.74</v>
      </c>
      <c r="G1580" s="106">
        <v>149147.71</v>
      </c>
    </row>
    <row r="1581" spans="1:7" ht="15.5">
      <c r="A1581" s="109" t="s">
        <v>11979</v>
      </c>
      <c r="B1581" s="111" t="s">
        <v>11978</v>
      </c>
      <c r="C1581" s="110" t="s">
        <v>11977</v>
      </c>
      <c r="D1581" s="109" t="s">
        <v>18</v>
      </c>
      <c r="E1581" s="108">
        <v>29057.58</v>
      </c>
      <c r="F1581" s="107">
        <v>192182.78</v>
      </c>
      <c r="G1581" s="106">
        <v>221240.36</v>
      </c>
    </row>
    <row r="1582" spans="1:7" ht="15.5">
      <c r="A1582" s="109" t="s">
        <v>11976</v>
      </c>
      <c r="B1582" s="111" t="s">
        <v>11975</v>
      </c>
      <c r="C1582" s="110" t="s">
        <v>11974</v>
      </c>
      <c r="D1582" s="109" t="s">
        <v>18</v>
      </c>
      <c r="E1582" s="108">
        <v>25758.95</v>
      </c>
      <c r="F1582" s="107">
        <v>170366.14</v>
      </c>
      <c r="G1582" s="106">
        <v>196125.09</v>
      </c>
    </row>
    <row r="1583" spans="1:7" ht="15.5">
      <c r="A1583" s="109" t="s">
        <v>11973</v>
      </c>
      <c r="B1583" s="111" t="s">
        <v>11972</v>
      </c>
      <c r="C1583" s="110" t="s">
        <v>11971</v>
      </c>
      <c r="D1583" s="109" t="s">
        <v>18</v>
      </c>
      <c r="E1583" s="108">
        <v>38138.75</v>
      </c>
      <c r="F1583" s="107">
        <v>252244.39</v>
      </c>
      <c r="G1583" s="106">
        <v>290383.14</v>
      </c>
    </row>
    <row r="1584" spans="1:7" ht="15.5">
      <c r="A1584" s="109" t="s">
        <v>11970</v>
      </c>
      <c r="B1584" s="111" t="s">
        <v>11969</v>
      </c>
      <c r="C1584" s="110" t="s">
        <v>11968</v>
      </c>
      <c r="D1584" s="109" t="s">
        <v>18</v>
      </c>
      <c r="E1584" s="108">
        <v>18151.48</v>
      </c>
      <c r="F1584" s="107">
        <v>120051.38</v>
      </c>
      <c r="G1584" s="106">
        <v>138202.85999999999</v>
      </c>
    </row>
    <row r="1585" spans="1:7" ht="15.5">
      <c r="A1585" s="109" t="s">
        <v>11967</v>
      </c>
      <c r="B1585" s="111" t="s">
        <v>11966</v>
      </c>
      <c r="C1585" s="110" t="s">
        <v>11965</v>
      </c>
      <c r="D1585" s="109" t="s">
        <v>18</v>
      </c>
      <c r="E1585" s="108">
        <v>26226.05</v>
      </c>
      <c r="F1585" s="107">
        <v>173455.44</v>
      </c>
      <c r="G1585" s="106">
        <v>199681.49</v>
      </c>
    </row>
    <row r="1586" spans="1:7" ht="15.5">
      <c r="A1586" s="109" t="s">
        <v>11964</v>
      </c>
      <c r="B1586" s="111" t="s">
        <v>11963</v>
      </c>
      <c r="C1586" s="110" t="s">
        <v>11962</v>
      </c>
      <c r="D1586" s="109" t="s">
        <v>18</v>
      </c>
      <c r="E1586" s="108">
        <v>10504.18</v>
      </c>
      <c r="F1586" s="107">
        <v>69473.179999999993</v>
      </c>
      <c r="G1586" s="106">
        <v>79977.36</v>
      </c>
    </row>
    <row r="1587" spans="1:7" ht="15.5">
      <c r="A1587" s="109" t="s">
        <v>11961</v>
      </c>
      <c r="B1587" s="111" t="s">
        <v>11960</v>
      </c>
      <c r="C1587" s="110" t="s">
        <v>11959</v>
      </c>
      <c r="D1587" s="109" t="s">
        <v>18</v>
      </c>
      <c r="E1587" s="108">
        <v>172799.35</v>
      </c>
      <c r="F1587" s="107">
        <v>1142870.8899999999</v>
      </c>
      <c r="G1587" s="106">
        <v>1315670.24</v>
      </c>
    </row>
    <row r="1588" spans="1:7" ht="15.5">
      <c r="A1588" s="109" t="s">
        <v>11958</v>
      </c>
      <c r="B1588" s="111" t="s">
        <v>11957</v>
      </c>
      <c r="C1588" s="110" t="s">
        <v>11956</v>
      </c>
      <c r="D1588" s="109" t="s">
        <v>18</v>
      </c>
      <c r="E1588" s="108">
        <v>13766.59</v>
      </c>
      <c r="F1588" s="107">
        <v>91050.33</v>
      </c>
      <c r="G1588" s="106">
        <v>104816.92</v>
      </c>
    </row>
    <row r="1589" spans="1:7" ht="15.5">
      <c r="A1589" s="109" t="s">
        <v>11955</v>
      </c>
      <c r="B1589" s="111" t="s">
        <v>11954</v>
      </c>
      <c r="C1589" s="110" t="s">
        <v>11953</v>
      </c>
      <c r="D1589" s="109" t="s">
        <v>18</v>
      </c>
      <c r="E1589" s="108">
        <v>27985.8</v>
      </c>
      <c r="F1589" s="107">
        <v>185094.17</v>
      </c>
      <c r="G1589" s="106">
        <v>213079.97</v>
      </c>
    </row>
    <row r="1590" spans="1:7" ht="15.5">
      <c r="A1590" s="109" t="s">
        <v>11952</v>
      </c>
      <c r="B1590" s="111" t="s">
        <v>11951</v>
      </c>
      <c r="C1590" s="110" t="s">
        <v>11950</v>
      </c>
      <c r="D1590" s="109" t="s">
        <v>18</v>
      </c>
      <c r="E1590" s="108">
        <v>12372.55</v>
      </c>
      <c r="F1590" s="107">
        <v>81830.350000000006</v>
      </c>
      <c r="G1590" s="106">
        <v>94202.9</v>
      </c>
    </row>
    <row r="1591" spans="1:7" ht="15.5">
      <c r="A1591" s="109" t="s">
        <v>11949</v>
      </c>
      <c r="B1591" s="111" t="s">
        <v>11948</v>
      </c>
      <c r="C1591" s="110" t="s">
        <v>11947</v>
      </c>
      <c r="D1591" s="109" t="s">
        <v>18</v>
      </c>
      <c r="E1591" s="108">
        <v>72167.8</v>
      </c>
      <c r="F1591" s="107">
        <v>477307.79</v>
      </c>
      <c r="G1591" s="106">
        <v>549475.59</v>
      </c>
    </row>
    <row r="1592" spans="1:7" ht="15.5">
      <c r="A1592" s="109" t="s">
        <v>11946</v>
      </c>
      <c r="B1592" s="111" t="s">
        <v>11945</v>
      </c>
      <c r="C1592" s="110" t="s">
        <v>11944</v>
      </c>
      <c r="D1592" s="109" t="s">
        <v>18</v>
      </c>
      <c r="E1592" s="108">
        <v>18028.37</v>
      </c>
      <c r="F1592" s="107">
        <v>119237.14</v>
      </c>
      <c r="G1592" s="106">
        <v>137265.51</v>
      </c>
    </row>
    <row r="1593" spans="1:7" ht="15.5">
      <c r="A1593" s="109" t="s">
        <v>11943</v>
      </c>
      <c r="B1593" s="111" t="s">
        <v>11942</v>
      </c>
      <c r="C1593" s="110" t="s">
        <v>11941</v>
      </c>
      <c r="D1593" s="109" t="s">
        <v>18</v>
      </c>
      <c r="E1593" s="108">
        <v>27413.7</v>
      </c>
      <c r="F1593" s="107">
        <v>181310.39</v>
      </c>
      <c r="G1593" s="106">
        <v>208724.09</v>
      </c>
    </row>
    <row r="1594" spans="1:7" ht="15.5">
      <c r="A1594" s="109" t="s">
        <v>11940</v>
      </c>
      <c r="B1594" s="111" t="s">
        <v>11939</v>
      </c>
      <c r="C1594" s="110" t="s">
        <v>11938</v>
      </c>
      <c r="D1594" s="109" t="s">
        <v>18</v>
      </c>
      <c r="E1594" s="108">
        <v>862602.7</v>
      </c>
      <c r="F1594" s="107">
        <v>5705134.4800000004</v>
      </c>
      <c r="G1594" s="106">
        <v>6567737.1799999997</v>
      </c>
    </row>
    <row r="1595" spans="1:7" ht="15.5">
      <c r="A1595" s="109" t="s">
        <v>11937</v>
      </c>
      <c r="B1595" s="111" t="s">
        <v>11936</v>
      </c>
      <c r="C1595" s="110" t="s">
        <v>11935</v>
      </c>
      <c r="D1595" s="109" t="s">
        <v>18</v>
      </c>
      <c r="E1595" s="108">
        <v>24571.3</v>
      </c>
      <c r="F1595" s="107">
        <v>162511.20000000001</v>
      </c>
      <c r="G1595" s="106">
        <v>187082.5</v>
      </c>
    </row>
    <row r="1596" spans="1:7" ht="15.5">
      <c r="A1596" s="109" t="s">
        <v>11934</v>
      </c>
      <c r="B1596" s="111" t="s">
        <v>11933</v>
      </c>
      <c r="C1596" s="110" t="s">
        <v>11932</v>
      </c>
      <c r="D1596" s="109" t="s">
        <v>18</v>
      </c>
      <c r="E1596" s="108">
        <v>21765.119999999999</v>
      </c>
      <c r="F1596" s="107">
        <v>143951.49</v>
      </c>
      <c r="G1596" s="106">
        <v>165716.60999999999</v>
      </c>
    </row>
    <row r="1597" spans="1:7" ht="15.5">
      <c r="A1597" s="109" t="s">
        <v>11931</v>
      </c>
      <c r="B1597" s="111" t="s">
        <v>11930</v>
      </c>
      <c r="C1597" s="110" t="s">
        <v>11929</v>
      </c>
      <c r="D1597" s="109" t="s">
        <v>18</v>
      </c>
      <c r="E1597" s="108">
        <v>39898.5</v>
      </c>
      <c r="F1597" s="107">
        <v>263883.13</v>
      </c>
      <c r="G1597" s="106">
        <v>303781.63</v>
      </c>
    </row>
    <row r="1598" spans="1:7" ht="15.5">
      <c r="A1598" s="109" t="s">
        <v>11928</v>
      </c>
      <c r="B1598" s="111" t="s">
        <v>11927</v>
      </c>
      <c r="C1598" s="110" t="s">
        <v>11926</v>
      </c>
      <c r="D1598" s="109" t="s">
        <v>18</v>
      </c>
      <c r="E1598" s="108">
        <v>13313.98</v>
      </c>
      <c r="F1598" s="107">
        <v>88056.83</v>
      </c>
      <c r="G1598" s="106">
        <v>101370.81</v>
      </c>
    </row>
    <row r="1599" spans="1:7" ht="15.5">
      <c r="A1599" s="109" t="s">
        <v>11925</v>
      </c>
      <c r="B1599" s="111" t="s">
        <v>11924</v>
      </c>
      <c r="C1599" s="110" t="s">
        <v>11923</v>
      </c>
      <c r="D1599" s="109" t="s">
        <v>18</v>
      </c>
      <c r="E1599" s="108">
        <v>18365.11</v>
      </c>
      <c r="F1599" s="107">
        <v>121464.31</v>
      </c>
      <c r="G1599" s="106">
        <v>139829.42000000001</v>
      </c>
    </row>
    <row r="1600" spans="1:7" ht="15.5">
      <c r="A1600" s="109" t="s">
        <v>11922</v>
      </c>
      <c r="B1600" s="111" t="s">
        <v>11921</v>
      </c>
      <c r="C1600" s="110" t="s">
        <v>11920</v>
      </c>
      <c r="D1600" s="109" t="s">
        <v>18</v>
      </c>
      <c r="E1600" s="108">
        <v>15189.6</v>
      </c>
      <c r="F1600" s="107">
        <v>100461.9</v>
      </c>
      <c r="G1600" s="106">
        <v>115651.5</v>
      </c>
    </row>
    <row r="1601" spans="1:7" ht="15.5">
      <c r="A1601" s="109" t="s">
        <v>11919</v>
      </c>
      <c r="B1601" s="111" t="s">
        <v>11918</v>
      </c>
      <c r="C1601" s="110" t="s">
        <v>11917</v>
      </c>
      <c r="D1601" s="109" t="s">
        <v>18</v>
      </c>
      <c r="E1601" s="108">
        <v>18962.560000000001</v>
      </c>
      <c r="F1601" s="107">
        <v>125415.73</v>
      </c>
      <c r="G1601" s="106">
        <v>144378.29</v>
      </c>
    </row>
    <row r="1602" spans="1:7" ht="15.5">
      <c r="A1602" s="109" t="s">
        <v>11916</v>
      </c>
      <c r="B1602" s="111" t="s">
        <v>11915</v>
      </c>
      <c r="C1602" s="110" t="s">
        <v>11914</v>
      </c>
      <c r="D1602" s="109" t="s">
        <v>18</v>
      </c>
      <c r="E1602" s="108">
        <v>10866.27</v>
      </c>
      <c r="F1602" s="107">
        <v>71867.98</v>
      </c>
      <c r="G1602" s="106">
        <v>82734.25</v>
      </c>
    </row>
    <row r="1603" spans="1:7" ht="15.5">
      <c r="A1603" s="109" t="s">
        <v>11913</v>
      </c>
      <c r="B1603" s="111" t="s">
        <v>11912</v>
      </c>
      <c r="C1603" s="110" t="s">
        <v>11911</v>
      </c>
      <c r="D1603" s="109" t="s">
        <v>18</v>
      </c>
      <c r="E1603" s="108">
        <v>23796.44</v>
      </c>
      <c r="F1603" s="107">
        <v>157386.32</v>
      </c>
      <c r="G1603" s="106">
        <v>181182.76</v>
      </c>
    </row>
    <row r="1604" spans="1:7" ht="15.5">
      <c r="A1604" s="109" t="s">
        <v>11910</v>
      </c>
      <c r="B1604" s="111" t="s">
        <v>11909</v>
      </c>
      <c r="C1604" s="110" t="s">
        <v>11908</v>
      </c>
      <c r="D1604" s="109" t="s">
        <v>18</v>
      </c>
      <c r="E1604" s="108">
        <v>36762.81</v>
      </c>
      <c r="F1604" s="107">
        <v>243144.15</v>
      </c>
      <c r="G1604" s="106">
        <v>279906.96000000002</v>
      </c>
    </row>
    <row r="1605" spans="1:7" ht="15.5">
      <c r="A1605" s="109" t="s">
        <v>11907</v>
      </c>
      <c r="B1605" s="111" t="s">
        <v>11906</v>
      </c>
      <c r="C1605" s="110" t="s">
        <v>11905</v>
      </c>
      <c r="D1605" s="109" t="s">
        <v>18</v>
      </c>
      <c r="E1605" s="108">
        <v>18716.34</v>
      </c>
      <c r="F1605" s="107">
        <v>123787.27</v>
      </c>
      <c r="G1605" s="106">
        <v>142503.60999999999</v>
      </c>
    </row>
    <row r="1606" spans="1:7" ht="15.5">
      <c r="A1606" s="109" t="s">
        <v>11904</v>
      </c>
      <c r="B1606" s="111" t="s">
        <v>11903</v>
      </c>
      <c r="C1606" s="110" t="s">
        <v>11902</v>
      </c>
      <c r="D1606" s="109" t="s">
        <v>18</v>
      </c>
      <c r="E1606" s="108">
        <v>48820.35</v>
      </c>
      <c r="F1606" s="107">
        <v>322891.02</v>
      </c>
      <c r="G1606" s="106">
        <v>371711.37</v>
      </c>
    </row>
    <row r="1607" spans="1:7" ht="15.5">
      <c r="A1607" s="109" t="s">
        <v>11901</v>
      </c>
      <c r="B1607" s="111" t="s">
        <v>11900</v>
      </c>
      <c r="C1607" s="110" t="s">
        <v>11899</v>
      </c>
      <c r="D1607" s="109" t="s">
        <v>18</v>
      </c>
      <c r="E1607" s="108">
        <v>15421.34</v>
      </c>
      <c r="F1607" s="107">
        <v>101994.58</v>
      </c>
      <c r="G1607" s="106">
        <v>117415.92</v>
      </c>
    </row>
    <row r="1608" spans="1:7" ht="15.5">
      <c r="A1608" s="109" t="s">
        <v>11898</v>
      </c>
      <c r="B1608" s="111" t="s">
        <v>11897</v>
      </c>
      <c r="C1608" s="110" t="s">
        <v>11896</v>
      </c>
      <c r="D1608" s="109" t="s">
        <v>18</v>
      </c>
      <c r="E1608" s="108">
        <v>5529.09</v>
      </c>
      <c r="F1608" s="107">
        <v>36568.61</v>
      </c>
      <c r="G1608" s="106">
        <v>42097.7</v>
      </c>
    </row>
    <row r="1609" spans="1:7" ht="15.5">
      <c r="A1609" s="109" t="s">
        <v>11895</v>
      </c>
      <c r="B1609" s="111" t="s">
        <v>11894</v>
      </c>
      <c r="C1609" s="110" t="s">
        <v>11893</v>
      </c>
      <c r="D1609" s="109" t="s">
        <v>18</v>
      </c>
      <c r="E1609" s="108">
        <v>6908.64</v>
      </c>
      <c r="F1609" s="107">
        <v>45692.800000000003</v>
      </c>
      <c r="G1609" s="106">
        <v>52601.440000000002</v>
      </c>
    </row>
    <row r="1610" spans="1:7" ht="15.5">
      <c r="A1610" s="109" t="s">
        <v>11892</v>
      </c>
      <c r="B1610" s="111" t="s">
        <v>11891</v>
      </c>
      <c r="C1610" s="110" t="s">
        <v>11890</v>
      </c>
      <c r="D1610" s="109" t="s">
        <v>18</v>
      </c>
      <c r="E1610" s="108">
        <v>28391.34</v>
      </c>
      <c r="F1610" s="107">
        <v>187776.35</v>
      </c>
      <c r="G1610" s="106">
        <v>216167.69</v>
      </c>
    </row>
    <row r="1611" spans="1:7" ht="15.5">
      <c r="A1611" s="109" t="s">
        <v>11889</v>
      </c>
      <c r="B1611" s="111" t="s">
        <v>11888</v>
      </c>
      <c r="C1611" s="110" t="s">
        <v>11887</v>
      </c>
      <c r="D1611" s="109" t="s">
        <v>18</v>
      </c>
      <c r="E1611" s="108">
        <v>101659.88</v>
      </c>
      <c r="F1611" s="107">
        <v>672364.34</v>
      </c>
      <c r="G1611" s="106">
        <v>774024.22</v>
      </c>
    </row>
    <row r="1612" spans="1:7" ht="15.5">
      <c r="A1612" s="109" t="s">
        <v>11886</v>
      </c>
      <c r="B1612" s="111" t="s">
        <v>11885</v>
      </c>
      <c r="C1612" s="110" t="s">
        <v>11884</v>
      </c>
      <c r="D1612" s="109" t="s">
        <v>18</v>
      </c>
      <c r="E1612" s="108">
        <v>40314.9</v>
      </c>
      <c r="F1612" s="107">
        <v>266637.15000000002</v>
      </c>
      <c r="G1612" s="106">
        <v>306952.05</v>
      </c>
    </row>
    <row r="1613" spans="1:7" ht="15.5">
      <c r="A1613" s="109" t="s">
        <v>11883</v>
      </c>
      <c r="B1613" s="111" t="s">
        <v>11882</v>
      </c>
      <c r="C1613" s="110" t="s">
        <v>11881</v>
      </c>
      <c r="D1613" s="109" t="s">
        <v>18</v>
      </c>
      <c r="E1613" s="108">
        <v>26222.43</v>
      </c>
      <c r="F1613" s="107">
        <v>173431.49</v>
      </c>
      <c r="G1613" s="106">
        <v>199653.92</v>
      </c>
    </row>
    <row r="1614" spans="1:7" ht="15.5">
      <c r="A1614" s="109" t="s">
        <v>11880</v>
      </c>
      <c r="B1614" s="111" t="s">
        <v>11879</v>
      </c>
      <c r="C1614" s="110" t="s">
        <v>11878</v>
      </c>
      <c r="D1614" s="109" t="s">
        <v>18</v>
      </c>
      <c r="E1614" s="108">
        <v>19444.14</v>
      </c>
      <c r="F1614" s="107">
        <v>128600.82</v>
      </c>
      <c r="G1614" s="106">
        <v>148044.96</v>
      </c>
    </row>
    <row r="1615" spans="1:7" ht="15.5">
      <c r="A1615" s="109" t="s">
        <v>11877</v>
      </c>
      <c r="B1615" s="111" t="s">
        <v>11876</v>
      </c>
      <c r="C1615" s="110" t="s">
        <v>11875</v>
      </c>
      <c r="D1615" s="109" t="s">
        <v>18</v>
      </c>
      <c r="E1615" s="108">
        <v>55392.25</v>
      </c>
      <c r="F1615" s="107">
        <v>366356.66</v>
      </c>
      <c r="G1615" s="106">
        <v>421748.91</v>
      </c>
    </row>
    <row r="1616" spans="1:7" ht="15.5">
      <c r="A1616" s="109" t="s">
        <v>11874</v>
      </c>
      <c r="B1616" s="111" t="s">
        <v>11873</v>
      </c>
      <c r="C1616" s="110" t="s">
        <v>11872</v>
      </c>
      <c r="D1616" s="109" t="s">
        <v>18</v>
      </c>
      <c r="E1616" s="108">
        <v>68416.56</v>
      </c>
      <c r="F1616" s="107">
        <v>452497.65</v>
      </c>
      <c r="G1616" s="106">
        <v>520914.21</v>
      </c>
    </row>
    <row r="1617" spans="1:7" ht="15.5">
      <c r="A1617" s="109" t="s">
        <v>11871</v>
      </c>
      <c r="B1617" s="111" t="s">
        <v>11870</v>
      </c>
      <c r="C1617" s="110" t="s">
        <v>11869</v>
      </c>
      <c r="D1617" s="109" t="s">
        <v>18</v>
      </c>
      <c r="E1617" s="108">
        <v>255460.46</v>
      </c>
      <c r="F1617" s="107">
        <v>1689580.02</v>
      </c>
      <c r="G1617" s="106">
        <v>1945040.48</v>
      </c>
    </row>
    <row r="1618" spans="1:7" ht="15.5">
      <c r="A1618" s="109" t="s">
        <v>11868</v>
      </c>
      <c r="B1618" s="111" t="s">
        <v>11867</v>
      </c>
      <c r="C1618" s="110" t="s">
        <v>11866</v>
      </c>
      <c r="D1618" s="109" t="s">
        <v>18</v>
      </c>
      <c r="E1618" s="108">
        <v>90344.63</v>
      </c>
      <c r="F1618" s="107">
        <v>597526.80000000005</v>
      </c>
      <c r="G1618" s="106">
        <v>687871.43</v>
      </c>
    </row>
    <row r="1619" spans="1:7" ht="15.5">
      <c r="A1619" s="109" t="s">
        <v>11865</v>
      </c>
      <c r="B1619" s="111" t="s">
        <v>11864</v>
      </c>
      <c r="C1619" s="110" t="s">
        <v>11863</v>
      </c>
      <c r="D1619" s="109" t="s">
        <v>18</v>
      </c>
      <c r="E1619" s="108">
        <v>114481.42</v>
      </c>
      <c r="F1619" s="107">
        <v>757164.24</v>
      </c>
      <c r="G1619" s="106">
        <v>871645.66</v>
      </c>
    </row>
    <row r="1620" spans="1:7" ht="15.5">
      <c r="A1620" s="109" t="s">
        <v>11862</v>
      </c>
      <c r="B1620" s="111" t="s">
        <v>11861</v>
      </c>
      <c r="C1620" s="110" t="s">
        <v>11860</v>
      </c>
      <c r="D1620" s="109" t="s">
        <v>18</v>
      </c>
      <c r="E1620" s="108">
        <v>16989.18</v>
      </c>
      <c r="F1620" s="107">
        <v>112364.06</v>
      </c>
      <c r="G1620" s="106">
        <v>129353.24</v>
      </c>
    </row>
    <row r="1621" spans="1:7" ht="15.5">
      <c r="A1621" s="109" t="s">
        <v>11859</v>
      </c>
      <c r="B1621" s="111" t="s">
        <v>11858</v>
      </c>
      <c r="C1621" s="110" t="s">
        <v>11857</v>
      </c>
      <c r="D1621" s="109" t="s">
        <v>18</v>
      </c>
      <c r="E1621" s="108">
        <v>41111.49</v>
      </c>
      <c r="F1621" s="107">
        <v>271905.71000000002</v>
      </c>
      <c r="G1621" s="106">
        <v>313017.2</v>
      </c>
    </row>
    <row r="1622" spans="1:7" ht="15.5">
      <c r="A1622" s="109" t="s">
        <v>11856</v>
      </c>
      <c r="B1622" s="111" t="s">
        <v>11855</v>
      </c>
      <c r="C1622" s="110" t="s">
        <v>11854</v>
      </c>
      <c r="D1622" s="109" t="s">
        <v>18</v>
      </c>
      <c r="E1622" s="108">
        <v>8483.73</v>
      </c>
      <c r="F1622" s="107">
        <v>56110.19</v>
      </c>
      <c r="G1622" s="106">
        <v>64593.919999999998</v>
      </c>
    </row>
    <row r="1623" spans="1:7" ht="15.5">
      <c r="A1623" s="109" t="s">
        <v>11853</v>
      </c>
      <c r="B1623" s="111" t="s">
        <v>11852</v>
      </c>
      <c r="C1623" s="110" t="s">
        <v>11851</v>
      </c>
      <c r="D1623" s="109" t="s">
        <v>18</v>
      </c>
      <c r="E1623" s="108">
        <v>12673.09</v>
      </c>
      <c r="F1623" s="107">
        <v>83818.039999999994</v>
      </c>
      <c r="G1623" s="106">
        <v>96491.13</v>
      </c>
    </row>
    <row r="1624" spans="1:7" ht="15.5">
      <c r="A1624" s="109" t="s">
        <v>11850</v>
      </c>
      <c r="B1624" s="111" t="s">
        <v>11849</v>
      </c>
      <c r="C1624" s="110" t="s">
        <v>11848</v>
      </c>
      <c r="D1624" s="109" t="s">
        <v>18</v>
      </c>
      <c r="E1624" s="108">
        <v>28887.4</v>
      </c>
      <c r="F1624" s="107">
        <v>191057.23</v>
      </c>
      <c r="G1624" s="106">
        <v>219944.63</v>
      </c>
    </row>
    <row r="1625" spans="1:7" ht="15.5">
      <c r="A1625" s="109" t="s">
        <v>11847</v>
      </c>
      <c r="B1625" s="111" t="s">
        <v>11846</v>
      </c>
      <c r="C1625" s="110" t="s">
        <v>11845</v>
      </c>
      <c r="D1625" s="109" t="s">
        <v>18</v>
      </c>
      <c r="E1625" s="108">
        <v>40825.440000000002</v>
      </c>
      <c r="F1625" s="107">
        <v>270013.82</v>
      </c>
      <c r="G1625" s="106">
        <v>310839.26</v>
      </c>
    </row>
    <row r="1626" spans="1:7" ht="15.5">
      <c r="A1626" s="109" t="s">
        <v>11844</v>
      </c>
      <c r="B1626" s="111" t="s">
        <v>11843</v>
      </c>
      <c r="C1626" s="110" t="s">
        <v>11842</v>
      </c>
      <c r="D1626" s="109" t="s">
        <v>18</v>
      </c>
      <c r="E1626" s="108">
        <v>14168.51</v>
      </c>
      <c r="F1626" s="107">
        <v>93708.56</v>
      </c>
      <c r="G1626" s="106">
        <v>107877.07</v>
      </c>
    </row>
    <row r="1627" spans="1:7" ht="15.5">
      <c r="A1627" s="109" t="s">
        <v>11841</v>
      </c>
      <c r="B1627" s="111" t="s">
        <v>11840</v>
      </c>
      <c r="C1627" s="110" t="s">
        <v>11839</v>
      </c>
      <c r="D1627" s="109" t="s">
        <v>18</v>
      </c>
      <c r="E1627" s="108">
        <v>131166.45000000001</v>
      </c>
      <c r="F1627" s="107">
        <v>867516.67</v>
      </c>
      <c r="G1627" s="106">
        <v>998683.12</v>
      </c>
    </row>
    <row r="1628" spans="1:7" ht="15.5">
      <c r="A1628" s="109" t="s">
        <v>11838</v>
      </c>
      <c r="B1628" s="111" t="s">
        <v>11837</v>
      </c>
      <c r="C1628" s="110" t="s">
        <v>11836</v>
      </c>
      <c r="D1628" s="109" t="s">
        <v>18</v>
      </c>
      <c r="E1628" s="108">
        <v>8606.84</v>
      </c>
      <c r="F1628" s="107">
        <v>56924.42</v>
      </c>
      <c r="G1628" s="106">
        <v>65531.26</v>
      </c>
    </row>
    <row r="1629" spans="1:7" ht="15.5">
      <c r="A1629" s="109" t="s">
        <v>11835</v>
      </c>
      <c r="B1629" s="111" t="s">
        <v>11834</v>
      </c>
      <c r="C1629" s="110" t="s">
        <v>11833</v>
      </c>
      <c r="D1629" s="109" t="s">
        <v>18</v>
      </c>
      <c r="E1629" s="108">
        <v>11735.28</v>
      </c>
      <c r="F1629" s="107">
        <v>77615.5</v>
      </c>
      <c r="G1629" s="106">
        <v>89350.78</v>
      </c>
    </row>
    <row r="1630" spans="1:7" ht="15.5">
      <c r="A1630" s="109" t="s">
        <v>11832</v>
      </c>
      <c r="B1630" s="111" t="s">
        <v>11831</v>
      </c>
      <c r="C1630" s="110" t="s">
        <v>11830</v>
      </c>
      <c r="D1630" s="109" t="s">
        <v>18</v>
      </c>
      <c r="E1630" s="108">
        <v>17210.05</v>
      </c>
      <c r="F1630" s="107">
        <v>113824.89</v>
      </c>
      <c r="G1630" s="106">
        <v>131034.94</v>
      </c>
    </row>
    <row r="1631" spans="1:7" ht="15.5">
      <c r="A1631" s="109" t="s">
        <v>11829</v>
      </c>
      <c r="B1631" s="111" t="s">
        <v>11828</v>
      </c>
      <c r="C1631" s="110" t="s">
        <v>11827</v>
      </c>
      <c r="D1631" s="109" t="s">
        <v>18</v>
      </c>
      <c r="E1631" s="108">
        <v>27000.92</v>
      </c>
      <c r="F1631" s="107">
        <v>178580.31</v>
      </c>
      <c r="G1631" s="106">
        <v>205581.23</v>
      </c>
    </row>
    <row r="1632" spans="1:7" ht="15.5">
      <c r="A1632" s="109" t="s">
        <v>11826</v>
      </c>
      <c r="B1632" s="111" t="s">
        <v>11825</v>
      </c>
      <c r="C1632" s="110" t="s">
        <v>11824</v>
      </c>
      <c r="D1632" s="109" t="s">
        <v>18</v>
      </c>
      <c r="E1632" s="108">
        <v>55529.85</v>
      </c>
      <c r="F1632" s="107">
        <v>367266.69</v>
      </c>
      <c r="G1632" s="106">
        <v>422796.54</v>
      </c>
    </row>
    <row r="1633" spans="1:7" ht="15.5">
      <c r="A1633" s="109" t="s">
        <v>11823</v>
      </c>
      <c r="B1633" s="111" t="s">
        <v>11822</v>
      </c>
      <c r="C1633" s="110" t="s">
        <v>11821</v>
      </c>
      <c r="D1633" s="109" t="s">
        <v>18</v>
      </c>
      <c r="E1633" s="108">
        <v>12423.25</v>
      </c>
      <c r="F1633" s="107">
        <v>82165.62</v>
      </c>
      <c r="G1633" s="106">
        <v>94588.87</v>
      </c>
    </row>
    <row r="1634" spans="1:7" ht="15.5">
      <c r="A1634" s="109" t="s">
        <v>11820</v>
      </c>
      <c r="B1634" s="111" t="s">
        <v>11819</v>
      </c>
      <c r="C1634" s="110" t="s">
        <v>11818</v>
      </c>
      <c r="D1634" s="109" t="s">
        <v>18</v>
      </c>
      <c r="E1634" s="108">
        <v>35557.06</v>
      </c>
      <c r="F1634" s="107">
        <v>235169.46</v>
      </c>
      <c r="G1634" s="106">
        <v>270726.52</v>
      </c>
    </row>
    <row r="1635" spans="1:7" ht="15.5">
      <c r="A1635" s="109" t="s">
        <v>11817</v>
      </c>
      <c r="B1635" s="111" t="s">
        <v>11816</v>
      </c>
      <c r="C1635" s="110" t="s">
        <v>11815</v>
      </c>
      <c r="D1635" s="109" t="s">
        <v>18</v>
      </c>
      <c r="E1635" s="108">
        <v>39851.43</v>
      </c>
      <c r="F1635" s="107">
        <v>263571.8</v>
      </c>
      <c r="G1635" s="106">
        <v>303423.23</v>
      </c>
    </row>
    <row r="1636" spans="1:7" ht="15.5">
      <c r="A1636" s="109" t="s">
        <v>11814</v>
      </c>
      <c r="B1636" s="111" t="s">
        <v>11813</v>
      </c>
      <c r="C1636" s="110" t="s">
        <v>11812</v>
      </c>
      <c r="D1636" s="109" t="s">
        <v>18</v>
      </c>
      <c r="E1636" s="108">
        <v>27015.4</v>
      </c>
      <c r="F1636" s="107">
        <v>178676.1</v>
      </c>
      <c r="G1636" s="106">
        <v>205691.5</v>
      </c>
    </row>
    <row r="1637" spans="1:7" ht="15.5">
      <c r="A1637" s="109" t="s">
        <v>11811</v>
      </c>
      <c r="B1637" s="111" t="s">
        <v>11810</v>
      </c>
      <c r="C1637" s="110" t="s">
        <v>11809</v>
      </c>
      <c r="D1637" s="109" t="s">
        <v>18</v>
      </c>
      <c r="E1637" s="108">
        <v>245072.15</v>
      </c>
      <c r="F1637" s="107">
        <v>1620873.18</v>
      </c>
      <c r="G1637" s="106">
        <v>1865945.33</v>
      </c>
    </row>
    <row r="1638" spans="1:7" ht="15.5">
      <c r="A1638" s="109" t="s">
        <v>11808</v>
      </c>
      <c r="B1638" s="111" t="s">
        <v>11807</v>
      </c>
      <c r="C1638" s="110" t="s">
        <v>11806</v>
      </c>
      <c r="D1638" s="109" t="s">
        <v>18</v>
      </c>
      <c r="E1638" s="108">
        <v>34622.870000000003</v>
      </c>
      <c r="F1638" s="107">
        <v>228990.87</v>
      </c>
      <c r="G1638" s="106">
        <v>263613.74</v>
      </c>
    </row>
    <row r="1639" spans="1:7" ht="15.5">
      <c r="A1639" s="109" t="s">
        <v>11805</v>
      </c>
      <c r="B1639" s="111" t="s">
        <v>11804</v>
      </c>
      <c r="C1639" s="110" t="s">
        <v>11803</v>
      </c>
      <c r="D1639" s="109" t="s">
        <v>18</v>
      </c>
      <c r="E1639" s="108">
        <v>15975.33</v>
      </c>
      <c r="F1639" s="107">
        <v>105658.62</v>
      </c>
      <c r="G1639" s="106">
        <v>121633.95</v>
      </c>
    </row>
    <row r="1640" spans="1:7" ht="15.5">
      <c r="A1640" s="109" t="s">
        <v>11802</v>
      </c>
      <c r="B1640" s="111" t="s">
        <v>11801</v>
      </c>
      <c r="C1640" s="110" t="s">
        <v>11800</v>
      </c>
      <c r="D1640" s="109" t="s">
        <v>18</v>
      </c>
      <c r="E1640" s="108">
        <v>10670.74</v>
      </c>
      <c r="F1640" s="107">
        <v>70574.789999999994</v>
      </c>
      <c r="G1640" s="106">
        <v>81245.53</v>
      </c>
    </row>
    <row r="1641" spans="1:7" ht="15.5">
      <c r="A1641" s="109" t="s">
        <v>11799</v>
      </c>
      <c r="B1641" s="111" t="s">
        <v>11798</v>
      </c>
      <c r="C1641" s="110" t="s">
        <v>11797</v>
      </c>
      <c r="D1641" s="109" t="s">
        <v>18</v>
      </c>
      <c r="E1641" s="108">
        <v>37410.949999999997</v>
      </c>
      <c r="F1641" s="107">
        <v>247430.84</v>
      </c>
      <c r="G1641" s="106">
        <v>284841.78999999998</v>
      </c>
    </row>
    <row r="1642" spans="1:7" ht="15.5">
      <c r="A1642" s="109" t="s">
        <v>11796</v>
      </c>
      <c r="B1642" s="111" t="s">
        <v>11795</v>
      </c>
      <c r="C1642" s="110" t="s">
        <v>11794</v>
      </c>
      <c r="D1642" s="109" t="s">
        <v>18</v>
      </c>
      <c r="E1642" s="108">
        <v>18882.900000000001</v>
      </c>
      <c r="F1642" s="107">
        <v>124888.87</v>
      </c>
      <c r="G1642" s="106">
        <v>143771.76999999999</v>
      </c>
    </row>
    <row r="1643" spans="1:7" ht="15.5">
      <c r="A1643" s="109" t="s">
        <v>11793</v>
      </c>
      <c r="B1643" s="111" t="s">
        <v>11792</v>
      </c>
      <c r="C1643" s="110" t="s">
        <v>11791</v>
      </c>
      <c r="D1643" s="109" t="s">
        <v>18</v>
      </c>
      <c r="E1643" s="108">
        <v>95145.91</v>
      </c>
      <c r="F1643" s="107">
        <v>629281.87</v>
      </c>
      <c r="G1643" s="106">
        <v>724427.78</v>
      </c>
    </row>
    <row r="1644" spans="1:7" ht="15.5">
      <c r="A1644" s="109" t="s">
        <v>11790</v>
      </c>
      <c r="B1644" s="111" t="s">
        <v>11789</v>
      </c>
      <c r="C1644" s="110" t="s">
        <v>11788</v>
      </c>
      <c r="D1644" s="109" t="s">
        <v>18</v>
      </c>
      <c r="E1644" s="108">
        <v>19520.169999999998</v>
      </c>
      <c r="F1644" s="107">
        <v>129103.72</v>
      </c>
      <c r="G1644" s="106">
        <v>148623.89000000001</v>
      </c>
    </row>
    <row r="1645" spans="1:7" ht="15.5">
      <c r="A1645" s="109" t="s">
        <v>11787</v>
      </c>
      <c r="B1645" s="111" t="s">
        <v>11786</v>
      </c>
      <c r="C1645" s="110" t="s">
        <v>11785</v>
      </c>
      <c r="D1645" s="109" t="s">
        <v>18</v>
      </c>
      <c r="E1645" s="108">
        <v>21290.79</v>
      </c>
      <c r="F1645" s="107">
        <v>140814.29999999999</v>
      </c>
      <c r="G1645" s="106">
        <v>162105.09</v>
      </c>
    </row>
    <row r="1646" spans="1:7" ht="15.5">
      <c r="A1646" s="109" t="s">
        <v>11784</v>
      </c>
      <c r="B1646" s="111" t="s">
        <v>11783</v>
      </c>
      <c r="C1646" s="110" t="s">
        <v>11782</v>
      </c>
      <c r="D1646" s="109" t="s">
        <v>18</v>
      </c>
      <c r="E1646" s="108">
        <v>34800.300000000003</v>
      </c>
      <c r="F1646" s="107">
        <v>230164.33</v>
      </c>
      <c r="G1646" s="106">
        <v>264964.63</v>
      </c>
    </row>
    <row r="1647" spans="1:7" ht="15.5">
      <c r="A1647" s="109" t="s">
        <v>11781</v>
      </c>
      <c r="B1647" s="111" t="s">
        <v>11780</v>
      </c>
      <c r="C1647" s="110" t="s">
        <v>11779</v>
      </c>
      <c r="D1647" s="109" t="s">
        <v>18</v>
      </c>
      <c r="E1647" s="108">
        <v>12593.43</v>
      </c>
      <c r="F1647" s="107">
        <v>83291.179999999993</v>
      </c>
      <c r="G1647" s="106">
        <v>95884.61</v>
      </c>
    </row>
    <row r="1648" spans="1:7" ht="15.5">
      <c r="A1648" s="109" t="s">
        <v>11778</v>
      </c>
      <c r="B1648" s="111" t="s">
        <v>11777</v>
      </c>
      <c r="C1648" s="110" t="s">
        <v>11776</v>
      </c>
      <c r="D1648" s="109" t="s">
        <v>18</v>
      </c>
      <c r="E1648" s="108">
        <v>65548.83</v>
      </c>
      <c r="F1648" s="107">
        <v>433530.83</v>
      </c>
      <c r="G1648" s="106">
        <v>499079.66</v>
      </c>
    </row>
    <row r="1649" spans="1:7" ht="15.5">
      <c r="A1649" s="109" t="s">
        <v>11775</v>
      </c>
      <c r="B1649" s="111" t="s">
        <v>11774</v>
      </c>
      <c r="C1649" s="110" t="s">
        <v>11773</v>
      </c>
      <c r="D1649" s="109" t="s">
        <v>18</v>
      </c>
      <c r="E1649" s="108">
        <v>16587.259999999998</v>
      </c>
      <c r="F1649" s="107">
        <v>109705.83</v>
      </c>
      <c r="G1649" s="106">
        <v>126293.09</v>
      </c>
    </row>
    <row r="1650" spans="1:7" ht="15.5">
      <c r="A1650" s="109" t="s">
        <v>11772</v>
      </c>
      <c r="B1650" s="111" t="s">
        <v>11771</v>
      </c>
      <c r="C1650" s="110" t="s">
        <v>11770</v>
      </c>
      <c r="D1650" s="109" t="s">
        <v>18</v>
      </c>
      <c r="E1650" s="108">
        <v>19440.52</v>
      </c>
      <c r="F1650" s="107">
        <v>128576.87</v>
      </c>
      <c r="G1650" s="106">
        <v>148017.39000000001</v>
      </c>
    </row>
    <row r="1651" spans="1:7" ht="15.5">
      <c r="A1651" s="109" t="s">
        <v>11769</v>
      </c>
      <c r="B1651" s="111" t="s">
        <v>11768</v>
      </c>
      <c r="C1651" s="110" t="s">
        <v>11767</v>
      </c>
      <c r="D1651" s="109" t="s">
        <v>18</v>
      </c>
      <c r="E1651" s="108">
        <v>215427.99</v>
      </c>
      <c r="F1651" s="107">
        <v>1424810.82</v>
      </c>
      <c r="G1651" s="106">
        <v>1640238.81</v>
      </c>
    </row>
    <row r="1652" spans="1:7" ht="15.5">
      <c r="A1652" s="109" t="s">
        <v>11766</v>
      </c>
      <c r="B1652" s="111" t="s">
        <v>11765</v>
      </c>
      <c r="C1652" s="110" t="s">
        <v>11764</v>
      </c>
      <c r="D1652" s="109" t="s">
        <v>18</v>
      </c>
      <c r="E1652" s="108">
        <v>15747.22</v>
      </c>
      <c r="F1652" s="107">
        <v>104149.9</v>
      </c>
      <c r="G1652" s="106">
        <v>119897.12</v>
      </c>
    </row>
    <row r="1653" spans="1:7" ht="15.5">
      <c r="A1653" s="109" t="s">
        <v>11763</v>
      </c>
      <c r="B1653" s="111" t="s">
        <v>11762</v>
      </c>
      <c r="C1653" s="110" t="s">
        <v>11761</v>
      </c>
      <c r="D1653" s="109" t="s">
        <v>18</v>
      </c>
      <c r="E1653" s="108">
        <v>24683.55</v>
      </c>
      <c r="F1653" s="107">
        <v>163253.59</v>
      </c>
      <c r="G1653" s="106">
        <v>187937.14</v>
      </c>
    </row>
    <row r="1654" spans="1:7" ht="15.5">
      <c r="A1654" s="109" t="s">
        <v>11760</v>
      </c>
      <c r="B1654" s="111" t="s">
        <v>11759</v>
      </c>
      <c r="C1654" s="110" t="s">
        <v>11758</v>
      </c>
      <c r="D1654" s="109" t="s">
        <v>18</v>
      </c>
      <c r="E1654" s="108">
        <v>18499.09</v>
      </c>
      <c r="F1654" s="107">
        <v>122350.38</v>
      </c>
      <c r="G1654" s="106">
        <v>140849.47</v>
      </c>
    </row>
    <row r="1655" spans="1:7" ht="15.5">
      <c r="A1655" s="109" t="s">
        <v>11757</v>
      </c>
      <c r="B1655" s="111" t="s">
        <v>11756</v>
      </c>
      <c r="C1655" s="110" t="s">
        <v>11755</v>
      </c>
      <c r="D1655" s="109" t="s">
        <v>18</v>
      </c>
      <c r="E1655" s="108">
        <v>11405.78</v>
      </c>
      <c r="F1655" s="107">
        <v>75436.23</v>
      </c>
      <c r="G1655" s="106">
        <v>86842.01</v>
      </c>
    </row>
    <row r="1656" spans="1:7" ht="15.5">
      <c r="A1656" s="109" t="s">
        <v>11754</v>
      </c>
      <c r="B1656" s="111" t="s">
        <v>11753</v>
      </c>
      <c r="C1656" s="110" t="s">
        <v>11752</v>
      </c>
      <c r="D1656" s="109" t="s">
        <v>18</v>
      </c>
      <c r="E1656" s="108">
        <v>12140.82</v>
      </c>
      <c r="F1656" s="107">
        <v>80297.679999999993</v>
      </c>
      <c r="G1656" s="106">
        <v>92438.5</v>
      </c>
    </row>
    <row r="1657" spans="1:7" ht="15.5">
      <c r="A1657" s="109" t="s">
        <v>11751</v>
      </c>
      <c r="B1657" s="111" t="s">
        <v>11750</v>
      </c>
      <c r="C1657" s="110" t="s">
        <v>11749</v>
      </c>
      <c r="D1657" s="109" t="s">
        <v>18</v>
      </c>
      <c r="E1657" s="108">
        <v>14360.42</v>
      </c>
      <c r="F1657" s="107">
        <v>94977.81</v>
      </c>
      <c r="G1657" s="106">
        <v>109338.23</v>
      </c>
    </row>
    <row r="1658" spans="1:7" ht="15.5">
      <c r="A1658" s="109" t="s">
        <v>11748</v>
      </c>
      <c r="B1658" s="111" t="s">
        <v>11747</v>
      </c>
      <c r="C1658" s="110" t="s">
        <v>11746</v>
      </c>
      <c r="D1658" s="109" t="s">
        <v>18</v>
      </c>
      <c r="E1658" s="108">
        <v>15750.84</v>
      </c>
      <c r="F1658" s="107">
        <v>104173.84</v>
      </c>
      <c r="G1658" s="106">
        <v>119924.68</v>
      </c>
    </row>
    <row r="1659" spans="1:7" ht="15.5">
      <c r="A1659" s="109" t="s">
        <v>11745</v>
      </c>
      <c r="B1659" s="111" t="s">
        <v>11744</v>
      </c>
      <c r="C1659" s="110" t="s">
        <v>11743</v>
      </c>
      <c r="D1659" s="109" t="s">
        <v>18</v>
      </c>
      <c r="E1659" s="108">
        <v>22297.39</v>
      </c>
      <c r="F1659" s="107">
        <v>147471.85</v>
      </c>
      <c r="G1659" s="106">
        <v>169769.24</v>
      </c>
    </row>
    <row r="1660" spans="1:7" ht="15.5">
      <c r="A1660" s="109" t="s">
        <v>11742</v>
      </c>
      <c r="B1660" s="111" t="s">
        <v>11741</v>
      </c>
      <c r="C1660" s="110" t="s">
        <v>11740</v>
      </c>
      <c r="D1660" s="109" t="s">
        <v>18</v>
      </c>
      <c r="E1660" s="108">
        <v>42816.93</v>
      </c>
      <c r="F1660" s="107">
        <v>283185.21999999997</v>
      </c>
      <c r="G1660" s="106">
        <v>326002.15000000002</v>
      </c>
    </row>
    <row r="1661" spans="1:7" ht="15.5">
      <c r="A1661" s="109" t="s">
        <v>11739</v>
      </c>
      <c r="B1661" s="111" t="s">
        <v>11738</v>
      </c>
      <c r="C1661" s="110" t="s">
        <v>11737</v>
      </c>
      <c r="D1661" s="109" t="s">
        <v>18</v>
      </c>
      <c r="E1661" s="108">
        <v>1013430.54</v>
      </c>
      <c r="F1661" s="107">
        <v>6702688.8499999996</v>
      </c>
      <c r="G1661" s="106">
        <v>7716119.3899999997</v>
      </c>
    </row>
    <row r="1662" spans="1:7" ht="15.5">
      <c r="A1662" s="109" t="s">
        <v>11736</v>
      </c>
      <c r="B1662" s="111" t="s">
        <v>11735</v>
      </c>
      <c r="C1662" s="110" t="s">
        <v>11734</v>
      </c>
      <c r="D1662" s="109" t="s">
        <v>18</v>
      </c>
      <c r="E1662" s="108">
        <v>57340.29</v>
      </c>
      <c r="F1662" s="107">
        <v>379240.69</v>
      </c>
      <c r="G1662" s="106">
        <v>436580.98</v>
      </c>
    </row>
    <row r="1663" spans="1:7" ht="15.5">
      <c r="A1663" s="109" t="s">
        <v>11733</v>
      </c>
      <c r="B1663" s="111" t="s">
        <v>11732</v>
      </c>
      <c r="C1663" s="110" t="s">
        <v>11731</v>
      </c>
      <c r="D1663" s="109" t="s">
        <v>18</v>
      </c>
      <c r="E1663" s="108">
        <v>5025.78</v>
      </c>
      <c r="F1663" s="107">
        <v>33239.839999999997</v>
      </c>
      <c r="G1663" s="106">
        <v>38265.620000000003</v>
      </c>
    </row>
    <row r="1664" spans="1:7" ht="15.5">
      <c r="A1664" s="109" t="s">
        <v>11730</v>
      </c>
      <c r="B1664" s="111" t="s">
        <v>11729</v>
      </c>
      <c r="C1664" s="110" t="s">
        <v>11728</v>
      </c>
      <c r="D1664" s="109" t="s">
        <v>18</v>
      </c>
      <c r="E1664" s="108">
        <v>124265.05</v>
      </c>
      <c r="F1664" s="107">
        <v>821871.76</v>
      </c>
      <c r="G1664" s="106">
        <v>946136.81</v>
      </c>
    </row>
    <row r="1665" spans="1:7" ht="15.5">
      <c r="A1665" s="109" t="s">
        <v>11727</v>
      </c>
      <c r="B1665" s="111" t="s">
        <v>11726</v>
      </c>
      <c r="C1665" s="110" t="s">
        <v>11725</v>
      </c>
      <c r="D1665" s="109" t="s">
        <v>18</v>
      </c>
      <c r="E1665" s="108">
        <v>51579.46</v>
      </c>
      <c r="F1665" s="107">
        <v>341139.41</v>
      </c>
      <c r="G1665" s="106">
        <v>392718.87</v>
      </c>
    </row>
    <row r="1666" spans="1:7" ht="15.5">
      <c r="A1666" s="109" t="s">
        <v>11724</v>
      </c>
      <c r="B1666" s="111" t="s">
        <v>11723</v>
      </c>
      <c r="C1666" s="110" t="s">
        <v>3334</v>
      </c>
      <c r="D1666" s="109" t="s">
        <v>18</v>
      </c>
      <c r="E1666" s="108">
        <v>37381.99</v>
      </c>
      <c r="F1666" s="107">
        <v>247239.26</v>
      </c>
      <c r="G1666" s="106">
        <v>284621.25</v>
      </c>
    </row>
    <row r="1667" spans="1:7" ht="15.5">
      <c r="A1667" s="109" t="s">
        <v>11722</v>
      </c>
      <c r="B1667" s="111" t="s">
        <v>11721</v>
      </c>
      <c r="C1667" s="110" t="s">
        <v>11720</v>
      </c>
      <c r="D1667" s="109" t="s">
        <v>18</v>
      </c>
      <c r="E1667" s="108">
        <v>18003.02</v>
      </c>
      <c r="F1667" s="107">
        <v>119069.51</v>
      </c>
      <c r="G1667" s="106">
        <v>137072.53</v>
      </c>
    </row>
    <row r="1668" spans="1:7" ht="15.5">
      <c r="A1668" s="109" t="s">
        <v>11719</v>
      </c>
      <c r="B1668" s="111" t="s">
        <v>11718</v>
      </c>
      <c r="C1668" s="110" t="s">
        <v>11717</v>
      </c>
      <c r="D1668" s="109" t="s">
        <v>18</v>
      </c>
      <c r="E1668" s="108">
        <v>68872.800000000003</v>
      </c>
      <c r="F1668" s="107">
        <v>455515.1</v>
      </c>
      <c r="G1668" s="106">
        <v>524387.9</v>
      </c>
    </row>
    <row r="1669" spans="1:7" ht="15.5">
      <c r="A1669" s="109" t="s">
        <v>11716</v>
      </c>
      <c r="B1669" s="111" t="s">
        <v>11715</v>
      </c>
      <c r="C1669" s="110" t="s">
        <v>11714</v>
      </c>
      <c r="D1669" s="109" t="s">
        <v>18</v>
      </c>
      <c r="E1669" s="108">
        <v>32265.68</v>
      </c>
      <c r="F1669" s="107">
        <v>213400.72</v>
      </c>
      <c r="G1669" s="106">
        <v>245666.4</v>
      </c>
    </row>
    <row r="1670" spans="1:7" ht="15.5">
      <c r="A1670" s="109" t="s">
        <v>11713</v>
      </c>
      <c r="B1670" s="111" t="s">
        <v>11712</v>
      </c>
      <c r="C1670" s="110" t="s">
        <v>11711</v>
      </c>
      <c r="D1670" s="109" t="s">
        <v>18</v>
      </c>
      <c r="E1670" s="108">
        <v>13744.87</v>
      </c>
      <c r="F1670" s="107">
        <v>90906.65</v>
      </c>
      <c r="G1670" s="106">
        <v>104651.52</v>
      </c>
    </row>
    <row r="1671" spans="1:7" ht="15.5">
      <c r="A1671" s="109" t="s">
        <v>11710</v>
      </c>
      <c r="B1671" s="111" t="s">
        <v>11709</v>
      </c>
      <c r="C1671" s="110" t="s">
        <v>11708</v>
      </c>
      <c r="D1671" s="109" t="s">
        <v>18</v>
      </c>
      <c r="E1671" s="108">
        <v>23825.4</v>
      </c>
      <c r="F1671" s="107">
        <v>157577.91</v>
      </c>
      <c r="G1671" s="106">
        <v>181403.31</v>
      </c>
    </row>
    <row r="1672" spans="1:7" ht="15.5">
      <c r="A1672" s="109" t="s">
        <v>11707</v>
      </c>
      <c r="B1672" s="111" t="s">
        <v>11706</v>
      </c>
      <c r="C1672" s="110" t="s">
        <v>11705</v>
      </c>
      <c r="D1672" s="109" t="s">
        <v>18</v>
      </c>
      <c r="E1672" s="108">
        <v>187985.33</v>
      </c>
      <c r="F1672" s="107">
        <v>1243308.8500000001</v>
      </c>
      <c r="G1672" s="106">
        <v>1431294.18</v>
      </c>
    </row>
    <row r="1673" spans="1:7" ht="15.5">
      <c r="A1673" s="109" t="s">
        <v>11704</v>
      </c>
      <c r="B1673" s="111" t="s">
        <v>11703</v>
      </c>
      <c r="C1673" s="110" t="s">
        <v>11702</v>
      </c>
      <c r="D1673" s="109" t="s">
        <v>18</v>
      </c>
      <c r="E1673" s="108">
        <v>25628.6</v>
      </c>
      <c r="F1673" s="107">
        <v>169504.02</v>
      </c>
      <c r="G1673" s="106">
        <v>195132.62</v>
      </c>
    </row>
    <row r="1674" spans="1:7" ht="15.5">
      <c r="A1674" s="109" t="s">
        <v>11701</v>
      </c>
      <c r="B1674" s="111" t="s">
        <v>11700</v>
      </c>
      <c r="C1674" s="110" t="s">
        <v>11699</v>
      </c>
      <c r="D1674" s="109" t="s">
        <v>18</v>
      </c>
      <c r="E1674" s="108">
        <v>29108.27</v>
      </c>
      <c r="F1674" s="107">
        <v>192518.05</v>
      </c>
      <c r="G1674" s="106">
        <v>221626.32</v>
      </c>
    </row>
    <row r="1675" spans="1:7" ht="15.5">
      <c r="A1675" s="109" t="s">
        <v>11698</v>
      </c>
      <c r="B1675" s="111" t="s">
        <v>11697</v>
      </c>
      <c r="C1675" s="110" t="s">
        <v>11696</v>
      </c>
      <c r="D1675" s="109" t="s">
        <v>18</v>
      </c>
      <c r="E1675" s="108">
        <v>30386.44</v>
      </c>
      <c r="F1675" s="107">
        <v>200971.7</v>
      </c>
      <c r="G1675" s="106">
        <v>231358.14</v>
      </c>
    </row>
    <row r="1676" spans="1:7" ht="15.5">
      <c r="A1676" s="109" t="s">
        <v>11695</v>
      </c>
      <c r="B1676" s="111" t="s">
        <v>11694</v>
      </c>
      <c r="C1676" s="110" t="s">
        <v>11693</v>
      </c>
      <c r="D1676" s="109" t="s">
        <v>18</v>
      </c>
      <c r="E1676" s="108">
        <v>20418.150000000001</v>
      </c>
      <c r="F1676" s="107">
        <v>135042.82999999999</v>
      </c>
      <c r="G1676" s="106">
        <v>155460.98000000001</v>
      </c>
    </row>
    <row r="1677" spans="1:7" ht="15.5">
      <c r="A1677" s="109" t="s">
        <v>11692</v>
      </c>
      <c r="B1677" s="111" t="s">
        <v>11691</v>
      </c>
      <c r="C1677" s="110" t="s">
        <v>11690</v>
      </c>
      <c r="D1677" s="109" t="s">
        <v>18</v>
      </c>
      <c r="E1677" s="108">
        <v>23745.74</v>
      </c>
      <c r="F1677" s="107">
        <v>157051.04999999999</v>
      </c>
      <c r="G1677" s="106">
        <v>180796.79</v>
      </c>
    </row>
    <row r="1678" spans="1:7" ht="15.5">
      <c r="A1678" s="109" t="s">
        <v>11689</v>
      </c>
      <c r="B1678" s="111" t="s">
        <v>11688</v>
      </c>
      <c r="C1678" s="110" t="s">
        <v>11687</v>
      </c>
      <c r="D1678" s="109" t="s">
        <v>18</v>
      </c>
      <c r="E1678" s="108">
        <v>39844.18</v>
      </c>
      <c r="F1678" s="107">
        <v>263523.90000000002</v>
      </c>
      <c r="G1678" s="106">
        <v>303368.08</v>
      </c>
    </row>
    <row r="1679" spans="1:7" ht="15.5">
      <c r="A1679" s="109" t="s">
        <v>11686</v>
      </c>
      <c r="B1679" s="111" t="s">
        <v>11685</v>
      </c>
      <c r="C1679" s="110" t="s">
        <v>11684</v>
      </c>
      <c r="D1679" s="109" t="s">
        <v>18</v>
      </c>
      <c r="E1679" s="108">
        <v>18180.45</v>
      </c>
      <c r="F1679" s="107">
        <v>120242.96</v>
      </c>
      <c r="G1679" s="106">
        <v>138423.41</v>
      </c>
    </row>
    <row r="1680" spans="1:7" ht="15.5">
      <c r="A1680" s="109" t="s">
        <v>11683</v>
      </c>
      <c r="B1680" s="111" t="s">
        <v>11682</v>
      </c>
      <c r="C1680" s="110" t="s">
        <v>11681</v>
      </c>
      <c r="D1680" s="109" t="s">
        <v>18</v>
      </c>
      <c r="E1680" s="108">
        <v>91242.6</v>
      </c>
      <c r="F1680" s="107">
        <v>603465.91</v>
      </c>
      <c r="G1680" s="106">
        <v>694708.51</v>
      </c>
    </row>
    <row r="1681" spans="1:7" ht="15.5">
      <c r="A1681" s="109" t="s">
        <v>11680</v>
      </c>
      <c r="B1681" s="111" t="s">
        <v>11679</v>
      </c>
      <c r="C1681" s="110" t="s">
        <v>11678</v>
      </c>
      <c r="D1681" s="109" t="s">
        <v>18</v>
      </c>
      <c r="E1681" s="108">
        <v>30397.3</v>
      </c>
      <c r="F1681" s="107">
        <v>201043.55</v>
      </c>
      <c r="G1681" s="106">
        <v>231440.85</v>
      </c>
    </row>
    <row r="1682" spans="1:7" ht="15.5">
      <c r="A1682" s="109" t="s">
        <v>11677</v>
      </c>
      <c r="B1682" s="111" t="s">
        <v>11676</v>
      </c>
      <c r="C1682" s="110" t="s">
        <v>11675</v>
      </c>
      <c r="D1682" s="109" t="s">
        <v>18</v>
      </c>
      <c r="E1682" s="108">
        <v>19552.759999999998</v>
      </c>
      <c r="F1682" s="107">
        <v>129319.26</v>
      </c>
      <c r="G1682" s="106">
        <v>148872.01999999999</v>
      </c>
    </row>
    <row r="1683" spans="1:7" ht="15.5">
      <c r="A1683" s="109" t="s">
        <v>11674</v>
      </c>
      <c r="B1683" s="111" t="s">
        <v>11673</v>
      </c>
      <c r="C1683" s="110" t="s">
        <v>11672</v>
      </c>
      <c r="D1683" s="109" t="s">
        <v>18</v>
      </c>
      <c r="E1683" s="108">
        <v>50069.56</v>
      </c>
      <c r="F1683" s="107">
        <v>331153.09000000003</v>
      </c>
      <c r="G1683" s="106">
        <v>381222.65</v>
      </c>
    </row>
    <row r="1684" spans="1:7" ht="15.5">
      <c r="A1684" s="109" t="s">
        <v>11671</v>
      </c>
      <c r="B1684" s="111" t="s">
        <v>11670</v>
      </c>
      <c r="C1684" s="110" t="s">
        <v>11669</v>
      </c>
      <c r="D1684" s="109" t="s">
        <v>18</v>
      </c>
      <c r="E1684" s="108">
        <v>652497.41</v>
      </c>
      <c r="F1684" s="107">
        <v>4315527.24</v>
      </c>
      <c r="G1684" s="106">
        <v>4968024.6500000004</v>
      </c>
    </row>
    <row r="1685" spans="1:7" ht="15.5">
      <c r="A1685" s="109" t="s">
        <v>11668</v>
      </c>
      <c r="B1685" s="111" t="s">
        <v>11667</v>
      </c>
      <c r="C1685" s="110" t="s">
        <v>11666</v>
      </c>
      <c r="D1685" s="109" t="s">
        <v>18</v>
      </c>
      <c r="E1685" s="108">
        <v>12629.64</v>
      </c>
      <c r="F1685" s="107">
        <v>83530.66</v>
      </c>
      <c r="G1685" s="106">
        <v>96160.3</v>
      </c>
    </row>
    <row r="1686" spans="1:7" ht="15.5">
      <c r="A1686" s="109" t="s">
        <v>11665</v>
      </c>
      <c r="B1686" s="111" t="s">
        <v>11664</v>
      </c>
      <c r="C1686" s="110" t="s">
        <v>11663</v>
      </c>
      <c r="D1686" s="109" t="s">
        <v>18</v>
      </c>
      <c r="E1686" s="108">
        <v>10822.82</v>
      </c>
      <c r="F1686" s="107">
        <v>71580.600000000006</v>
      </c>
      <c r="G1686" s="106">
        <v>82403.42</v>
      </c>
    </row>
    <row r="1687" spans="1:7" ht="15.5">
      <c r="A1687" s="109" t="s">
        <v>11662</v>
      </c>
      <c r="B1687" s="111" t="s">
        <v>11661</v>
      </c>
      <c r="C1687" s="110" t="s">
        <v>11660</v>
      </c>
      <c r="D1687" s="109" t="s">
        <v>18</v>
      </c>
      <c r="E1687" s="108">
        <v>43414.37</v>
      </c>
      <c r="F1687" s="107">
        <v>287136.64000000001</v>
      </c>
      <c r="G1687" s="106">
        <v>330551.01</v>
      </c>
    </row>
    <row r="1688" spans="1:7" ht="15.5">
      <c r="A1688" s="109" t="s">
        <v>11659</v>
      </c>
      <c r="B1688" s="111" t="s">
        <v>11658</v>
      </c>
      <c r="C1688" s="110" t="s">
        <v>11657</v>
      </c>
      <c r="D1688" s="109" t="s">
        <v>18</v>
      </c>
      <c r="E1688" s="108">
        <v>155860.85999999999</v>
      </c>
      <c r="F1688" s="107">
        <v>1030842.1</v>
      </c>
      <c r="G1688" s="106">
        <v>1186702.96</v>
      </c>
    </row>
    <row r="1689" spans="1:7" ht="15.5">
      <c r="A1689" s="109" t="s">
        <v>11656</v>
      </c>
      <c r="B1689" s="111" t="s">
        <v>11655</v>
      </c>
      <c r="C1689" s="110" t="s">
        <v>11654</v>
      </c>
      <c r="D1689" s="109" t="s">
        <v>18</v>
      </c>
      <c r="E1689" s="108">
        <v>39322.78</v>
      </c>
      <c r="F1689" s="107">
        <v>260075.39</v>
      </c>
      <c r="G1689" s="106">
        <v>299398.17</v>
      </c>
    </row>
    <row r="1690" spans="1:7" ht="15.5">
      <c r="A1690" s="109" t="s">
        <v>11653</v>
      </c>
      <c r="B1690" s="111" t="s">
        <v>11652</v>
      </c>
      <c r="C1690" s="110" t="s">
        <v>11651</v>
      </c>
      <c r="D1690" s="109" t="s">
        <v>18</v>
      </c>
      <c r="E1690" s="108">
        <v>28775.15</v>
      </c>
      <c r="F1690" s="107">
        <v>190314.84</v>
      </c>
      <c r="G1690" s="106">
        <v>219089.99</v>
      </c>
    </row>
    <row r="1691" spans="1:7" ht="15.5">
      <c r="A1691" s="109" t="s">
        <v>11650</v>
      </c>
      <c r="B1691" s="111" t="s">
        <v>11649</v>
      </c>
      <c r="C1691" s="110" t="s">
        <v>11648</v>
      </c>
      <c r="D1691" s="109" t="s">
        <v>18</v>
      </c>
      <c r="E1691" s="108">
        <v>23716.78</v>
      </c>
      <c r="F1691" s="107">
        <v>156859.47</v>
      </c>
      <c r="G1691" s="106">
        <v>180576.25</v>
      </c>
    </row>
    <row r="1692" spans="1:7" ht="15.5">
      <c r="A1692" s="109" t="s">
        <v>11647</v>
      </c>
      <c r="B1692" s="111" t="s">
        <v>11646</v>
      </c>
      <c r="C1692" s="110" t="s">
        <v>11645</v>
      </c>
      <c r="D1692" s="109" t="s">
        <v>18</v>
      </c>
      <c r="E1692" s="108">
        <v>44808.41</v>
      </c>
      <c r="F1692" s="107">
        <v>296356.63</v>
      </c>
      <c r="G1692" s="106">
        <v>341165.04</v>
      </c>
    </row>
    <row r="1693" spans="1:7" ht="15.5">
      <c r="A1693" s="109" t="s">
        <v>11644</v>
      </c>
      <c r="B1693" s="111" t="s">
        <v>11643</v>
      </c>
      <c r="C1693" s="110" t="s">
        <v>11642</v>
      </c>
      <c r="D1693" s="109" t="s">
        <v>18</v>
      </c>
      <c r="E1693" s="108">
        <v>24994.95</v>
      </c>
      <c r="F1693" s="107">
        <v>165313.10999999999</v>
      </c>
      <c r="G1693" s="106">
        <v>190308.06</v>
      </c>
    </row>
    <row r="1694" spans="1:7" ht="15.5">
      <c r="A1694" s="109" t="s">
        <v>11641</v>
      </c>
      <c r="B1694" s="111" t="s">
        <v>11640</v>
      </c>
      <c r="C1694" s="110" t="s">
        <v>11639</v>
      </c>
      <c r="D1694" s="109" t="s">
        <v>18</v>
      </c>
      <c r="E1694" s="108">
        <v>26533.82</v>
      </c>
      <c r="F1694" s="107">
        <v>175491.02</v>
      </c>
      <c r="G1694" s="106">
        <v>202024.84</v>
      </c>
    </row>
    <row r="1695" spans="1:7" ht="15.5">
      <c r="A1695" s="109" t="s">
        <v>11638</v>
      </c>
      <c r="B1695" s="111" t="s">
        <v>11637</v>
      </c>
      <c r="C1695" s="110" t="s">
        <v>11636</v>
      </c>
      <c r="D1695" s="109" t="s">
        <v>18</v>
      </c>
      <c r="E1695" s="108">
        <v>26617.1</v>
      </c>
      <c r="F1695" s="107">
        <v>176041.82</v>
      </c>
      <c r="G1695" s="106">
        <v>202658.92</v>
      </c>
    </row>
    <row r="1696" spans="1:7" ht="15.5">
      <c r="A1696" s="109" t="s">
        <v>11635</v>
      </c>
      <c r="B1696" s="111" t="s">
        <v>11634</v>
      </c>
      <c r="C1696" s="110" t="s">
        <v>6807</v>
      </c>
      <c r="D1696" s="109" t="s">
        <v>18</v>
      </c>
      <c r="E1696" s="108">
        <v>24951.5</v>
      </c>
      <c r="F1696" s="107">
        <v>165025.74</v>
      </c>
      <c r="G1696" s="106">
        <v>189977.24</v>
      </c>
    </row>
    <row r="1697" spans="1:7" ht="15.5">
      <c r="A1697" s="109" t="s">
        <v>11633</v>
      </c>
      <c r="B1697" s="111" t="s">
        <v>11632</v>
      </c>
      <c r="C1697" s="110" t="s">
        <v>11631</v>
      </c>
      <c r="D1697" s="109" t="s">
        <v>18</v>
      </c>
      <c r="E1697" s="108">
        <v>10018.98</v>
      </c>
      <c r="F1697" s="107">
        <v>66264.14</v>
      </c>
      <c r="G1697" s="106">
        <v>76283.12</v>
      </c>
    </row>
    <row r="1698" spans="1:7" ht="15.5">
      <c r="A1698" s="109" t="s">
        <v>11630</v>
      </c>
      <c r="B1698" s="111" t="s">
        <v>11629</v>
      </c>
      <c r="C1698" s="110" t="s">
        <v>11628</v>
      </c>
      <c r="D1698" s="109" t="s">
        <v>18</v>
      </c>
      <c r="E1698" s="108">
        <v>87408.09</v>
      </c>
      <c r="F1698" s="107">
        <v>578104.97</v>
      </c>
      <c r="G1698" s="106">
        <v>665513.06000000006</v>
      </c>
    </row>
    <row r="1699" spans="1:7" ht="15.5">
      <c r="A1699" s="109" t="s">
        <v>11627</v>
      </c>
      <c r="B1699" s="111" t="s">
        <v>11626</v>
      </c>
      <c r="C1699" s="110" t="s">
        <v>11625</v>
      </c>
      <c r="D1699" s="109" t="s">
        <v>18</v>
      </c>
      <c r="E1699" s="108">
        <v>22706.55</v>
      </c>
      <c r="F1699" s="107">
        <v>150177.97</v>
      </c>
      <c r="G1699" s="106">
        <v>172884.52</v>
      </c>
    </row>
    <row r="1700" spans="1:7" ht="15.5">
      <c r="A1700" s="109" t="s">
        <v>11624</v>
      </c>
      <c r="B1700" s="111" t="s">
        <v>11623</v>
      </c>
      <c r="C1700" s="110" t="s">
        <v>11622</v>
      </c>
      <c r="D1700" s="109" t="s">
        <v>18</v>
      </c>
      <c r="E1700" s="108">
        <v>27210.93</v>
      </c>
      <c r="F1700" s="107">
        <v>179969.3</v>
      </c>
      <c r="G1700" s="106">
        <v>207180.23</v>
      </c>
    </row>
    <row r="1701" spans="1:7" ht="15.5">
      <c r="A1701" s="109" t="s">
        <v>11621</v>
      </c>
      <c r="B1701" s="111" t="s">
        <v>11620</v>
      </c>
      <c r="C1701" s="110" t="s">
        <v>11619</v>
      </c>
      <c r="D1701" s="109" t="s">
        <v>18</v>
      </c>
      <c r="E1701" s="108">
        <v>67373.75</v>
      </c>
      <c r="F1701" s="107">
        <v>445600.63</v>
      </c>
      <c r="G1701" s="106">
        <v>512974.38</v>
      </c>
    </row>
    <row r="1702" spans="1:7" ht="15.5">
      <c r="A1702" s="109" t="s">
        <v>11618</v>
      </c>
      <c r="B1702" s="111" t="s">
        <v>11617</v>
      </c>
      <c r="C1702" s="110" t="s">
        <v>11616</v>
      </c>
      <c r="D1702" s="109" t="s">
        <v>18</v>
      </c>
      <c r="E1702" s="108">
        <v>71914.34</v>
      </c>
      <c r="F1702" s="107">
        <v>475631.43</v>
      </c>
      <c r="G1702" s="106">
        <v>547545.77</v>
      </c>
    </row>
    <row r="1703" spans="1:7" ht="15.5">
      <c r="A1703" s="109" t="s">
        <v>11615</v>
      </c>
      <c r="B1703" s="111" t="s">
        <v>11614</v>
      </c>
      <c r="C1703" s="110" t="s">
        <v>11613</v>
      </c>
      <c r="D1703" s="109" t="s">
        <v>18</v>
      </c>
      <c r="E1703" s="108">
        <v>953776.51</v>
      </c>
      <c r="F1703" s="107">
        <v>6308145.3799999999</v>
      </c>
      <c r="G1703" s="106">
        <v>7261921.8899999997</v>
      </c>
    </row>
    <row r="1704" spans="1:7" ht="15.5">
      <c r="A1704" s="109" t="s">
        <v>11612</v>
      </c>
      <c r="B1704" s="111" t="s">
        <v>11611</v>
      </c>
      <c r="C1704" s="110" t="s">
        <v>11610</v>
      </c>
      <c r="D1704" s="109" t="s">
        <v>18</v>
      </c>
      <c r="E1704" s="108">
        <v>15283.74</v>
      </c>
      <c r="F1704" s="107">
        <v>101084.55</v>
      </c>
      <c r="G1704" s="106">
        <v>116368.29</v>
      </c>
    </row>
    <row r="1705" spans="1:7" ht="15.5">
      <c r="A1705" s="109" t="s">
        <v>11609</v>
      </c>
      <c r="B1705" s="111" t="s">
        <v>11608</v>
      </c>
      <c r="C1705" s="110" t="s">
        <v>11607</v>
      </c>
      <c r="D1705" s="109" t="s">
        <v>18</v>
      </c>
      <c r="E1705" s="108">
        <v>36494.870000000003</v>
      </c>
      <c r="F1705" s="107">
        <v>241372</v>
      </c>
      <c r="G1705" s="106">
        <v>277866.87</v>
      </c>
    </row>
    <row r="1706" spans="1:7" ht="15.5">
      <c r="A1706" s="109" t="s">
        <v>11606</v>
      </c>
      <c r="B1706" s="111" t="s">
        <v>11605</v>
      </c>
      <c r="C1706" s="110" t="s">
        <v>11604</v>
      </c>
      <c r="D1706" s="109" t="s">
        <v>18</v>
      </c>
      <c r="E1706" s="108">
        <v>25299.1</v>
      </c>
      <c r="F1706" s="107">
        <v>167324.75</v>
      </c>
      <c r="G1706" s="106">
        <v>192623.85</v>
      </c>
    </row>
    <row r="1707" spans="1:7" ht="15.5">
      <c r="A1707" s="109" t="s">
        <v>11603</v>
      </c>
      <c r="B1707" s="111" t="s">
        <v>11602</v>
      </c>
      <c r="C1707" s="110" t="s">
        <v>11601</v>
      </c>
      <c r="D1707" s="109" t="s">
        <v>18</v>
      </c>
      <c r="E1707" s="108">
        <v>434723.09</v>
      </c>
      <c r="F1707" s="107">
        <v>2875198.11</v>
      </c>
      <c r="G1707" s="106">
        <v>3309921.2</v>
      </c>
    </row>
    <row r="1708" spans="1:7" ht="15.5">
      <c r="A1708" s="109" t="s">
        <v>11600</v>
      </c>
      <c r="B1708" s="111" t="s">
        <v>11599</v>
      </c>
      <c r="C1708" s="110" t="s">
        <v>11598</v>
      </c>
      <c r="D1708" s="109" t="s">
        <v>18</v>
      </c>
      <c r="E1708" s="108">
        <v>41683.589999999997</v>
      </c>
      <c r="F1708" s="107">
        <v>275689.49</v>
      </c>
      <c r="G1708" s="106">
        <v>317373.08</v>
      </c>
    </row>
    <row r="1709" spans="1:7" ht="15.5">
      <c r="A1709" s="109" t="s">
        <v>11597</v>
      </c>
      <c r="B1709" s="111" t="s">
        <v>11596</v>
      </c>
      <c r="C1709" s="110" t="s">
        <v>11595</v>
      </c>
      <c r="D1709" s="109" t="s">
        <v>18</v>
      </c>
      <c r="E1709" s="108">
        <v>187833.25</v>
      </c>
      <c r="F1709" s="107">
        <v>1242303.03</v>
      </c>
      <c r="G1709" s="106">
        <v>1430136.28</v>
      </c>
    </row>
    <row r="1710" spans="1:7" ht="15.5">
      <c r="A1710" s="109" t="s">
        <v>11594</v>
      </c>
      <c r="B1710" s="111" t="s">
        <v>11593</v>
      </c>
      <c r="C1710" s="110" t="s">
        <v>11592</v>
      </c>
      <c r="D1710" s="109" t="s">
        <v>18</v>
      </c>
      <c r="E1710" s="108">
        <v>19498.45</v>
      </c>
      <c r="F1710" s="107">
        <v>128960.04</v>
      </c>
      <c r="G1710" s="106">
        <v>148458.49</v>
      </c>
    </row>
    <row r="1711" spans="1:7" ht="15.5">
      <c r="A1711" s="109" t="s">
        <v>11591</v>
      </c>
      <c r="B1711" s="111" t="s">
        <v>11590</v>
      </c>
      <c r="C1711" s="110" t="s">
        <v>11589</v>
      </c>
      <c r="D1711" s="109" t="s">
        <v>18</v>
      </c>
      <c r="E1711" s="108">
        <v>65729.87</v>
      </c>
      <c r="F1711" s="107">
        <v>434728.23</v>
      </c>
      <c r="G1711" s="106">
        <v>500458.1</v>
      </c>
    </row>
    <row r="1712" spans="1:7" ht="15.5">
      <c r="A1712" s="109" t="s">
        <v>11588</v>
      </c>
      <c r="B1712" s="111" t="s">
        <v>11587</v>
      </c>
      <c r="C1712" s="110" t="s">
        <v>11586</v>
      </c>
      <c r="D1712" s="109" t="s">
        <v>18</v>
      </c>
      <c r="E1712" s="108">
        <v>48367.74</v>
      </c>
      <c r="F1712" s="107">
        <v>319897.52</v>
      </c>
      <c r="G1712" s="106">
        <v>368265.26</v>
      </c>
    </row>
    <row r="1713" spans="1:7" ht="15.5">
      <c r="A1713" s="109" t="s">
        <v>11585</v>
      </c>
      <c r="B1713" s="111" t="s">
        <v>11584</v>
      </c>
      <c r="C1713" s="110" t="s">
        <v>11583</v>
      </c>
      <c r="D1713" s="109" t="s">
        <v>18</v>
      </c>
      <c r="E1713" s="108">
        <v>46202.45</v>
      </c>
      <c r="F1713" s="107">
        <v>305576.61</v>
      </c>
      <c r="G1713" s="106">
        <v>351779.06</v>
      </c>
    </row>
    <row r="1714" spans="1:7" ht="15.5">
      <c r="A1714" s="109" t="s">
        <v>11582</v>
      </c>
      <c r="B1714" s="111" t="s">
        <v>11581</v>
      </c>
      <c r="C1714" s="110" t="s">
        <v>11580</v>
      </c>
      <c r="D1714" s="109" t="s">
        <v>18</v>
      </c>
      <c r="E1714" s="108">
        <v>350751.21</v>
      </c>
      <c r="F1714" s="107">
        <v>2319819.81</v>
      </c>
      <c r="G1714" s="106">
        <v>2670571.02</v>
      </c>
    </row>
    <row r="1715" spans="1:7" ht="15.5">
      <c r="A1715" s="109" t="s">
        <v>11579</v>
      </c>
      <c r="B1715" s="111" t="s">
        <v>11578</v>
      </c>
      <c r="C1715" s="110" t="s">
        <v>11577</v>
      </c>
      <c r="D1715" s="109" t="s">
        <v>18</v>
      </c>
      <c r="E1715" s="108">
        <v>125771.33</v>
      </c>
      <c r="F1715" s="107">
        <v>831834.14</v>
      </c>
      <c r="G1715" s="106">
        <v>957605.47</v>
      </c>
    </row>
    <row r="1716" spans="1:7" ht="15.5">
      <c r="A1716" s="109" t="s">
        <v>11576</v>
      </c>
      <c r="B1716" s="111" t="s">
        <v>11575</v>
      </c>
      <c r="C1716" s="110" t="s">
        <v>11574</v>
      </c>
      <c r="D1716" s="109" t="s">
        <v>18</v>
      </c>
      <c r="E1716" s="108">
        <v>15768.94</v>
      </c>
      <c r="F1716" s="107">
        <v>104293.58</v>
      </c>
      <c r="G1716" s="106">
        <v>120062.52</v>
      </c>
    </row>
    <row r="1717" spans="1:7" ht="15.5">
      <c r="A1717" s="109" t="s">
        <v>11573</v>
      </c>
      <c r="B1717" s="111" t="s">
        <v>11572</v>
      </c>
      <c r="C1717" s="110" t="s">
        <v>11571</v>
      </c>
      <c r="D1717" s="109" t="s">
        <v>18</v>
      </c>
      <c r="E1717" s="108">
        <v>84044.29</v>
      </c>
      <c r="F1717" s="107">
        <v>555857.27</v>
      </c>
      <c r="G1717" s="106">
        <v>639901.56000000006</v>
      </c>
    </row>
    <row r="1718" spans="1:7" ht="15.5">
      <c r="A1718" s="109" t="s">
        <v>11570</v>
      </c>
      <c r="B1718" s="111" t="s">
        <v>11569</v>
      </c>
      <c r="C1718" s="110" t="s">
        <v>11568</v>
      </c>
      <c r="D1718" s="109" t="s">
        <v>18</v>
      </c>
      <c r="E1718" s="108">
        <v>7535.06</v>
      </c>
      <c r="F1718" s="107">
        <v>49835.81</v>
      </c>
      <c r="G1718" s="106">
        <v>57370.87</v>
      </c>
    </row>
    <row r="1719" spans="1:7" ht="15.5">
      <c r="A1719" s="109" t="s">
        <v>11567</v>
      </c>
      <c r="B1719" s="111" t="s">
        <v>11566</v>
      </c>
      <c r="C1719" s="110" t="s">
        <v>11565</v>
      </c>
      <c r="D1719" s="109" t="s">
        <v>18</v>
      </c>
      <c r="E1719" s="108">
        <v>36904.03</v>
      </c>
      <c r="F1719" s="107">
        <v>244078.12</v>
      </c>
      <c r="G1719" s="106">
        <v>280982.15000000002</v>
      </c>
    </row>
    <row r="1720" spans="1:7" ht="15.5">
      <c r="A1720" s="109" t="s">
        <v>11564</v>
      </c>
      <c r="B1720" s="111" t="s">
        <v>11563</v>
      </c>
      <c r="C1720" s="110" t="s">
        <v>11562</v>
      </c>
      <c r="D1720" s="109" t="s">
        <v>18</v>
      </c>
      <c r="E1720" s="108">
        <v>56409.72</v>
      </c>
      <c r="F1720" s="107">
        <v>373086.05</v>
      </c>
      <c r="G1720" s="106">
        <v>429495.77</v>
      </c>
    </row>
    <row r="1721" spans="1:7" ht="15.5">
      <c r="A1721" s="109" t="s">
        <v>11561</v>
      </c>
      <c r="B1721" s="111" t="s">
        <v>11560</v>
      </c>
      <c r="C1721" s="110" t="s">
        <v>11559</v>
      </c>
      <c r="D1721" s="109" t="s">
        <v>18</v>
      </c>
      <c r="E1721" s="108">
        <v>55511.74</v>
      </c>
      <c r="F1721" s="107">
        <v>367146.95</v>
      </c>
      <c r="G1721" s="106">
        <v>422658.69</v>
      </c>
    </row>
    <row r="1722" spans="1:7" ht="15.5">
      <c r="A1722" s="109" t="s">
        <v>11558</v>
      </c>
      <c r="B1722" s="111" t="s">
        <v>11557</v>
      </c>
      <c r="C1722" s="110" t="s">
        <v>11556</v>
      </c>
      <c r="D1722" s="109" t="s">
        <v>18</v>
      </c>
      <c r="E1722" s="108">
        <v>44276.14</v>
      </c>
      <c r="F1722" s="107">
        <v>292836.27</v>
      </c>
      <c r="G1722" s="106">
        <v>337112.41</v>
      </c>
    </row>
    <row r="1723" spans="1:7" ht="15.5">
      <c r="A1723" s="109" t="s">
        <v>11555</v>
      </c>
      <c r="B1723" s="111" t="s">
        <v>11554</v>
      </c>
      <c r="C1723" s="110" t="s">
        <v>11553</v>
      </c>
      <c r="D1723" s="109" t="s">
        <v>18</v>
      </c>
      <c r="E1723" s="108">
        <v>76263.02</v>
      </c>
      <c r="F1723" s="107">
        <v>504392.99</v>
      </c>
      <c r="G1723" s="106">
        <v>580656.01</v>
      </c>
    </row>
    <row r="1724" spans="1:7" ht="15.5">
      <c r="A1724" s="109" t="s">
        <v>11552</v>
      </c>
      <c r="B1724" s="111" t="s">
        <v>11551</v>
      </c>
      <c r="C1724" s="110" t="s">
        <v>11550</v>
      </c>
      <c r="D1724" s="109" t="s">
        <v>18</v>
      </c>
      <c r="E1724" s="108">
        <v>55193.1</v>
      </c>
      <c r="F1724" s="107">
        <v>365039.52</v>
      </c>
      <c r="G1724" s="106">
        <v>420232.62</v>
      </c>
    </row>
    <row r="1725" spans="1:7" ht="15.5">
      <c r="A1725" s="109" t="s">
        <v>11549</v>
      </c>
      <c r="B1725" s="111" t="s">
        <v>11548</v>
      </c>
      <c r="C1725" s="110" t="s">
        <v>11547</v>
      </c>
      <c r="D1725" s="109" t="s">
        <v>18</v>
      </c>
      <c r="E1725" s="108">
        <v>78797.63</v>
      </c>
      <c r="F1725" s="107">
        <v>521156.6</v>
      </c>
      <c r="G1725" s="106">
        <v>599954.23</v>
      </c>
    </row>
    <row r="1726" spans="1:7" ht="15.5">
      <c r="A1726" s="109" t="s">
        <v>11546</v>
      </c>
      <c r="B1726" s="111" t="s">
        <v>11545</v>
      </c>
      <c r="C1726" s="110" t="s">
        <v>1771</v>
      </c>
      <c r="D1726" s="109" t="s">
        <v>18</v>
      </c>
      <c r="E1726" s="108">
        <v>35423.089999999997</v>
      </c>
      <c r="F1726" s="107">
        <v>234283.38</v>
      </c>
      <c r="G1726" s="106">
        <v>269706.46999999997</v>
      </c>
    </row>
    <row r="1727" spans="1:7" ht="15.5">
      <c r="A1727" s="109" t="s">
        <v>11544</v>
      </c>
      <c r="B1727" s="111" t="s">
        <v>11543</v>
      </c>
      <c r="C1727" s="110" t="s">
        <v>11542</v>
      </c>
      <c r="D1727" s="109" t="s">
        <v>18</v>
      </c>
      <c r="E1727" s="108">
        <v>40358.35</v>
      </c>
      <c r="F1727" s="107">
        <v>266924.52</v>
      </c>
      <c r="G1727" s="106">
        <v>307282.87</v>
      </c>
    </row>
    <row r="1728" spans="1:7" ht="15.5">
      <c r="A1728" s="109" t="s">
        <v>11541</v>
      </c>
      <c r="B1728" s="111" t="s">
        <v>11540</v>
      </c>
      <c r="C1728" s="110" t="s">
        <v>11539</v>
      </c>
      <c r="D1728" s="109" t="s">
        <v>18</v>
      </c>
      <c r="E1728" s="108">
        <v>58325.17</v>
      </c>
      <c r="F1728" s="107">
        <v>385754.55</v>
      </c>
      <c r="G1728" s="106">
        <v>444079.72</v>
      </c>
    </row>
    <row r="1729" spans="1:7" ht="15.5">
      <c r="A1729" s="109" t="s">
        <v>11538</v>
      </c>
      <c r="B1729" s="111" t="s">
        <v>11537</v>
      </c>
      <c r="C1729" s="110" t="s">
        <v>11536</v>
      </c>
      <c r="D1729" s="109" t="s">
        <v>18</v>
      </c>
      <c r="E1729" s="108">
        <v>337516.89</v>
      </c>
      <c r="F1729" s="107">
        <v>2232289.83</v>
      </c>
      <c r="G1729" s="106">
        <v>2569806.7200000002</v>
      </c>
    </row>
    <row r="1730" spans="1:7" ht="15.5">
      <c r="A1730" s="109" t="s">
        <v>11535</v>
      </c>
      <c r="B1730" s="111" t="s">
        <v>11534</v>
      </c>
      <c r="C1730" s="110" t="s">
        <v>11533</v>
      </c>
      <c r="D1730" s="109" t="s">
        <v>18</v>
      </c>
      <c r="E1730" s="108">
        <v>19621.560000000001</v>
      </c>
      <c r="F1730" s="107">
        <v>129774.27</v>
      </c>
      <c r="G1730" s="106">
        <v>149395.82999999999</v>
      </c>
    </row>
    <row r="1731" spans="1:7" ht="15.5">
      <c r="A1731" s="109" t="s">
        <v>11532</v>
      </c>
      <c r="B1731" s="111" t="s">
        <v>11531</v>
      </c>
      <c r="C1731" s="110" t="s">
        <v>11530</v>
      </c>
      <c r="D1731" s="109" t="s">
        <v>18</v>
      </c>
      <c r="E1731" s="108">
        <v>54277.02</v>
      </c>
      <c r="F1731" s="107">
        <v>358980.67</v>
      </c>
      <c r="G1731" s="106">
        <v>413257.69</v>
      </c>
    </row>
    <row r="1732" spans="1:7" ht="15.5">
      <c r="A1732" s="109" t="s">
        <v>11529</v>
      </c>
      <c r="B1732" s="111" t="s">
        <v>11528</v>
      </c>
      <c r="C1732" s="110" t="s">
        <v>11527</v>
      </c>
      <c r="D1732" s="109" t="s">
        <v>18</v>
      </c>
      <c r="E1732" s="108">
        <v>21909.96</v>
      </c>
      <c r="F1732" s="107">
        <v>144909.41</v>
      </c>
      <c r="G1732" s="106">
        <v>166819.37</v>
      </c>
    </row>
    <row r="1733" spans="1:7" ht="15.5">
      <c r="A1733" s="109" t="s">
        <v>11526</v>
      </c>
      <c r="B1733" s="111" t="s">
        <v>11525</v>
      </c>
      <c r="C1733" s="110" t="s">
        <v>11524</v>
      </c>
      <c r="D1733" s="109" t="s">
        <v>18</v>
      </c>
      <c r="E1733" s="108">
        <v>379001.33</v>
      </c>
      <c r="F1733" s="107">
        <v>2506662.1800000002</v>
      </c>
      <c r="G1733" s="106">
        <v>2885663.51</v>
      </c>
    </row>
    <row r="1734" spans="1:7" ht="15.5">
      <c r="A1734" s="109" t="s">
        <v>11523</v>
      </c>
      <c r="B1734" s="111" t="s">
        <v>11522</v>
      </c>
      <c r="C1734" s="110" t="s">
        <v>11521</v>
      </c>
      <c r="D1734" s="109" t="s">
        <v>18</v>
      </c>
      <c r="E1734" s="108">
        <v>21808.57</v>
      </c>
      <c r="F1734" s="107">
        <v>144238.87</v>
      </c>
      <c r="G1734" s="106">
        <v>166047.44</v>
      </c>
    </row>
    <row r="1735" spans="1:7" ht="15.5">
      <c r="A1735" s="109" t="s">
        <v>11520</v>
      </c>
      <c r="B1735" s="111" t="s">
        <v>11519</v>
      </c>
      <c r="C1735" s="110" t="s">
        <v>11518</v>
      </c>
      <c r="D1735" s="109" t="s">
        <v>18</v>
      </c>
      <c r="E1735" s="108">
        <v>142166.69</v>
      </c>
      <c r="F1735" s="107">
        <v>940270.73</v>
      </c>
      <c r="G1735" s="106">
        <v>1082437.42</v>
      </c>
    </row>
    <row r="1736" spans="1:7" ht="15.5">
      <c r="A1736" s="109" t="s">
        <v>11517</v>
      </c>
      <c r="B1736" s="111" t="s">
        <v>11516</v>
      </c>
      <c r="C1736" s="110" t="s">
        <v>11515</v>
      </c>
      <c r="D1736" s="109" t="s">
        <v>18</v>
      </c>
      <c r="E1736" s="108">
        <v>13715.9</v>
      </c>
      <c r="F1736" s="107">
        <v>90715.06</v>
      </c>
      <c r="G1736" s="106">
        <v>104430.96</v>
      </c>
    </row>
    <row r="1737" spans="1:7" ht="15.5">
      <c r="A1737" s="109" t="s">
        <v>11514</v>
      </c>
      <c r="B1737" s="111" t="s">
        <v>11513</v>
      </c>
      <c r="C1737" s="110" t="s">
        <v>11512</v>
      </c>
      <c r="D1737" s="109" t="s">
        <v>18</v>
      </c>
      <c r="E1737" s="108">
        <v>72935.42</v>
      </c>
      <c r="F1737" s="107">
        <v>482384.77</v>
      </c>
      <c r="G1737" s="106">
        <v>555320.18999999994</v>
      </c>
    </row>
    <row r="1738" spans="1:7" ht="15.5">
      <c r="A1738" s="109" t="s">
        <v>11511</v>
      </c>
      <c r="B1738" s="111" t="s">
        <v>11510</v>
      </c>
      <c r="C1738" s="110" t="s">
        <v>11509</v>
      </c>
      <c r="D1738" s="109" t="s">
        <v>18</v>
      </c>
      <c r="E1738" s="108">
        <v>44630.99</v>
      </c>
      <c r="F1738" s="107">
        <v>295183.17</v>
      </c>
      <c r="G1738" s="106">
        <v>339814.16</v>
      </c>
    </row>
    <row r="1739" spans="1:7" ht="15.5">
      <c r="A1739" s="109" t="s">
        <v>11508</v>
      </c>
      <c r="B1739" s="111" t="s">
        <v>11507</v>
      </c>
      <c r="C1739" s="110" t="s">
        <v>11506</v>
      </c>
      <c r="D1739" s="109" t="s">
        <v>18</v>
      </c>
      <c r="E1739" s="108">
        <v>27830.1</v>
      </c>
      <c r="F1739" s="107">
        <v>184064.41</v>
      </c>
      <c r="G1739" s="106">
        <v>211894.51</v>
      </c>
    </row>
    <row r="1740" spans="1:7" ht="15.5">
      <c r="A1740" s="109" t="s">
        <v>11505</v>
      </c>
      <c r="B1740" s="111" t="s">
        <v>11504</v>
      </c>
      <c r="C1740" s="110" t="s">
        <v>4462</v>
      </c>
      <c r="D1740" s="109" t="s">
        <v>18</v>
      </c>
      <c r="E1740" s="108">
        <v>94066.89</v>
      </c>
      <c r="F1740" s="107">
        <v>622145.36</v>
      </c>
      <c r="G1740" s="106">
        <v>716212.25</v>
      </c>
    </row>
    <row r="1741" spans="1:7" ht="15.5">
      <c r="A1741" s="109" t="s">
        <v>11503</v>
      </c>
      <c r="B1741" s="111" t="s">
        <v>11502</v>
      </c>
      <c r="C1741" s="110" t="s">
        <v>11501</v>
      </c>
      <c r="D1741" s="109" t="s">
        <v>18</v>
      </c>
      <c r="E1741" s="108">
        <v>11344.22</v>
      </c>
      <c r="F1741" s="107">
        <v>75029.119999999995</v>
      </c>
      <c r="G1741" s="106">
        <v>86373.34</v>
      </c>
    </row>
    <row r="1742" spans="1:7" ht="15.5">
      <c r="A1742" s="109" t="s">
        <v>11500</v>
      </c>
      <c r="B1742" s="111" t="s">
        <v>11499</v>
      </c>
      <c r="C1742" s="110" t="s">
        <v>11498</v>
      </c>
      <c r="D1742" s="109" t="s">
        <v>18</v>
      </c>
      <c r="E1742" s="108">
        <v>140884.9</v>
      </c>
      <c r="F1742" s="107">
        <v>931793.13</v>
      </c>
      <c r="G1742" s="106">
        <v>1072678.03</v>
      </c>
    </row>
    <row r="1743" spans="1:7" ht="15.5">
      <c r="A1743" s="109" t="s">
        <v>11497</v>
      </c>
      <c r="B1743" s="111" t="s">
        <v>11496</v>
      </c>
      <c r="C1743" s="110" t="s">
        <v>11495</v>
      </c>
      <c r="D1743" s="109" t="s">
        <v>18</v>
      </c>
      <c r="E1743" s="108">
        <v>19567.25</v>
      </c>
      <c r="F1743" s="107">
        <v>129415.05</v>
      </c>
      <c r="G1743" s="106">
        <v>148982.29999999999</v>
      </c>
    </row>
    <row r="1744" spans="1:7" ht="15.5">
      <c r="A1744" s="109" t="s">
        <v>11494</v>
      </c>
      <c r="B1744" s="111" t="s">
        <v>11493</v>
      </c>
      <c r="C1744" s="110" t="s">
        <v>11492</v>
      </c>
      <c r="D1744" s="109" t="s">
        <v>18</v>
      </c>
      <c r="E1744" s="108">
        <v>259428.95</v>
      </c>
      <c r="F1744" s="107">
        <v>1715827.04</v>
      </c>
      <c r="G1744" s="106">
        <v>1975255.99</v>
      </c>
    </row>
    <row r="1745" spans="1:7" ht="15.5">
      <c r="A1745" s="109" t="s">
        <v>11491</v>
      </c>
      <c r="B1745" s="111" t="s">
        <v>11490</v>
      </c>
      <c r="C1745" s="110" t="s">
        <v>11489</v>
      </c>
      <c r="D1745" s="109" t="s">
        <v>18</v>
      </c>
      <c r="E1745" s="108">
        <v>245285.78</v>
      </c>
      <c r="F1745" s="107">
        <v>1622286.11</v>
      </c>
      <c r="G1745" s="106">
        <v>1867571.89</v>
      </c>
    </row>
    <row r="1746" spans="1:7" ht="15.5">
      <c r="A1746" s="109" t="s">
        <v>11488</v>
      </c>
      <c r="B1746" s="111" t="s">
        <v>11487</v>
      </c>
      <c r="C1746" s="110" t="s">
        <v>11486</v>
      </c>
      <c r="D1746" s="109" t="s">
        <v>18</v>
      </c>
      <c r="E1746" s="108">
        <v>15750.84</v>
      </c>
      <c r="F1746" s="107">
        <v>104173.84</v>
      </c>
      <c r="G1746" s="106">
        <v>119924.68</v>
      </c>
    </row>
    <row r="1747" spans="1:7" ht="15.5">
      <c r="A1747" s="109" t="s">
        <v>11485</v>
      </c>
      <c r="B1747" s="111" t="s">
        <v>11484</v>
      </c>
      <c r="C1747" s="110" t="s">
        <v>11483</v>
      </c>
      <c r="D1747" s="109" t="s">
        <v>18</v>
      </c>
      <c r="E1747" s="108">
        <v>28854.81</v>
      </c>
      <c r="F1747" s="107">
        <v>190841.69</v>
      </c>
      <c r="G1747" s="106">
        <v>219696.5</v>
      </c>
    </row>
    <row r="1748" spans="1:7" ht="15.5">
      <c r="A1748" s="109" t="s">
        <v>11482</v>
      </c>
      <c r="B1748" s="111" t="s">
        <v>11481</v>
      </c>
      <c r="C1748" s="110" t="s">
        <v>11480</v>
      </c>
      <c r="D1748" s="109" t="s">
        <v>18</v>
      </c>
      <c r="E1748" s="108">
        <v>17785.77</v>
      </c>
      <c r="F1748" s="107">
        <v>117632.63</v>
      </c>
      <c r="G1748" s="106">
        <v>135418.4</v>
      </c>
    </row>
    <row r="1749" spans="1:7" ht="15.5">
      <c r="A1749" s="109" t="s">
        <v>11479</v>
      </c>
      <c r="B1749" s="111" t="s">
        <v>11478</v>
      </c>
      <c r="C1749" s="110" t="s">
        <v>11477</v>
      </c>
      <c r="D1749" s="109" t="s">
        <v>18</v>
      </c>
      <c r="E1749" s="108">
        <v>27851.82</v>
      </c>
      <c r="F1749" s="107">
        <v>184208.09</v>
      </c>
      <c r="G1749" s="106">
        <v>212059.91</v>
      </c>
    </row>
    <row r="1750" spans="1:7" ht="15.5">
      <c r="A1750" s="109" t="s">
        <v>11476</v>
      </c>
      <c r="B1750" s="111" t="s">
        <v>11475</v>
      </c>
      <c r="C1750" s="110" t="s">
        <v>11474</v>
      </c>
      <c r="D1750" s="109" t="s">
        <v>18</v>
      </c>
      <c r="E1750" s="108">
        <v>44848.24</v>
      </c>
      <c r="F1750" s="107">
        <v>296620.06</v>
      </c>
      <c r="G1750" s="106">
        <v>341468.3</v>
      </c>
    </row>
    <row r="1751" spans="1:7" ht="15.5">
      <c r="A1751" s="109" t="s">
        <v>11473</v>
      </c>
      <c r="B1751" s="111" t="s">
        <v>11472</v>
      </c>
      <c r="C1751" s="110" t="s">
        <v>11471</v>
      </c>
      <c r="D1751" s="109" t="s">
        <v>18</v>
      </c>
      <c r="E1751" s="108">
        <v>27268.86</v>
      </c>
      <c r="F1751" s="107">
        <v>180352.47</v>
      </c>
      <c r="G1751" s="106">
        <v>207621.33</v>
      </c>
    </row>
    <row r="1752" spans="1:7" ht="15.5">
      <c r="A1752" s="109" t="s">
        <v>11470</v>
      </c>
      <c r="B1752" s="111" t="s">
        <v>11469</v>
      </c>
      <c r="C1752" s="110" t="s">
        <v>11468</v>
      </c>
      <c r="D1752" s="109" t="s">
        <v>18</v>
      </c>
      <c r="E1752" s="108">
        <v>18868.419999999998</v>
      </c>
      <c r="F1752" s="107">
        <v>124793.08</v>
      </c>
      <c r="G1752" s="106">
        <v>143661.5</v>
      </c>
    </row>
    <row r="1753" spans="1:7" ht="15.5">
      <c r="A1753" s="109" t="s">
        <v>11467</v>
      </c>
      <c r="B1753" s="111" t="s">
        <v>11466</v>
      </c>
      <c r="C1753" s="110" t="s">
        <v>11465</v>
      </c>
      <c r="D1753" s="109" t="s">
        <v>18</v>
      </c>
      <c r="E1753" s="108">
        <v>91937.81</v>
      </c>
      <c r="F1753" s="107">
        <v>608063.93000000005</v>
      </c>
      <c r="G1753" s="106">
        <v>700001.74</v>
      </c>
    </row>
    <row r="1754" spans="1:7" ht="15.5">
      <c r="A1754" s="109" t="s">
        <v>11464</v>
      </c>
      <c r="B1754" s="111" t="s">
        <v>11463</v>
      </c>
      <c r="C1754" s="110" t="s">
        <v>11462</v>
      </c>
      <c r="D1754" s="109" t="s">
        <v>18</v>
      </c>
      <c r="E1754" s="108">
        <v>17333.16</v>
      </c>
      <c r="F1754" s="107">
        <v>114639.13</v>
      </c>
      <c r="G1754" s="106">
        <v>131972.29</v>
      </c>
    </row>
    <row r="1755" spans="1:7" ht="15.5">
      <c r="A1755" s="109" t="s">
        <v>11461</v>
      </c>
      <c r="B1755" s="111" t="s">
        <v>11460</v>
      </c>
      <c r="C1755" s="110" t="s">
        <v>11459</v>
      </c>
      <c r="D1755" s="109" t="s">
        <v>18</v>
      </c>
      <c r="E1755" s="108">
        <v>55877.45</v>
      </c>
      <c r="F1755" s="107">
        <v>369565.69</v>
      </c>
      <c r="G1755" s="106">
        <v>425443.14</v>
      </c>
    </row>
    <row r="1756" spans="1:7" ht="15.5">
      <c r="A1756" s="109" t="s">
        <v>11458</v>
      </c>
      <c r="B1756" s="111" t="s">
        <v>11457</v>
      </c>
      <c r="C1756" s="110" t="s">
        <v>11456</v>
      </c>
      <c r="D1756" s="109" t="s">
        <v>18</v>
      </c>
      <c r="E1756" s="108">
        <v>16558.29</v>
      </c>
      <c r="F1756" s="107">
        <v>109514.25</v>
      </c>
      <c r="G1756" s="106">
        <v>126072.54</v>
      </c>
    </row>
    <row r="1757" spans="1:7" ht="15.5">
      <c r="A1757" s="109" t="s">
        <v>11455</v>
      </c>
      <c r="B1757" s="111" t="s">
        <v>11454</v>
      </c>
      <c r="C1757" s="110" t="s">
        <v>11453</v>
      </c>
      <c r="D1757" s="109" t="s">
        <v>18</v>
      </c>
      <c r="E1757" s="108">
        <v>289344.68</v>
      </c>
      <c r="F1757" s="107">
        <v>1913685.5</v>
      </c>
      <c r="G1757" s="106">
        <v>2203030.1800000002</v>
      </c>
    </row>
    <row r="1758" spans="1:7" ht="15.5">
      <c r="A1758" s="109" t="s">
        <v>11452</v>
      </c>
      <c r="B1758" s="111" t="s">
        <v>11451</v>
      </c>
      <c r="C1758" s="110" t="s">
        <v>11450</v>
      </c>
      <c r="D1758" s="109" t="s">
        <v>18</v>
      </c>
      <c r="E1758" s="108">
        <v>171818.09</v>
      </c>
      <c r="F1758" s="107">
        <v>1136380.98</v>
      </c>
      <c r="G1758" s="106">
        <v>1308199.07</v>
      </c>
    </row>
    <row r="1759" spans="1:7" ht="15.5">
      <c r="A1759" s="109" t="s">
        <v>11449</v>
      </c>
      <c r="B1759" s="111" t="s">
        <v>11448</v>
      </c>
      <c r="C1759" s="110" t="s">
        <v>11447</v>
      </c>
      <c r="D1759" s="109" t="s">
        <v>18</v>
      </c>
      <c r="E1759" s="108">
        <v>17000.04</v>
      </c>
      <c r="F1759" s="107">
        <v>112435.91</v>
      </c>
      <c r="G1759" s="106">
        <v>129435.95</v>
      </c>
    </row>
    <row r="1760" spans="1:7" ht="15.5">
      <c r="A1760" s="109" t="s">
        <v>11446</v>
      </c>
      <c r="B1760" s="111" t="s">
        <v>11445</v>
      </c>
      <c r="C1760" s="110" t="s">
        <v>11444</v>
      </c>
      <c r="D1760" s="109" t="s">
        <v>18</v>
      </c>
      <c r="E1760" s="108">
        <v>39148.980000000003</v>
      </c>
      <c r="F1760" s="107">
        <v>258925.89</v>
      </c>
      <c r="G1760" s="106">
        <v>298074.87</v>
      </c>
    </row>
    <row r="1761" spans="1:7" ht="15.5">
      <c r="A1761" s="109" t="s">
        <v>11443</v>
      </c>
      <c r="B1761" s="111" t="s">
        <v>11442</v>
      </c>
      <c r="C1761" s="110" t="s">
        <v>11441</v>
      </c>
      <c r="D1761" s="109" t="s">
        <v>18</v>
      </c>
      <c r="E1761" s="108">
        <v>16297.59</v>
      </c>
      <c r="F1761" s="107">
        <v>107789.99</v>
      </c>
      <c r="G1761" s="106">
        <v>124087.58</v>
      </c>
    </row>
    <row r="1762" spans="1:7" ht="15.5">
      <c r="A1762" s="109" t="s">
        <v>11440</v>
      </c>
      <c r="B1762" s="111" t="s">
        <v>11439</v>
      </c>
      <c r="C1762" s="110" t="s">
        <v>11438</v>
      </c>
      <c r="D1762" s="109" t="s">
        <v>18</v>
      </c>
      <c r="E1762" s="108">
        <v>18086.310000000001</v>
      </c>
      <c r="F1762" s="107">
        <v>119620.31</v>
      </c>
      <c r="G1762" s="106">
        <v>137706.62</v>
      </c>
    </row>
    <row r="1763" spans="1:7" ht="15.5">
      <c r="A1763" s="109" t="s">
        <v>11437</v>
      </c>
      <c r="B1763" s="111" t="s">
        <v>11436</v>
      </c>
      <c r="C1763" s="110" t="s">
        <v>11435</v>
      </c>
      <c r="D1763" s="109" t="s">
        <v>18</v>
      </c>
      <c r="E1763" s="108">
        <v>17622.830000000002</v>
      </c>
      <c r="F1763" s="107">
        <v>116554.97</v>
      </c>
      <c r="G1763" s="106">
        <v>134177.79999999999</v>
      </c>
    </row>
    <row r="1764" spans="1:7" ht="15.5">
      <c r="A1764" s="109" t="s">
        <v>11434</v>
      </c>
      <c r="B1764" s="111" t="s">
        <v>11433</v>
      </c>
      <c r="C1764" s="110" t="s">
        <v>11432</v>
      </c>
      <c r="D1764" s="109" t="s">
        <v>18</v>
      </c>
      <c r="E1764" s="108">
        <v>97568.28</v>
      </c>
      <c r="F1764" s="107">
        <v>645303.07999999996</v>
      </c>
      <c r="G1764" s="106">
        <v>742871.36</v>
      </c>
    </row>
    <row r="1765" spans="1:7" ht="15.5">
      <c r="A1765" s="109" t="s">
        <v>11431</v>
      </c>
      <c r="B1765" s="111" t="s">
        <v>11430</v>
      </c>
      <c r="C1765" s="110" t="s">
        <v>11429</v>
      </c>
      <c r="D1765" s="109" t="s">
        <v>18</v>
      </c>
      <c r="E1765" s="108">
        <v>2059821.97</v>
      </c>
      <c r="F1765" s="107">
        <v>13623376.439999999</v>
      </c>
      <c r="G1765" s="106">
        <v>15683198.41</v>
      </c>
    </row>
    <row r="1766" spans="1:7" ht="15.5">
      <c r="A1766" s="109" t="s">
        <v>11428</v>
      </c>
      <c r="B1766" s="111" t="s">
        <v>11427</v>
      </c>
      <c r="C1766" s="110" t="s">
        <v>11426</v>
      </c>
      <c r="D1766" s="109" t="s">
        <v>18</v>
      </c>
      <c r="E1766" s="108">
        <v>15682.04</v>
      </c>
      <c r="F1766" s="107">
        <v>103718.83</v>
      </c>
      <c r="G1766" s="106">
        <v>119400.87</v>
      </c>
    </row>
    <row r="1767" spans="1:7" ht="15.5">
      <c r="A1767" s="109" t="s">
        <v>11425</v>
      </c>
      <c r="B1767" s="111" t="s">
        <v>11424</v>
      </c>
      <c r="C1767" s="110" t="s">
        <v>11423</v>
      </c>
      <c r="D1767" s="109" t="s">
        <v>18</v>
      </c>
      <c r="E1767" s="108">
        <v>38247.379999999997</v>
      </c>
      <c r="F1767" s="107">
        <v>252962.83</v>
      </c>
      <c r="G1767" s="106">
        <v>291210.21000000002</v>
      </c>
    </row>
    <row r="1768" spans="1:7" ht="15.5">
      <c r="A1768" s="109" t="s">
        <v>11422</v>
      </c>
      <c r="B1768" s="111" t="s">
        <v>11421</v>
      </c>
      <c r="C1768" s="110" t="s">
        <v>11420</v>
      </c>
      <c r="D1768" s="109" t="s">
        <v>18</v>
      </c>
      <c r="E1768" s="108">
        <v>20725.93</v>
      </c>
      <c r="F1768" s="107">
        <v>137078.41</v>
      </c>
      <c r="G1768" s="106">
        <v>157804.34</v>
      </c>
    </row>
    <row r="1769" spans="1:7" ht="15.5">
      <c r="A1769" s="109" t="s">
        <v>11419</v>
      </c>
      <c r="B1769" s="111" t="s">
        <v>11418</v>
      </c>
      <c r="C1769" s="110" t="s">
        <v>11417</v>
      </c>
      <c r="D1769" s="109" t="s">
        <v>18</v>
      </c>
      <c r="E1769" s="108">
        <v>65577.789999999994</v>
      </c>
      <c r="F1769" s="107">
        <v>433722.41</v>
      </c>
      <c r="G1769" s="106">
        <v>499300.2</v>
      </c>
    </row>
    <row r="1770" spans="1:7" ht="15.5">
      <c r="A1770" s="109" t="s">
        <v>11416</v>
      </c>
      <c r="B1770" s="111" t="s">
        <v>11415</v>
      </c>
      <c r="C1770" s="110" t="s">
        <v>11414</v>
      </c>
      <c r="D1770" s="109" t="s">
        <v>18</v>
      </c>
      <c r="E1770" s="108">
        <v>27565.77</v>
      </c>
      <c r="F1770" s="107">
        <v>182316.2</v>
      </c>
      <c r="G1770" s="106">
        <v>209881.97</v>
      </c>
    </row>
    <row r="1771" spans="1:7" ht="15.5">
      <c r="A1771" s="109" t="s">
        <v>11413</v>
      </c>
      <c r="B1771" s="111" t="s">
        <v>11412</v>
      </c>
      <c r="C1771" s="110" t="s">
        <v>11411</v>
      </c>
      <c r="D1771" s="109" t="s">
        <v>18</v>
      </c>
      <c r="E1771" s="108">
        <v>188883.31</v>
      </c>
      <c r="F1771" s="107">
        <v>1249247.96</v>
      </c>
      <c r="G1771" s="106">
        <v>1438131.27</v>
      </c>
    </row>
    <row r="1772" spans="1:7" ht="15.5">
      <c r="A1772" s="109" t="s">
        <v>11410</v>
      </c>
      <c r="B1772" s="111" t="s">
        <v>11409</v>
      </c>
      <c r="C1772" s="110" t="s">
        <v>11408</v>
      </c>
      <c r="D1772" s="109" t="s">
        <v>18</v>
      </c>
      <c r="E1772" s="108">
        <v>14852.86</v>
      </c>
      <c r="F1772" s="107">
        <v>98234.74</v>
      </c>
      <c r="G1772" s="106">
        <v>113087.6</v>
      </c>
    </row>
    <row r="1773" spans="1:7" ht="15.5">
      <c r="A1773" s="109" t="s">
        <v>11407</v>
      </c>
      <c r="B1773" s="111" t="s">
        <v>11406</v>
      </c>
      <c r="C1773" s="110" t="s">
        <v>11405</v>
      </c>
      <c r="D1773" s="109" t="s">
        <v>18</v>
      </c>
      <c r="E1773" s="108">
        <v>47104.05</v>
      </c>
      <c r="F1773" s="107">
        <v>311539.67</v>
      </c>
      <c r="G1773" s="106">
        <v>358643.72</v>
      </c>
    </row>
    <row r="1774" spans="1:7" ht="15.5">
      <c r="A1774" s="109" t="s">
        <v>11404</v>
      </c>
      <c r="B1774" s="111" t="s">
        <v>11403</v>
      </c>
      <c r="C1774" s="110" t="s">
        <v>11402</v>
      </c>
      <c r="D1774" s="109" t="s">
        <v>18</v>
      </c>
      <c r="E1774" s="108">
        <v>65364.160000000003</v>
      </c>
      <c r="F1774" s="107">
        <v>432309.48</v>
      </c>
      <c r="G1774" s="106">
        <v>497673.64</v>
      </c>
    </row>
    <row r="1775" spans="1:7" ht="15.5">
      <c r="A1775" s="109" t="s">
        <v>11401</v>
      </c>
      <c r="B1775" s="111" t="s">
        <v>11400</v>
      </c>
      <c r="C1775" s="110" t="s">
        <v>8158</v>
      </c>
      <c r="D1775" s="109" t="s">
        <v>18</v>
      </c>
      <c r="E1775" s="108">
        <v>34514.25</v>
      </c>
      <c r="F1775" s="107">
        <v>228272.43</v>
      </c>
      <c r="G1775" s="106">
        <v>262786.68</v>
      </c>
    </row>
    <row r="1776" spans="1:7" ht="15.5">
      <c r="A1776" s="109" t="s">
        <v>11399</v>
      </c>
      <c r="B1776" s="111" t="s">
        <v>11398</v>
      </c>
      <c r="C1776" s="110" t="s">
        <v>11397</v>
      </c>
      <c r="D1776" s="109" t="s">
        <v>18</v>
      </c>
      <c r="E1776" s="108">
        <v>233644.65</v>
      </c>
      <c r="F1776" s="107">
        <v>1545293.26</v>
      </c>
      <c r="G1776" s="106">
        <v>1778937.91</v>
      </c>
    </row>
    <row r="1777" spans="1:7" ht="15.5">
      <c r="A1777" s="109" t="s">
        <v>11396</v>
      </c>
      <c r="B1777" s="111" t="s">
        <v>11395</v>
      </c>
      <c r="C1777" s="110" t="s">
        <v>11394</v>
      </c>
      <c r="D1777" s="109" t="s">
        <v>18</v>
      </c>
      <c r="E1777" s="108">
        <v>72138.83</v>
      </c>
      <c r="F1777" s="107">
        <v>477116.21</v>
      </c>
      <c r="G1777" s="106">
        <v>549255.04</v>
      </c>
    </row>
    <row r="1778" spans="1:7" ht="15.5">
      <c r="A1778" s="109" t="s">
        <v>11393</v>
      </c>
      <c r="B1778" s="111" t="s">
        <v>11392</v>
      </c>
      <c r="C1778" s="110" t="s">
        <v>11391</v>
      </c>
      <c r="D1778" s="109" t="s">
        <v>18</v>
      </c>
      <c r="E1778" s="108">
        <v>75365.039999999994</v>
      </c>
      <c r="F1778" s="107">
        <v>498453.89</v>
      </c>
      <c r="G1778" s="106">
        <v>573818.93000000005</v>
      </c>
    </row>
    <row r="1779" spans="1:7" ht="15.5">
      <c r="A1779" s="109" t="s">
        <v>11390</v>
      </c>
      <c r="B1779" s="111" t="s">
        <v>11389</v>
      </c>
      <c r="C1779" s="110" t="s">
        <v>11388</v>
      </c>
      <c r="D1779" s="109" t="s">
        <v>18</v>
      </c>
      <c r="E1779" s="108">
        <v>12278.41</v>
      </c>
      <c r="F1779" s="107">
        <v>81207.7</v>
      </c>
      <c r="G1779" s="106">
        <v>93486.11</v>
      </c>
    </row>
    <row r="1780" spans="1:7" ht="15.5">
      <c r="A1780" s="109" t="s">
        <v>11387</v>
      </c>
      <c r="B1780" s="111" t="s">
        <v>11386</v>
      </c>
      <c r="C1780" s="110" t="s">
        <v>6703</v>
      </c>
      <c r="D1780" s="109" t="s">
        <v>18</v>
      </c>
      <c r="E1780" s="108">
        <v>24658.21</v>
      </c>
      <c r="F1780" s="107">
        <v>163085.95000000001</v>
      </c>
      <c r="G1780" s="106">
        <v>187744.16</v>
      </c>
    </row>
    <row r="1781" spans="1:7" ht="15.5">
      <c r="A1781" s="109" t="s">
        <v>11385</v>
      </c>
      <c r="B1781" s="111" t="s">
        <v>11384</v>
      </c>
      <c r="C1781" s="110" t="s">
        <v>11383</v>
      </c>
      <c r="D1781" s="109" t="s">
        <v>18</v>
      </c>
      <c r="E1781" s="108">
        <v>23579.18</v>
      </c>
      <c r="F1781" s="107">
        <v>155949.44</v>
      </c>
      <c r="G1781" s="106">
        <v>179528.62</v>
      </c>
    </row>
    <row r="1782" spans="1:7" ht="15.5">
      <c r="A1782" s="109" t="s">
        <v>11382</v>
      </c>
      <c r="B1782" s="111" t="s">
        <v>11381</v>
      </c>
      <c r="C1782" s="110" t="s">
        <v>11380</v>
      </c>
      <c r="D1782" s="109" t="s">
        <v>18</v>
      </c>
      <c r="E1782" s="108">
        <v>375749.78</v>
      </c>
      <c r="F1782" s="107">
        <v>2485156.87</v>
      </c>
      <c r="G1782" s="106">
        <v>2860906.65</v>
      </c>
    </row>
    <row r="1783" spans="1:7" ht="15.5">
      <c r="A1783" s="109" t="s">
        <v>11379</v>
      </c>
      <c r="B1783" s="111" t="s">
        <v>11378</v>
      </c>
      <c r="C1783" s="110" t="s">
        <v>11377</v>
      </c>
      <c r="D1783" s="109" t="s">
        <v>18</v>
      </c>
      <c r="E1783" s="108">
        <v>11691.83</v>
      </c>
      <c r="F1783" s="107">
        <v>77328.13</v>
      </c>
      <c r="G1783" s="106">
        <v>89019.96</v>
      </c>
    </row>
    <row r="1784" spans="1:7" ht="15.5">
      <c r="A1784" s="109" t="s">
        <v>11376</v>
      </c>
      <c r="B1784" s="111" t="s">
        <v>11375</v>
      </c>
      <c r="C1784" s="110" t="s">
        <v>11374</v>
      </c>
      <c r="D1784" s="109" t="s">
        <v>18</v>
      </c>
      <c r="E1784" s="108">
        <v>17807.5</v>
      </c>
      <c r="F1784" s="107">
        <v>117776.31</v>
      </c>
      <c r="G1784" s="106">
        <v>135583.81</v>
      </c>
    </row>
    <row r="1785" spans="1:7" ht="15.5">
      <c r="A1785" s="109" t="s">
        <v>11373</v>
      </c>
      <c r="B1785" s="111" t="s">
        <v>11372</v>
      </c>
      <c r="C1785" s="110" t="s">
        <v>11371</v>
      </c>
      <c r="D1785" s="109" t="s">
        <v>18</v>
      </c>
      <c r="E1785" s="108">
        <v>190411.32</v>
      </c>
      <c r="F1785" s="107">
        <v>1259354.02</v>
      </c>
      <c r="G1785" s="106">
        <v>1449765.34</v>
      </c>
    </row>
    <row r="1786" spans="1:7" ht="15.5">
      <c r="A1786" s="109" t="s">
        <v>11370</v>
      </c>
      <c r="B1786" s="111" t="s">
        <v>11369</v>
      </c>
      <c r="C1786" s="110" t="s">
        <v>11368</v>
      </c>
      <c r="D1786" s="109" t="s">
        <v>18</v>
      </c>
      <c r="E1786" s="108">
        <v>18354.25</v>
      </c>
      <c r="F1786" s="107">
        <v>121392.46</v>
      </c>
      <c r="G1786" s="106">
        <v>139746.71</v>
      </c>
    </row>
    <row r="1787" spans="1:7" ht="15.5">
      <c r="A1787" s="109" t="s">
        <v>11367</v>
      </c>
      <c r="B1787" s="111" t="s">
        <v>11366</v>
      </c>
      <c r="C1787" s="110" t="s">
        <v>11365</v>
      </c>
      <c r="D1787" s="109" t="s">
        <v>18</v>
      </c>
      <c r="E1787" s="108">
        <v>60461.49</v>
      </c>
      <c r="F1787" s="107">
        <v>399883.88</v>
      </c>
      <c r="G1787" s="106">
        <v>460345.37</v>
      </c>
    </row>
    <row r="1788" spans="1:7" ht="15.5">
      <c r="A1788" s="109" t="s">
        <v>11364</v>
      </c>
      <c r="B1788" s="111" t="s">
        <v>11363</v>
      </c>
      <c r="C1788" s="110" t="s">
        <v>11362</v>
      </c>
      <c r="D1788" s="109" t="s">
        <v>18</v>
      </c>
      <c r="E1788" s="108">
        <v>27286.97</v>
      </c>
      <c r="F1788" s="107">
        <v>180472.21</v>
      </c>
      <c r="G1788" s="106">
        <v>207759.18</v>
      </c>
    </row>
    <row r="1789" spans="1:7" ht="15.5">
      <c r="A1789" s="109" t="s">
        <v>11361</v>
      </c>
      <c r="B1789" s="111" t="s">
        <v>11360</v>
      </c>
      <c r="C1789" s="110" t="s">
        <v>11359</v>
      </c>
      <c r="D1789" s="109" t="s">
        <v>18</v>
      </c>
      <c r="E1789" s="108">
        <v>34981.339999999997</v>
      </c>
      <c r="F1789" s="107">
        <v>231361.73</v>
      </c>
      <c r="G1789" s="106">
        <v>266343.07</v>
      </c>
    </row>
    <row r="1790" spans="1:7" ht="15.5">
      <c r="A1790" s="109" t="s">
        <v>11358</v>
      </c>
      <c r="B1790" s="111" t="s">
        <v>11357</v>
      </c>
      <c r="C1790" s="110" t="s">
        <v>11356</v>
      </c>
      <c r="D1790" s="109" t="s">
        <v>18</v>
      </c>
      <c r="E1790" s="108">
        <v>22688.45</v>
      </c>
      <c r="F1790" s="107">
        <v>150058.23000000001</v>
      </c>
      <c r="G1790" s="106">
        <v>172746.68</v>
      </c>
    </row>
    <row r="1791" spans="1:7" ht="15.5">
      <c r="A1791" s="109" t="s">
        <v>11355</v>
      </c>
      <c r="B1791" s="111" t="s">
        <v>11354</v>
      </c>
      <c r="C1791" s="110" t="s">
        <v>11353</v>
      </c>
      <c r="D1791" s="109" t="s">
        <v>18</v>
      </c>
      <c r="E1791" s="108">
        <v>24256.29</v>
      </c>
      <c r="F1791" s="107">
        <v>160427.72</v>
      </c>
      <c r="G1791" s="106">
        <v>184684.01</v>
      </c>
    </row>
    <row r="1792" spans="1:7" ht="15.5">
      <c r="A1792" s="109" t="s">
        <v>11352</v>
      </c>
      <c r="B1792" s="111" t="s">
        <v>11351</v>
      </c>
      <c r="C1792" s="110" t="s">
        <v>11350</v>
      </c>
      <c r="D1792" s="109" t="s">
        <v>18</v>
      </c>
      <c r="E1792" s="108">
        <v>19719.32</v>
      </c>
      <c r="F1792" s="107">
        <v>130420.86</v>
      </c>
      <c r="G1792" s="106">
        <v>150140.18</v>
      </c>
    </row>
    <row r="1793" spans="1:7" ht="15.5">
      <c r="A1793" s="109" t="s">
        <v>11349</v>
      </c>
      <c r="B1793" s="111" t="s">
        <v>11348</v>
      </c>
      <c r="C1793" s="110" t="s">
        <v>11347</v>
      </c>
      <c r="D1793" s="109" t="s">
        <v>18</v>
      </c>
      <c r="E1793" s="108">
        <v>65954.36</v>
      </c>
      <c r="F1793" s="107">
        <v>436213.01</v>
      </c>
      <c r="G1793" s="106">
        <v>502167.37</v>
      </c>
    </row>
    <row r="1794" spans="1:7" ht="15.5">
      <c r="A1794" s="109" t="s">
        <v>11346</v>
      </c>
      <c r="B1794" s="111" t="s">
        <v>11345</v>
      </c>
      <c r="C1794" s="110" t="s">
        <v>11344</v>
      </c>
      <c r="D1794" s="109" t="s">
        <v>18</v>
      </c>
      <c r="E1794" s="108">
        <v>25748.09</v>
      </c>
      <c r="F1794" s="107">
        <v>170294.3</v>
      </c>
      <c r="G1794" s="106">
        <v>196042.39</v>
      </c>
    </row>
    <row r="1795" spans="1:7" ht="15.5">
      <c r="A1795" s="109" t="s">
        <v>11343</v>
      </c>
      <c r="B1795" s="111" t="s">
        <v>11342</v>
      </c>
      <c r="C1795" s="110" t="s">
        <v>11341</v>
      </c>
      <c r="D1795" s="109" t="s">
        <v>18</v>
      </c>
      <c r="E1795" s="108">
        <v>152558.62</v>
      </c>
      <c r="F1795" s="107">
        <v>1009001.52</v>
      </c>
      <c r="G1795" s="106">
        <v>1161560.1399999999</v>
      </c>
    </row>
    <row r="1796" spans="1:7" ht="15.5">
      <c r="A1796" s="109" t="s">
        <v>11340</v>
      </c>
      <c r="B1796" s="111" t="s">
        <v>11339</v>
      </c>
      <c r="C1796" s="110" t="s">
        <v>11338</v>
      </c>
      <c r="D1796" s="109" t="s">
        <v>18</v>
      </c>
      <c r="E1796" s="108">
        <v>18459.259999999998</v>
      </c>
      <c r="F1796" s="107">
        <v>122086.96</v>
      </c>
      <c r="G1796" s="106">
        <v>140546.22</v>
      </c>
    </row>
    <row r="1797" spans="1:7" ht="15.5">
      <c r="A1797" s="109" t="s">
        <v>11337</v>
      </c>
      <c r="B1797" s="111" t="s">
        <v>11336</v>
      </c>
      <c r="C1797" s="110" t="s">
        <v>11335</v>
      </c>
      <c r="D1797" s="109" t="s">
        <v>18</v>
      </c>
      <c r="E1797" s="108">
        <v>67529.45</v>
      </c>
      <c r="F1797" s="107">
        <v>446630.39</v>
      </c>
      <c r="G1797" s="106">
        <v>514159.84</v>
      </c>
    </row>
    <row r="1798" spans="1:7" ht="15.5">
      <c r="A1798" s="109" t="s">
        <v>11334</v>
      </c>
      <c r="B1798" s="111" t="s">
        <v>11333</v>
      </c>
      <c r="C1798" s="110" t="s">
        <v>11332</v>
      </c>
      <c r="D1798" s="109" t="s">
        <v>18</v>
      </c>
      <c r="E1798" s="108">
        <v>23691.43</v>
      </c>
      <c r="F1798" s="107">
        <v>156691.82999999999</v>
      </c>
      <c r="G1798" s="106">
        <v>180383.26</v>
      </c>
    </row>
    <row r="1799" spans="1:7" ht="15.5">
      <c r="A1799" s="109" t="s">
        <v>11331</v>
      </c>
      <c r="B1799" s="111" t="s">
        <v>11330</v>
      </c>
      <c r="C1799" s="110" t="s">
        <v>11329</v>
      </c>
      <c r="D1799" s="109" t="s">
        <v>18</v>
      </c>
      <c r="E1799" s="108">
        <v>66649.570000000007</v>
      </c>
      <c r="F1799" s="107">
        <v>440811.02</v>
      </c>
      <c r="G1799" s="106">
        <v>507460.59</v>
      </c>
    </row>
    <row r="1800" spans="1:7" ht="15.5">
      <c r="A1800" s="109" t="s">
        <v>11328</v>
      </c>
      <c r="B1800" s="111" t="s">
        <v>11327</v>
      </c>
      <c r="C1800" s="110" t="s">
        <v>11326</v>
      </c>
      <c r="D1800" s="109" t="s">
        <v>18</v>
      </c>
      <c r="E1800" s="108">
        <v>326708.56</v>
      </c>
      <c r="F1800" s="107">
        <v>2160805.02</v>
      </c>
      <c r="G1800" s="106">
        <v>2487513.58</v>
      </c>
    </row>
    <row r="1801" spans="1:7" ht="15.5">
      <c r="A1801" s="109" t="s">
        <v>11325</v>
      </c>
      <c r="B1801" s="111" t="s">
        <v>11324</v>
      </c>
      <c r="C1801" s="110" t="s">
        <v>11323</v>
      </c>
      <c r="D1801" s="109" t="s">
        <v>18</v>
      </c>
      <c r="E1801" s="108">
        <v>82219.37</v>
      </c>
      <c r="F1801" s="107">
        <v>543787.47</v>
      </c>
      <c r="G1801" s="106">
        <v>626006.84</v>
      </c>
    </row>
    <row r="1802" spans="1:7" ht="15.5">
      <c r="A1802" s="109" t="s">
        <v>11322</v>
      </c>
      <c r="B1802" s="111" t="s">
        <v>11321</v>
      </c>
      <c r="C1802" s="110" t="s">
        <v>11320</v>
      </c>
      <c r="D1802" s="109" t="s">
        <v>18</v>
      </c>
      <c r="E1802" s="108">
        <v>100095.66</v>
      </c>
      <c r="F1802" s="107">
        <v>662018.80000000005</v>
      </c>
      <c r="G1802" s="106">
        <v>762114.46</v>
      </c>
    </row>
    <row r="1803" spans="1:7" ht="15.5">
      <c r="A1803" s="109" t="s">
        <v>11319</v>
      </c>
      <c r="B1803" s="111" t="s">
        <v>11318</v>
      </c>
      <c r="C1803" s="110" t="s">
        <v>11317</v>
      </c>
      <c r="D1803" s="109" t="s">
        <v>18</v>
      </c>
      <c r="E1803" s="108">
        <v>46397.98</v>
      </c>
      <c r="F1803" s="107">
        <v>306869.8</v>
      </c>
      <c r="G1803" s="106">
        <v>353267.78</v>
      </c>
    </row>
    <row r="1804" spans="1:7" ht="15.5">
      <c r="A1804" s="109" t="s">
        <v>11316</v>
      </c>
      <c r="B1804" s="111" t="s">
        <v>11315</v>
      </c>
      <c r="C1804" s="110" t="s">
        <v>11314</v>
      </c>
      <c r="D1804" s="109" t="s">
        <v>18</v>
      </c>
      <c r="E1804" s="108">
        <v>28880.15</v>
      </c>
      <c r="F1804" s="107">
        <v>191009.33</v>
      </c>
      <c r="G1804" s="106">
        <v>219889.48</v>
      </c>
    </row>
    <row r="1805" spans="1:7" ht="15.5">
      <c r="A1805" s="109" t="s">
        <v>11313</v>
      </c>
      <c r="B1805" s="111" t="s">
        <v>11312</v>
      </c>
      <c r="C1805" s="110" t="s">
        <v>11311</v>
      </c>
      <c r="D1805" s="109" t="s">
        <v>18</v>
      </c>
      <c r="E1805" s="108">
        <v>51036.33</v>
      </c>
      <c r="F1805" s="107">
        <v>337547.2</v>
      </c>
      <c r="G1805" s="106">
        <v>388583.53</v>
      </c>
    </row>
    <row r="1806" spans="1:7" ht="15.5">
      <c r="A1806" s="109" t="s">
        <v>11310</v>
      </c>
      <c r="B1806" s="111" t="s">
        <v>11309</v>
      </c>
      <c r="C1806" s="110" t="s">
        <v>11308</v>
      </c>
      <c r="D1806" s="109" t="s">
        <v>18</v>
      </c>
      <c r="E1806" s="108">
        <v>219874.43</v>
      </c>
      <c r="F1806" s="107">
        <v>1454218.98</v>
      </c>
      <c r="G1806" s="106">
        <v>1674093.41</v>
      </c>
    </row>
    <row r="1807" spans="1:7" ht="15.5">
      <c r="A1807" s="109" t="s">
        <v>11307</v>
      </c>
      <c r="B1807" s="111" t="s">
        <v>11306</v>
      </c>
      <c r="C1807" s="110" t="s">
        <v>11305</v>
      </c>
      <c r="D1807" s="109" t="s">
        <v>18</v>
      </c>
      <c r="E1807" s="108">
        <v>14899.93</v>
      </c>
      <c r="F1807" s="107">
        <v>98546.06</v>
      </c>
      <c r="G1807" s="106">
        <v>113445.99</v>
      </c>
    </row>
    <row r="1808" spans="1:7" ht="15.5">
      <c r="A1808" s="109" t="s">
        <v>11304</v>
      </c>
      <c r="B1808" s="111" t="s">
        <v>11303</v>
      </c>
      <c r="C1808" s="110" t="s">
        <v>11302</v>
      </c>
      <c r="D1808" s="109" t="s">
        <v>18</v>
      </c>
      <c r="E1808" s="108">
        <v>55819.519999999997</v>
      </c>
      <c r="F1808" s="107">
        <v>369182.53</v>
      </c>
      <c r="G1808" s="106">
        <v>425002.05</v>
      </c>
    </row>
    <row r="1809" spans="1:7" ht="15.5">
      <c r="A1809" s="109" t="s">
        <v>11301</v>
      </c>
      <c r="B1809" s="111" t="s">
        <v>11300</v>
      </c>
      <c r="C1809" s="110" t="s">
        <v>11299</v>
      </c>
      <c r="D1809" s="109" t="s">
        <v>18</v>
      </c>
      <c r="E1809" s="108">
        <v>10764.88</v>
      </c>
      <c r="F1809" s="107">
        <v>71197.429999999993</v>
      </c>
      <c r="G1809" s="106">
        <v>81962.31</v>
      </c>
    </row>
    <row r="1810" spans="1:7" ht="15.5">
      <c r="A1810" s="109" t="s">
        <v>11298</v>
      </c>
      <c r="B1810" s="111" t="s">
        <v>11297</v>
      </c>
      <c r="C1810" s="110" t="s">
        <v>11296</v>
      </c>
      <c r="D1810" s="109" t="s">
        <v>18</v>
      </c>
      <c r="E1810" s="108">
        <v>14624.74</v>
      </c>
      <c r="F1810" s="107">
        <v>96726.01</v>
      </c>
      <c r="G1810" s="106">
        <v>111350.75</v>
      </c>
    </row>
    <row r="1811" spans="1:7" ht="15.5">
      <c r="A1811" s="109" t="s">
        <v>11295</v>
      </c>
      <c r="B1811" s="111" t="s">
        <v>11294</v>
      </c>
      <c r="C1811" s="110" t="s">
        <v>11293</v>
      </c>
      <c r="D1811" s="109" t="s">
        <v>18</v>
      </c>
      <c r="E1811" s="108">
        <v>9975.5300000000007</v>
      </c>
      <c r="F1811" s="107">
        <v>65976.77</v>
      </c>
      <c r="G1811" s="106">
        <v>75952.3</v>
      </c>
    </row>
    <row r="1812" spans="1:7" ht="15.5">
      <c r="A1812" s="109" t="s">
        <v>11292</v>
      </c>
      <c r="B1812" s="111" t="s">
        <v>11291</v>
      </c>
      <c r="C1812" s="110" t="s">
        <v>11290</v>
      </c>
      <c r="D1812" s="109" t="s">
        <v>18</v>
      </c>
      <c r="E1812" s="108">
        <v>48476.37</v>
      </c>
      <c r="F1812" s="107">
        <v>320615.96000000002</v>
      </c>
      <c r="G1812" s="106">
        <v>369092.33</v>
      </c>
    </row>
    <row r="1813" spans="1:7" ht="15.5">
      <c r="A1813" s="109" t="s">
        <v>11289</v>
      </c>
      <c r="B1813" s="111" t="s">
        <v>11288</v>
      </c>
      <c r="C1813" s="110" t="s">
        <v>11287</v>
      </c>
      <c r="D1813" s="109" t="s">
        <v>18</v>
      </c>
      <c r="E1813" s="108">
        <v>30476.959999999999</v>
      </c>
      <c r="F1813" s="107">
        <v>201570.4</v>
      </c>
      <c r="G1813" s="106">
        <v>232047.35999999999</v>
      </c>
    </row>
    <row r="1814" spans="1:7" ht="15.5">
      <c r="A1814" s="109" t="s">
        <v>11286</v>
      </c>
      <c r="B1814" s="111" t="s">
        <v>11285</v>
      </c>
      <c r="C1814" s="110" t="s">
        <v>11284</v>
      </c>
      <c r="D1814" s="109" t="s">
        <v>18</v>
      </c>
      <c r="E1814" s="108">
        <v>31088.89</v>
      </c>
      <c r="F1814" s="107">
        <v>205617.62</v>
      </c>
      <c r="G1814" s="106">
        <v>236706.51</v>
      </c>
    </row>
    <row r="1815" spans="1:7" ht="15.5">
      <c r="A1815" s="109" t="s">
        <v>11283</v>
      </c>
      <c r="B1815" s="111" t="s">
        <v>11282</v>
      </c>
      <c r="C1815" s="110" t="s">
        <v>11281</v>
      </c>
      <c r="D1815" s="109" t="s">
        <v>18</v>
      </c>
      <c r="E1815" s="108">
        <v>16145.51</v>
      </c>
      <c r="F1815" s="107">
        <v>106784.18</v>
      </c>
      <c r="G1815" s="106">
        <v>122929.69</v>
      </c>
    </row>
    <row r="1816" spans="1:7" ht="15.5">
      <c r="A1816" s="109" t="s">
        <v>11280</v>
      </c>
      <c r="B1816" s="111" t="s">
        <v>11279</v>
      </c>
      <c r="C1816" s="110" t="s">
        <v>11278</v>
      </c>
      <c r="D1816" s="109" t="s">
        <v>18</v>
      </c>
      <c r="E1816" s="108">
        <v>112558.74</v>
      </c>
      <c r="F1816" s="107">
        <v>744447.85</v>
      </c>
      <c r="G1816" s="106">
        <v>857006.59</v>
      </c>
    </row>
    <row r="1817" spans="1:7" ht="15.5">
      <c r="A1817" s="109" t="s">
        <v>11277</v>
      </c>
      <c r="B1817" s="111" t="s">
        <v>11276</v>
      </c>
      <c r="C1817" s="110" t="s">
        <v>11275</v>
      </c>
      <c r="D1817" s="109" t="s">
        <v>18</v>
      </c>
      <c r="E1817" s="108">
        <v>11597.68</v>
      </c>
      <c r="F1817" s="107">
        <v>76705.48</v>
      </c>
      <c r="G1817" s="106">
        <v>88303.16</v>
      </c>
    </row>
    <row r="1818" spans="1:7" ht="15.5">
      <c r="A1818" s="109" t="s">
        <v>11274</v>
      </c>
      <c r="B1818" s="111" t="s">
        <v>11273</v>
      </c>
      <c r="C1818" s="110" t="s">
        <v>11272</v>
      </c>
      <c r="D1818" s="109" t="s">
        <v>18</v>
      </c>
      <c r="E1818" s="108">
        <v>52386.92</v>
      </c>
      <c r="F1818" s="107">
        <v>346479.81</v>
      </c>
      <c r="G1818" s="106">
        <v>398866.73</v>
      </c>
    </row>
    <row r="1819" spans="1:7" ht="15.5">
      <c r="A1819" s="109" t="s">
        <v>11271</v>
      </c>
      <c r="B1819" s="111" t="s">
        <v>11270</v>
      </c>
      <c r="C1819" s="110" t="s">
        <v>11269</v>
      </c>
      <c r="D1819" s="109" t="s">
        <v>18</v>
      </c>
      <c r="E1819" s="108">
        <v>40398.18</v>
      </c>
      <c r="F1819" s="107">
        <v>267187.95</v>
      </c>
      <c r="G1819" s="106">
        <v>307586.13</v>
      </c>
    </row>
    <row r="1820" spans="1:7" ht="15.5">
      <c r="A1820" s="109" t="s">
        <v>11268</v>
      </c>
      <c r="B1820" s="111" t="s">
        <v>11267</v>
      </c>
      <c r="C1820" s="110" t="s">
        <v>11266</v>
      </c>
      <c r="D1820" s="109" t="s">
        <v>18</v>
      </c>
      <c r="E1820" s="108">
        <v>68463.64</v>
      </c>
      <c r="F1820" s="107">
        <v>452808.98</v>
      </c>
      <c r="G1820" s="106">
        <v>521272.62</v>
      </c>
    </row>
    <row r="1821" spans="1:7" ht="15.5">
      <c r="A1821" s="109" t="s">
        <v>11265</v>
      </c>
      <c r="B1821" s="111" t="s">
        <v>11264</v>
      </c>
      <c r="C1821" s="110" t="s">
        <v>11263</v>
      </c>
      <c r="D1821" s="109" t="s">
        <v>18</v>
      </c>
      <c r="E1821" s="108">
        <v>45112.57</v>
      </c>
      <c r="F1821" s="107">
        <v>298368.26</v>
      </c>
      <c r="G1821" s="106">
        <v>343480.83</v>
      </c>
    </row>
    <row r="1822" spans="1:7" ht="15.5">
      <c r="A1822" s="109" t="s">
        <v>11262</v>
      </c>
      <c r="B1822" s="111" t="s">
        <v>11261</v>
      </c>
      <c r="C1822" s="110" t="s">
        <v>11260</v>
      </c>
      <c r="D1822" s="109" t="s">
        <v>18</v>
      </c>
      <c r="E1822" s="108">
        <v>136941.75</v>
      </c>
      <c r="F1822" s="107">
        <v>905713.75</v>
      </c>
      <c r="G1822" s="106">
        <v>1042655.5</v>
      </c>
    </row>
    <row r="1823" spans="1:7" ht="15.5">
      <c r="A1823" s="109" t="s">
        <v>11259</v>
      </c>
      <c r="B1823" s="111" t="s">
        <v>11258</v>
      </c>
      <c r="C1823" s="110" t="s">
        <v>11257</v>
      </c>
      <c r="D1823" s="109" t="s">
        <v>18</v>
      </c>
      <c r="E1823" s="108">
        <v>13574.69</v>
      </c>
      <c r="F1823" s="107">
        <v>89781.09</v>
      </c>
      <c r="G1823" s="106">
        <v>103355.78</v>
      </c>
    </row>
    <row r="1824" spans="1:7" ht="15.5">
      <c r="A1824" s="109" t="s">
        <v>11256</v>
      </c>
      <c r="B1824" s="111" t="s">
        <v>11255</v>
      </c>
      <c r="C1824" s="110" t="s">
        <v>11254</v>
      </c>
      <c r="D1824" s="109" t="s">
        <v>18</v>
      </c>
      <c r="E1824" s="108">
        <v>13766.59</v>
      </c>
      <c r="F1824" s="107">
        <v>91050.33</v>
      </c>
      <c r="G1824" s="106">
        <v>104816.92</v>
      </c>
    </row>
    <row r="1825" spans="1:7" ht="15.5">
      <c r="A1825" s="109" t="s">
        <v>11253</v>
      </c>
      <c r="B1825" s="111" t="s">
        <v>11252</v>
      </c>
      <c r="C1825" s="110" t="s">
        <v>11251</v>
      </c>
      <c r="D1825" s="109" t="s">
        <v>18</v>
      </c>
      <c r="E1825" s="108">
        <v>75386.759999999995</v>
      </c>
      <c r="F1825" s="107">
        <v>498597.57</v>
      </c>
      <c r="G1825" s="106">
        <v>573984.32999999996</v>
      </c>
    </row>
    <row r="1826" spans="1:7" ht="15.5">
      <c r="A1826" s="109" t="s">
        <v>11250</v>
      </c>
      <c r="B1826" s="111" t="s">
        <v>11249</v>
      </c>
      <c r="C1826" s="110" t="s">
        <v>11248</v>
      </c>
      <c r="D1826" s="109" t="s">
        <v>18</v>
      </c>
      <c r="E1826" s="108">
        <v>23340.2</v>
      </c>
      <c r="F1826" s="107">
        <v>154368.87</v>
      </c>
      <c r="G1826" s="106">
        <v>177709.07</v>
      </c>
    </row>
    <row r="1827" spans="1:7" ht="15.5">
      <c r="A1827" s="109" t="s">
        <v>11247</v>
      </c>
      <c r="B1827" s="111" t="s">
        <v>11246</v>
      </c>
      <c r="C1827" s="110" t="s">
        <v>11245</v>
      </c>
      <c r="D1827" s="109" t="s">
        <v>18</v>
      </c>
      <c r="E1827" s="108">
        <v>38884.65</v>
      </c>
      <c r="F1827" s="107">
        <v>257177.68</v>
      </c>
      <c r="G1827" s="106">
        <v>296062.33</v>
      </c>
    </row>
    <row r="1828" spans="1:7" ht="15.5">
      <c r="A1828" s="109" t="s">
        <v>11244</v>
      </c>
      <c r="B1828" s="111" t="s">
        <v>11243</v>
      </c>
      <c r="C1828" s="110" t="s">
        <v>5948</v>
      </c>
      <c r="D1828" s="109" t="s">
        <v>18</v>
      </c>
      <c r="E1828" s="108">
        <v>20295.04</v>
      </c>
      <c r="F1828" s="107">
        <v>134228.6</v>
      </c>
      <c r="G1828" s="106">
        <v>154523.64000000001</v>
      </c>
    </row>
    <row r="1829" spans="1:7" ht="15.5">
      <c r="A1829" s="109" t="s">
        <v>11242</v>
      </c>
      <c r="B1829" s="111" t="s">
        <v>11241</v>
      </c>
      <c r="C1829" s="110" t="s">
        <v>11240</v>
      </c>
      <c r="D1829" s="109" t="s">
        <v>18</v>
      </c>
      <c r="E1829" s="108">
        <v>113999.85</v>
      </c>
      <c r="F1829" s="107">
        <v>753979.16</v>
      </c>
      <c r="G1829" s="106">
        <v>867979.01</v>
      </c>
    </row>
    <row r="1830" spans="1:7" ht="15.5">
      <c r="A1830" s="109" t="s">
        <v>11239</v>
      </c>
      <c r="B1830" s="111" t="s">
        <v>11238</v>
      </c>
      <c r="C1830" s="110" t="s">
        <v>11237</v>
      </c>
      <c r="D1830" s="109" t="s">
        <v>18</v>
      </c>
      <c r="E1830" s="108">
        <v>14099.71</v>
      </c>
      <c r="F1830" s="107">
        <v>93253.55</v>
      </c>
      <c r="G1830" s="106">
        <v>107353.26</v>
      </c>
    </row>
    <row r="1831" spans="1:7" ht="15.5">
      <c r="A1831" s="109" t="s">
        <v>11236</v>
      </c>
      <c r="B1831" s="111" t="s">
        <v>11235</v>
      </c>
      <c r="C1831" s="110" t="s">
        <v>11234</v>
      </c>
      <c r="D1831" s="109" t="s">
        <v>18</v>
      </c>
      <c r="E1831" s="108">
        <v>49204.160000000003</v>
      </c>
      <c r="F1831" s="107">
        <v>325429.51</v>
      </c>
      <c r="G1831" s="106">
        <v>374633.67</v>
      </c>
    </row>
    <row r="1832" spans="1:7" ht="15.5">
      <c r="A1832" s="109" t="s">
        <v>11233</v>
      </c>
      <c r="B1832" s="111" t="s">
        <v>11232</v>
      </c>
      <c r="C1832" s="110" t="s">
        <v>11231</v>
      </c>
      <c r="D1832" s="109" t="s">
        <v>18</v>
      </c>
      <c r="E1832" s="108">
        <v>38938.959999999999</v>
      </c>
      <c r="F1832" s="107">
        <v>257536.9</v>
      </c>
      <c r="G1832" s="106">
        <v>296475.86</v>
      </c>
    </row>
    <row r="1833" spans="1:7" ht="15.5">
      <c r="A1833" s="109" t="s">
        <v>11230</v>
      </c>
      <c r="B1833" s="111" t="s">
        <v>11229</v>
      </c>
      <c r="C1833" s="110" t="s">
        <v>11228</v>
      </c>
      <c r="D1833" s="109" t="s">
        <v>18</v>
      </c>
      <c r="E1833" s="108">
        <v>54363.92</v>
      </c>
      <c r="F1833" s="107">
        <v>359555.43</v>
      </c>
      <c r="G1833" s="106">
        <v>413919.35</v>
      </c>
    </row>
    <row r="1834" spans="1:7" ht="15.5">
      <c r="A1834" s="109" t="s">
        <v>11227</v>
      </c>
      <c r="B1834" s="111" t="s">
        <v>11226</v>
      </c>
      <c r="C1834" s="110" t="s">
        <v>11225</v>
      </c>
      <c r="D1834" s="109" t="s">
        <v>18</v>
      </c>
      <c r="E1834" s="108">
        <v>17698.87</v>
      </c>
      <c r="F1834" s="107">
        <v>117057.87</v>
      </c>
      <c r="G1834" s="106">
        <v>134756.74</v>
      </c>
    </row>
    <row r="1835" spans="1:7" ht="15.5">
      <c r="A1835" s="109" t="s">
        <v>11224</v>
      </c>
      <c r="B1835" s="111" t="s">
        <v>11223</v>
      </c>
      <c r="C1835" s="110" t="s">
        <v>11222</v>
      </c>
      <c r="D1835" s="109" t="s">
        <v>18</v>
      </c>
      <c r="E1835" s="108">
        <v>17811.12</v>
      </c>
      <c r="F1835" s="107">
        <v>117800.26</v>
      </c>
      <c r="G1835" s="106">
        <v>135611.38</v>
      </c>
    </row>
    <row r="1836" spans="1:7" ht="15.5">
      <c r="A1836" s="109" t="s">
        <v>11221</v>
      </c>
      <c r="B1836" s="111" t="s">
        <v>11220</v>
      </c>
      <c r="C1836" s="110" t="s">
        <v>11219</v>
      </c>
      <c r="D1836" s="109" t="s">
        <v>18</v>
      </c>
      <c r="E1836" s="108">
        <v>27218.17</v>
      </c>
      <c r="F1836" s="107">
        <v>180017.19</v>
      </c>
      <c r="G1836" s="106">
        <v>207235.36</v>
      </c>
    </row>
    <row r="1837" spans="1:7" ht="15.5">
      <c r="A1837" s="109" t="s">
        <v>11218</v>
      </c>
      <c r="B1837" s="111" t="s">
        <v>11217</v>
      </c>
      <c r="C1837" s="110" t="s">
        <v>11216</v>
      </c>
      <c r="D1837" s="109" t="s">
        <v>18</v>
      </c>
      <c r="E1837" s="108">
        <v>8038.36</v>
      </c>
      <c r="F1837" s="107">
        <v>53164.58</v>
      </c>
      <c r="G1837" s="106">
        <v>61202.94</v>
      </c>
    </row>
    <row r="1838" spans="1:7" ht="15.5">
      <c r="A1838" s="109" t="s">
        <v>11215</v>
      </c>
      <c r="B1838" s="111" t="s">
        <v>11214</v>
      </c>
      <c r="C1838" s="110" t="s">
        <v>11213</v>
      </c>
      <c r="D1838" s="109" t="s">
        <v>18</v>
      </c>
      <c r="E1838" s="108">
        <v>31458.22</v>
      </c>
      <c r="F1838" s="107">
        <v>208060.31</v>
      </c>
      <c r="G1838" s="106">
        <v>239518.53</v>
      </c>
    </row>
    <row r="1839" spans="1:7" ht="15.5">
      <c r="A1839" s="109" t="s">
        <v>11212</v>
      </c>
      <c r="B1839" s="111" t="s">
        <v>11211</v>
      </c>
      <c r="C1839" s="110" t="s">
        <v>11210</v>
      </c>
      <c r="D1839" s="109" t="s">
        <v>18</v>
      </c>
      <c r="E1839" s="108">
        <v>53867.86</v>
      </c>
      <c r="F1839" s="107">
        <v>356274.55</v>
      </c>
      <c r="G1839" s="106">
        <v>410142.41</v>
      </c>
    </row>
    <row r="1840" spans="1:7" ht="15.5">
      <c r="A1840" s="109" t="s">
        <v>11209</v>
      </c>
      <c r="B1840" s="111" t="s">
        <v>11208</v>
      </c>
      <c r="C1840" s="110" t="s">
        <v>11207</v>
      </c>
      <c r="D1840" s="109" t="s">
        <v>18</v>
      </c>
      <c r="E1840" s="108">
        <v>76473.03</v>
      </c>
      <c r="F1840" s="107">
        <v>505781.98</v>
      </c>
      <c r="G1840" s="106">
        <v>582255.01</v>
      </c>
    </row>
    <row r="1841" spans="1:7" ht="15.5">
      <c r="A1841" s="109" t="s">
        <v>11206</v>
      </c>
      <c r="B1841" s="111" t="s">
        <v>11205</v>
      </c>
      <c r="C1841" s="110" t="s">
        <v>11204</v>
      </c>
      <c r="D1841" s="109" t="s">
        <v>18</v>
      </c>
      <c r="E1841" s="108">
        <v>75509.87</v>
      </c>
      <c r="F1841" s="107">
        <v>499411.81</v>
      </c>
      <c r="G1841" s="106">
        <v>574921.68000000005</v>
      </c>
    </row>
    <row r="1842" spans="1:7" ht="15.5">
      <c r="A1842" s="109" t="s">
        <v>11203</v>
      </c>
      <c r="B1842" s="111" t="s">
        <v>11202</v>
      </c>
      <c r="C1842" s="110" t="s">
        <v>11201</v>
      </c>
      <c r="D1842" s="109" t="s">
        <v>18</v>
      </c>
      <c r="E1842" s="108">
        <v>47672.53</v>
      </c>
      <c r="F1842" s="107">
        <v>315299.5</v>
      </c>
      <c r="G1842" s="106">
        <v>362972.03</v>
      </c>
    </row>
    <row r="1843" spans="1:7" ht="15.5">
      <c r="A1843" s="109" t="s">
        <v>11200</v>
      </c>
      <c r="B1843" s="111" t="s">
        <v>11199</v>
      </c>
      <c r="C1843" s="110" t="s">
        <v>11198</v>
      </c>
      <c r="D1843" s="109" t="s">
        <v>18</v>
      </c>
      <c r="E1843" s="108">
        <v>173110.74</v>
      </c>
      <c r="F1843" s="107">
        <v>1144930.42</v>
      </c>
      <c r="G1843" s="106">
        <v>1318041.1599999999</v>
      </c>
    </row>
    <row r="1844" spans="1:7" ht="15.5">
      <c r="A1844" s="109" t="s">
        <v>11197</v>
      </c>
      <c r="B1844" s="111" t="s">
        <v>11196</v>
      </c>
      <c r="C1844" s="110" t="s">
        <v>11195</v>
      </c>
      <c r="D1844" s="109" t="s">
        <v>18</v>
      </c>
      <c r="E1844" s="108">
        <v>17764.05</v>
      </c>
      <c r="F1844" s="107">
        <v>117488.94</v>
      </c>
      <c r="G1844" s="106">
        <v>135252.99</v>
      </c>
    </row>
    <row r="1845" spans="1:7" ht="15.5">
      <c r="A1845" s="109" t="s">
        <v>11194</v>
      </c>
      <c r="B1845" s="111" t="s">
        <v>11193</v>
      </c>
      <c r="C1845" s="110" t="s">
        <v>11192</v>
      </c>
      <c r="D1845" s="109" t="s">
        <v>18</v>
      </c>
      <c r="E1845" s="108">
        <v>77935.86</v>
      </c>
      <c r="F1845" s="107">
        <v>515456.97</v>
      </c>
      <c r="G1845" s="106">
        <v>593392.82999999996</v>
      </c>
    </row>
    <row r="1846" spans="1:7" ht="15.5">
      <c r="A1846" s="109" t="s">
        <v>11191</v>
      </c>
      <c r="B1846" s="111" t="s">
        <v>11190</v>
      </c>
      <c r="C1846" s="110" t="s">
        <v>11189</v>
      </c>
      <c r="D1846" s="109" t="s">
        <v>18</v>
      </c>
      <c r="E1846" s="108">
        <v>86187.85</v>
      </c>
      <c r="F1846" s="107">
        <v>570034.49</v>
      </c>
      <c r="G1846" s="106">
        <v>656222.34</v>
      </c>
    </row>
    <row r="1847" spans="1:7" ht="15.5">
      <c r="A1847" s="109" t="s">
        <v>11188</v>
      </c>
      <c r="B1847" s="111" t="s">
        <v>11187</v>
      </c>
      <c r="C1847" s="110" t="s">
        <v>11186</v>
      </c>
      <c r="D1847" s="109" t="s">
        <v>18</v>
      </c>
      <c r="E1847" s="108">
        <v>1482175.43</v>
      </c>
      <c r="F1847" s="107">
        <v>9802902.4700000007</v>
      </c>
      <c r="G1847" s="106">
        <v>11285077.9</v>
      </c>
    </row>
    <row r="1848" spans="1:7" ht="15.5">
      <c r="A1848" s="109" t="s">
        <v>11185</v>
      </c>
      <c r="B1848" s="111" t="s">
        <v>11184</v>
      </c>
      <c r="C1848" s="110" t="s">
        <v>11183</v>
      </c>
      <c r="D1848" s="109" t="s">
        <v>18</v>
      </c>
      <c r="E1848" s="108">
        <v>29868.66</v>
      </c>
      <c r="F1848" s="107">
        <v>197547.14</v>
      </c>
      <c r="G1848" s="106">
        <v>227415.8</v>
      </c>
    </row>
    <row r="1849" spans="1:7" ht="15.5">
      <c r="A1849" s="109" t="s">
        <v>11182</v>
      </c>
      <c r="B1849" s="111" t="s">
        <v>11181</v>
      </c>
      <c r="C1849" s="110" t="s">
        <v>11180</v>
      </c>
      <c r="D1849" s="109" t="s">
        <v>18</v>
      </c>
      <c r="E1849" s="108">
        <v>32091.88</v>
      </c>
      <c r="F1849" s="107">
        <v>212251.21</v>
      </c>
      <c r="G1849" s="106">
        <v>244343.09</v>
      </c>
    </row>
    <row r="1850" spans="1:7" ht="15.5">
      <c r="A1850" s="109" t="s">
        <v>11179</v>
      </c>
      <c r="B1850" s="111" t="s">
        <v>11178</v>
      </c>
      <c r="C1850" s="110" t="s">
        <v>11177</v>
      </c>
      <c r="D1850" s="109" t="s">
        <v>18</v>
      </c>
      <c r="E1850" s="108">
        <v>8914.61</v>
      </c>
      <c r="F1850" s="107">
        <v>58960</v>
      </c>
      <c r="G1850" s="106">
        <v>67874.61</v>
      </c>
    </row>
    <row r="1851" spans="1:7" ht="15.5">
      <c r="A1851" s="109" t="s">
        <v>11176</v>
      </c>
      <c r="B1851" s="111" t="s">
        <v>11175</v>
      </c>
      <c r="C1851" s="110" t="s">
        <v>11174</v>
      </c>
      <c r="D1851" s="109" t="s">
        <v>18</v>
      </c>
      <c r="E1851" s="108">
        <v>11521.65</v>
      </c>
      <c r="F1851" s="107">
        <v>76202.570000000007</v>
      </c>
      <c r="G1851" s="106">
        <v>87724.22</v>
      </c>
    </row>
    <row r="1852" spans="1:7" ht="15.5">
      <c r="A1852" s="109" t="s">
        <v>11173</v>
      </c>
      <c r="B1852" s="111" t="s">
        <v>11172</v>
      </c>
      <c r="C1852" s="110" t="s">
        <v>11171</v>
      </c>
      <c r="D1852" s="109" t="s">
        <v>18</v>
      </c>
      <c r="E1852" s="108">
        <v>21830.3</v>
      </c>
      <c r="F1852" s="107">
        <v>144382.54999999999</v>
      </c>
      <c r="G1852" s="106">
        <v>166212.85</v>
      </c>
    </row>
    <row r="1853" spans="1:7" ht="15.5">
      <c r="A1853" s="109" t="s">
        <v>11170</v>
      </c>
      <c r="B1853" s="111" t="s">
        <v>11169</v>
      </c>
      <c r="C1853" s="110" t="s">
        <v>11168</v>
      </c>
      <c r="D1853" s="109" t="s">
        <v>18</v>
      </c>
      <c r="E1853" s="108">
        <v>393817.98</v>
      </c>
      <c r="F1853" s="107">
        <v>2604657.44</v>
      </c>
      <c r="G1853" s="106">
        <v>2998475.42</v>
      </c>
    </row>
    <row r="1854" spans="1:7" ht="15.5">
      <c r="A1854" s="109" t="s">
        <v>11167</v>
      </c>
      <c r="B1854" s="111" t="s">
        <v>11166</v>
      </c>
      <c r="C1854" s="110" t="s">
        <v>11165</v>
      </c>
      <c r="D1854" s="109" t="s">
        <v>18</v>
      </c>
      <c r="E1854" s="108">
        <v>97687.77</v>
      </c>
      <c r="F1854" s="107">
        <v>646093.37</v>
      </c>
      <c r="G1854" s="106">
        <v>743781.14</v>
      </c>
    </row>
    <row r="1855" spans="1:7" ht="15.5">
      <c r="A1855" s="109" t="s">
        <v>11164</v>
      </c>
      <c r="B1855" s="111" t="s">
        <v>11163</v>
      </c>
      <c r="C1855" s="110" t="s">
        <v>11162</v>
      </c>
      <c r="D1855" s="109" t="s">
        <v>18</v>
      </c>
      <c r="E1855" s="108">
        <v>74477.919999999998</v>
      </c>
      <c r="F1855" s="107">
        <v>492586.62</v>
      </c>
      <c r="G1855" s="106">
        <v>567064.54</v>
      </c>
    </row>
    <row r="1856" spans="1:7" ht="15.5">
      <c r="A1856" s="109" t="s">
        <v>11161</v>
      </c>
      <c r="B1856" s="111" t="s">
        <v>11160</v>
      </c>
      <c r="C1856" s="110" t="s">
        <v>11159</v>
      </c>
      <c r="D1856" s="109" t="s">
        <v>18</v>
      </c>
      <c r="E1856" s="108">
        <v>11659.24</v>
      </c>
      <c r="F1856" s="107">
        <v>77112.59</v>
      </c>
      <c r="G1856" s="106">
        <v>88771.83</v>
      </c>
    </row>
    <row r="1857" spans="1:7" ht="15.5">
      <c r="A1857" s="109" t="s">
        <v>11158</v>
      </c>
      <c r="B1857" s="111" t="s">
        <v>11157</v>
      </c>
      <c r="C1857" s="110" t="s">
        <v>11156</v>
      </c>
      <c r="D1857" s="109" t="s">
        <v>18</v>
      </c>
      <c r="E1857" s="108">
        <v>147550.94</v>
      </c>
      <c r="F1857" s="107">
        <v>975881.42</v>
      </c>
      <c r="G1857" s="106">
        <v>1123432.3600000001</v>
      </c>
    </row>
    <row r="1858" spans="1:7" ht="15.5">
      <c r="A1858" s="109" t="s">
        <v>11155</v>
      </c>
      <c r="B1858" s="111" t="s">
        <v>11154</v>
      </c>
      <c r="C1858" s="110" t="s">
        <v>11153</v>
      </c>
      <c r="D1858" s="109" t="s">
        <v>18</v>
      </c>
      <c r="E1858" s="108">
        <v>25331.69</v>
      </c>
      <c r="F1858" s="107">
        <v>167540.28</v>
      </c>
      <c r="G1858" s="106">
        <v>192871.97</v>
      </c>
    </row>
    <row r="1859" spans="1:7" ht="15.5">
      <c r="A1859" s="109" t="s">
        <v>11152</v>
      </c>
      <c r="B1859" s="111" t="s">
        <v>11151</v>
      </c>
      <c r="C1859" s="110" t="s">
        <v>11150</v>
      </c>
      <c r="D1859" s="109" t="s">
        <v>18</v>
      </c>
      <c r="E1859" s="108">
        <v>11988.74</v>
      </c>
      <c r="F1859" s="107">
        <v>79291.86</v>
      </c>
      <c r="G1859" s="106">
        <v>91280.6</v>
      </c>
    </row>
    <row r="1860" spans="1:7" ht="15.5">
      <c r="A1860" s="109" t="s">
        <v>11149</v>
      </c>
      <c r="B1860" s="111" t="s">
        <v>11148</v>
      </c>
      <c r="C1860" s="110" t="s">
        <v>11147</v>
      </c>
      <c r="D1860" s="109" t="s">
        <v>18</v>
      </c>
      <c r="E1860" s="108">
        <v>17126.77</v>
      </c>
      <c r="F1860" s="107">
        <v>113274.09</v>
      </c>
      <c r="G1860" s="106">
        <v>130400.86</v>
      </c>
    </row>
    <row r="1861" spans="1:7" ht="15.5">
      <c r="A1861" s="109" t="s">
        <v>11146</v>
      </c>
      <c r="B1861" s="111" t="s">
        <v>11145</v>
      </c>
      <c r="C1861" s="110" t="s">
        <v>11144</v>
      </c>
      <c r="D1861" s="109" t="s">
        <v>18</v>
      </c>
      <c r="E1861" s="108">
        <v>31168.55</v>
      </c>
      <c r="F1861" s="107">
        <v>206144.47</v>
      </c>
      <c r="G1861" s="106">
        <v>237313.02</v>
      </c>
    </row>
    <row r="1862" spans="1:7" ht="15.5">
      <c r="A1862" s="109" t="s">
        <v>11143</v>
      </c>
      <c r="B1862" s="111" t="s">
        <v>11142</v>
      </c>
      <c r="C1862" s="110" t="s">
        <v>11141</v>
      </c>
      <c r="D1862" s="109" t="s">
        <v>18</v>
      </c>
      <c r="E1862" s="108">
        <v>96927.39</v>
      </c>
      <c r="F1862" s="107">
        <v>641064.29</v>
      </c>
      <c r="G1862" s="106">
        <v>737991.68000000005</v>
      </c>
    </row>
    <row r="1863" spans="1:7" ht="15.5">
      <c r="A1863" s="109" t="s">
        <v>11140</v>
      </c>
      <c r="B1863" s="111" t="s">
        <v>11139</v>
      </c>
      <c r="C1863" s="110" t="s">
        <v>11138</v>
      </c>
      <c r="D1863" s="109" t="s">
        <v>18</v>
      </c>
      <c r="E1863" s="108">
        <v>37276.980000000003</v>
      </c>
      <c r="F1863" s="107">
        <v>246544.77</v>
      </c>
      <c r="G1863" s="106">
        <v>283821.75</v>
      </c>
    </row>
    <row r="1864" spans="1:7" ht="15.5">
      <c r="A1864" s="109" t="s">
        <v>11137</v>
      </c>
      <c r="B1864" s="111" t="s">
        <v>11136</v>
      </c>
      <c r="C1864" s="110" t="s">
        <v>11135</v>
      </c>
      <c r="D1864" s="109" t="s">
        <v>18</v>
      </c>
      <c r="E1864" s="108">
        <v>11550.61</v>
      </c>
      <c r="F1864" s="107">
        <v>76394.149999999994</v>
      </c>
      <c r="G1864" s="106">
        <v>87944.76</v>
      </c>
    </row>
    <row r="1865" spans="1:7" ht="15.5">
      <c r="A1865" s="109" t="s">
        <v>11134</v>
      </c>
      <c r="B1865" s="111" t="s">
        <v>11133</v>
      </c>
      <c r="C1865" s="110" t="s">
        <v>11132</v>
      </c>
      <c r="D1865" s="109" t="s">
        <v>18</v>
      </c>
      <c r="E1865" s="108">
        <v>63647.86</v>
      </c>
      <c r="F1865" s="107">
        <v>420958.12</v>
      </c>
      <c r="G1865" s="106">
        <v>484605.98</v>
      </c>
    </row>
    <row r="1866" spans="1:7" ht="15.5">
      <c r="A1866" s="109" t="s">
        <v>11131</v>
      </c>
      <c r="B1866" s="111" t="s">
        <v>11130</v>
      </c>
      <c r="C1866" s="110" t="s">
        <v>11129</v>
      </c>
      <c r="D1866" s="109" t="s">
        <v>18</v>
      </c>
      <c r="E1866" s="108">
        <v>343581.87</v>
      </c>
      <c r="F1866" s="107">
        <v>2272402.75</v>
      </c>
      <c r="G1866" s="106">
        <v>2615984.62</v>
      </c>
    </row>
    <row r="1867" spans="1:7" ht="15.5">
      <c r="A1867" s="109" t="s">
        <v>11128</v>
      </c>
      <c r="B1867" s="111" t="s">
        <v>11127</v>
      </c>
      <c r="C1867" s="110" t="s">
        <v>11126</v>
      </c>
      <c r="D1867" s="109" t="s">
        <v>18</v>
      </c>
      <c r="E1867" s="108">
        <v>13035.17</v>
      </c>
      <c r="F1867" s="107">
        <v>86212.84</v>
      </c>
      <c r="G1867" s="106">
        <v>99248.01</v>
      </c>
    </row>
    <row r="1868" spans="1:7" ht="15.5">
      <c r="A1868" s="109" t="s">
        <v>11125</v>
      </c>
      <c r="B1868" s="111" t="s">
        <v>11124</v>
      </c>
      <c r="C1868" s="110" t="s">
        <v>11123</v>
      </c>
      <c r="D1868" s="109" t="s">
        <v>18</v>
      </c>
      <c r="E1868" s="108">
        <v>56286.61</v>
      </c>
      <c r="F1868" s="107">
        <v>372271.82</v>
      </c>
      <c r="G1868" s="106">
        <v>428558.43</v>
      </c>
    </row>
    <row r="1869" spans="1:7" ht="15.5">
      <c r="A1869" s="109" t="s">
        <v>11122</v>
      </c>
      <c r="B1869" s="111" t="s">
        <v>11121</v>
      </c>
      <c r="C1869" s="110" t="s">
        <v>11120</v>
      </c>
      <c r="D1869" s="109" t="s">
        <v>18</v>
      </c>
      <c r="E1869" s="108">
        <v>27156.61</v>
      </c>
      <c r="F1869" s="107">
        <v>179610.08</v>
      </c>
      <c r="G1869" s="106">
        <v>206766.69</v>
      </c>
    </row>
    <row r="1870" spans="1:7" ht="15.5">
      <c r="A1870" s="109" t="s">
        <v>11119</v>
      </c>
      <c r="B1870" s="111" t="s">
        <v>11118</v>
      </c>
      <c r="C1870" s="110" t="s">
        <v>11117</v>
      </c>
      <c r="D1870" s="109" t="s">
        <v>18</v>
      </c>
      <c r="E1870" s="108">
        <v>60552.01</v>
      </c>
      <c r="F1870" s="107">
        <v>400482.58</v>
      </c>
      <c r="G1870" s="106">
        <v>461034.59</v>
      </c>
    </row>
    <row r="1871" spans="1:7" ht="15.5">
      <c r="A1871" s="109" t="s">
        <v>11116</v>
      </c>
      <c r="B1871" s="111" t="s">
        <v>11115</v>
      </c>
      <c r="C1871" s="110" t="s">
        <v>11114</v>
      </c>
      <c r="D1871" s="109" t="s">
        <v>18</v>
      </c>
      <c r="E1871" s="108">
        <v>371839.23</v>
      </c>
      <c r="F1871" s="107">
        <v>2459293.02</v>
      </c>
      <c r="G1871" s="106">
        <v>2831132.25</v>
      </c>
    </row>
    <row r="1872" spans="1:7" ht="15.5">
      <c r="A1872" s="109" t="s">
        <v>11113</v>
      </c>
      <c r="B1872" s="111" t="s">
        <v>11112</v>
      </c>
      <c r="C1872" s="110" t="s">
        <v>5223</v>
      </c>
      <c r="D1872" s="109" t="s">
        <v>18</v>
      </c>
      <c r="E1872" s="108">
        <v>20729.55</v>
      </c>
      <c r="F1872" s="107">
        <v>137102.35999999999</v>
      </c>
      <c r="G1872" s="106">
        <v>157831.91</v>
      </c>
    </row>
    <row r="1873" spans="1:7" ht="15.5">
      <c r="A1873" s="109" t="s">
        <v>11111</v>
      </c>
      <c r="B1873" s="111" t="s">
        <v>11110</v>
      </c>
      <c r="C1873" s="110" t="s">
        <v>11109</v>
      </c>
      <c r="D1873" s="109" t="s">
        <v>18</v>
      </c>
      <c r="E1873" s="108">
        <v>113445.85</v>
      </c>
      <c r="F1873" s="107">
        <v>750315.11</v>
      </c>
      <c r="G1873" s="106">
        <v>863760.96</v>
      </c>
    </row>
    <row r="1874" spans="1:7" ht="15.5">
      <c r="A1874" s="109" t="s">
        <v>11108</v>
      </c>
      <c r="B1874" s="111" t="s">
        <v>11107</v>
      </c>
      <c r="C1874" s="110" t="s">
        <v>11106</v>
      </c>
      <c r="D1874" s="109" t="s">
        <v>18</v>
      </c>
      <c r="E1874" s="108">
        <v>38942.589999999997</v>
      </c>
      <c r="F1874" s="107">
        <v>257560.85</v>
      </c>
      <c r="G1874" s="106">
        <v>296503.44</v>
      </c>
    </row>
    <row r="1875" spans="1:7" ht="15.5">
      <c r="A1875" s="109" t="s">
        <v>11105</v>
      </c>
      <c r="B1875" s="111" t="s">
        <v>11104</v>
      </c>
      <c r="C1875" s="110" t="s">
        <v>11103</v>
      </c>
      <c r="D1875" s="109" t="s">
        <v>18</v>
      </c>
      <c r="E1875" s="108">
        <v>19187.05</v>
      </c>
      <c r="F1875" s="107">
        <v>126900.51</v>
      </c>
      <c r="G1875" s="106">
        <v>146087.56</v>
      </c>
    </row>
    <row r="1876" spans="1:7" ht="15.5">
      <c r="A1876" s="109" t="s">
        <v>11102</v>
      </c>
      <c r="B1876" s="111" t="s">
        <v>11101</v>
      </c>
      <c r="C1876" s="110" t="s">
        <v>11100</v>
      </c>
      <c r="D1876" s="109" t="s">
        <v>18</v>
      </c>
      <c r="E1876" s="108">
        <v>6325.68</v>
      </c>
      <c r="F1876" s="107">
        <v>41837.17</v>
      </c>
      <c r="G1876" s="106">
        <v>48162.85</v>
      </c>
    </row>
    <row r="1877" spans="1:7" ht="15.5">
      <c r="A1877" s="109" t="s">
        <v>11099</v>
      </c>
      <c r="B1877" s="111" t="s">
        <v>11098</v>
      </c>
      <c r="C1877" s="110" t="s">
        <v>11097</v>
      </c>
      <c r="D1877" s="109" t="s">
        <v>18</v>
      </c>
      <c r="E1877" s="108">
        <v>22072.9</v>
      </c>
      <c r="F1877" s="107">
        <v>145987.07</v>
      </c>
      <c r="G1877" s="106">
        <v>168059.97</v>
      </c>
    </row>
    <row r="1878" spans="1:7" ht="15.5">
      <c r="A1878" s="109" t="s">
        <v>11096</v>
      </c>
      <c r="B1878" s="111" t="s">
        <v>11095</v>
      </c>
      <c r="C1878" s="110" t="s">
        <v>11094</v>
      </c>
      <c r="D1878" s="109" t="s">
        <v>18</v>
      </c>
      <c r="E1878" s="108">
        <v>10091.4</v>
      </c>
      <c r="F1878" s="107">
        <v>66743.100000000006</v>
      </c>
      <c r="G1878" s="106">
        <v>76834.5</v>
      </c>
    </row>
    <row r="1879" spans="1:7" ht="15.5">
      <c r="A1879" s="109" t="s">
        <v>11093</v>
      </c>
      <c r="B1879" s="111" t="s">
        <v>11092</v>
      </c>
      <c r="C1879" s="110" t="s">
        <v>11091</v>
      </c>
      <c r="D1879" s="109" t="s">
        <v>18</v>
      </c>
      <c r="E1879" s="108">
        <v>150943.71</v>
      </c>
      <c r="F1879" s="107">
        <v>998320.7</v>
      </c>
      <c r="G1879" s="106">
        <v>1149264.4099999999</v>
      </c>
    </row>
    <row r="1880" spans="1:7" ht="15.5">
      <c r="A1880" s="109" t="s">
        <v>11090</v>
      </c>
      <c r="B1880" s="111" t="s">
        <v>11089</v>
      </c>
      <c r="C1880" s="110" t="s">
        <v>11088</v>
      </c>
      <c r="D1880" s="109" t="s">
        <v>18</v>
      </c>
      <c r="E1880" s="108">
        <v>7723.34</v>
      </c>
      <c r="F1880" s="107">
        <v>51081.11</v>
      </c>
      <c r="G1880" s="106">
        <v>58804.45</v>
      </c>
    </row>
    <row r="1881" spans="1:7" ht="15.5">
      <c r="A1881" s="109" t="s">
        <v>11087</v>
      </c>
      <c r="B1881" s="111" t="s">
        <v>11086</v>
      </c>
      <c r="C1881" s="110" t="s">
        <v>11085</v>
      </c>
      <c r="D1881" s="109" t="s">
        <v>18</v>
      </c>
      <c r="E1881" s="108">
        <v>11398.54</v>
      </c>
      <c r="F1881" s="107">
        <v>75388.34</v>
      </c>
      <c r="G1881" s="106">
        <v>86786.880000000005</v>
      </c>
    </row>
    <row r="1882" spans="1:7" ht="15.5">
      <c r="A1882" s="109" t="s">
        <v>11084</v>
      </c>
      <c r="B1882" s="111" t="s">
        <v>11083</v>
      </c>
      <c r="C1882" s="110" t="s">
        <v>11082</v>
      </c>
      <c r="D1882" s="109" t="s">
        <v>18</v>
      </c>
      <c r="E1882" s="108">
        <v>16855.21</v>
      </c>
      <c r="F1882" s="107">
        <v>111477.99</v>
      </c>
      <c r="G1882" s="106">
        <v>128333.2</v>
      </c>
    </row>
    <row r="1883" spans="1:7" ht="15.5">
      <c r="A1883" s="109" t="s">
        <v>11081</v>
      </c>
      <c r="B1883" s="111" t="s">
        <v>11080</v>
      </c>
      <c r="C1883" s="110" t="s">
        <v>11079</v>
      </c>
      <c r="D1883" s="109" t="s">
        <v>18</v>
      </c>
      <c r="E1883" s="108">
        <v>29032.23</v>
      </c>
      <c r="F1883" s="107">
        <v>192015.15</v>
      </c>
      <c r="G1883" s="106">
        <v>221047.38</v>
      </c>
    </row>
    <row r="1884" spans="1:7" ht="15.5">
      <c r="A1884" s="109" t="s">
        <v>11078</v>
      </c>
      <c r="B1884" s="111" t="s">
        <v>11077</v>
      </c>
      <c r="C1884" s="110" t="s">
        <v>5534</v>
      </c>
      <c r="D1884" s="109" t="s">
        <v>18</v>
      </c>
      <c r="E1884" s="108">
        <v>143024.84</v>
      </c>
      <c r="F1884" s="107">
        <v>945946.41</v>
      </c>
      <c r="G1884" s="106">
        <v>1088971.25</v>
      </c>
    </row>
    <row r="1885" spans="1:7" ht="15.5">
      <c r="A1885" s="109" t="s">
        <v>11076</v>
      </c>
      <c r="B1885" s="111" t="s">
        <v>11075</v>
      </c>
      <c r="C1885" s="110" t="s">
        <v>11074</v>
      </c>
      <c r="D1885" s="109" t="s">
        <v>18</v>
      </c>
      <c r="E1885" s="108">
        <v>121802.85</v>
      </c>
      <c r="F1885" s="107">
        <v>805587.12</v>
      </c>
      <c r="G1885" s="106">
        <v>927389.97</v>
      </c>
    </row>
    <row r="1886" spans="1:7" ht="15.5">
      <c r="A1886" s="109" t="s">
        <v>11073</v>
      </c>
      <c r="B1886" s="111" t="s">
        <v>11072</v>
      </c>
      <c r="C1886" s="110" t="s">
        <v>11071</v>
      </c>
      <c r="D1886" s="109" t="s">
        <v>18</v>
      </c>
      <c r="E1886" s="108">
        <v>268962.73</v>
      </c>
      <c r="F1886" s="107">
        <v>1778882.15</v>
      </c>
      <c r="G1886" s="106">
        <v>2047844.88</v>
      </c>
    </row>
    <row r="1887" spans="1:7" ht="15.5">
      <c r="A1887" s="109" t="s">
        <v>11070</v>
      </c>
      <c r="B1887" s="111" t="s">
        <v>11069</v>
      </c>
      <c r="C1887" s="110" t="s">
        <v>11068</v>
      </c>
      <c r="D1887" s="109" t="s">
        <v>18</v>
      </c>
      <c r="E1887" s="108">
        <v>21486.31</v>
      </c>
      <c r="F1887" s="107">
        <v>142107.49</v>
      </c>
      <c r="G1887" s="106">
        <v>163593.79999999999</v>
      </c>
    </row>
    <row r="1888" spans="1:7" ht="15.5">
      <c r="A1888" s="109" t="s">
        <v>11067</v>
      </c>
      <c r="B1888" s="111" t="s">
        <v>11066</v>
      </c>
      <c r="C1888" s="110" t="s">
        <v>11065</v>
      </c>
      <c r="D1888" s="109" t="s">
        <v>18</v>
      </c>
      <c r="E1888" s="108">
        <v>23093.99</v>
      </c>
      <c r="F1888" s="107">
        <v>152740.41</v>
      </c>
      <c r="G1888" s="106">
        <v>175834.4</v>
      </c>
    </row>
    <row r="1889" spans="1:7" ht="15.5">
      <c r="A1889" s="109" t="s">
        <v>11064</v>
      </c>
      <c r="B1889" s="111" t="s">
        <v>11063</v>
      </c>
      <c r="C1889" s="110" t="s">
        <v>11062</v>
      </c>
      <c r="D1889" s="109" t="s">
        <v>18</v>
      </c>
      <c r="E1889" s="108">
        <v>72975.25</v>
      </c>
      <c r="F1889" s="107">
        <v>482648.2</v>
      </c>
      <c r="G1889" s="106">
        <v>555623.44999999995</v>
      </c>
    </row>
    <row r="1890" spans="1:7" ht="15.5">
      <c r="A1890" s="109" t="s">
        <v>11061</v>
      </c>
      <c r="B1890" s="111" t="s">
        <v>11060</v>
      </c>
      <c r="C1890" s="110" t="s">
        <v>11059</v>
      </c>
      <c r="D1890" s="109" t="s">
        <v>18</v>
      </c>
      <c r="E1890" s="108">
        <v>22047.55</v>
      </c>
      <c r="F1890" s="107">
        <v>145819.43</v>
      </c>
      <c r="G1890" s="106">
        <v>167866.98</v>
      </c>
    </row>
    <row r="1891" spans="1:7" ht="15.5">
      <c r="A1891" s="109" t="s">
        <v>11058</v>
      </c>
      <c r="B1891" s="111" t="s">
        <v>11057</v>
      </c>
      <c r="C1891" s="110" t="s">
        <v>11056</v>
      </c>
      <c r="D1891" s="109" t="s">
        <v>18</v>
      </c>
      <c r="E1891" s="108">
        <v>16243.28</v>
      </c>
      <c r="F1891" s="107">
        <v>107430.77</v>
      </c>
      <c r="G1891" s="106">
        <v>123674.05</v>
      </c>
    </row>
    <row r="1892" spans="1:7" ht="15.5">
      <c r="A1892" s="109" t="s">
        <v>11055</v>
      </c>
      <c r="B1892" s="111" t="s">
        <v>11054</v>
      </c>
      <c r="C1892" s="110" t="s">
        <v>11053</v>
      </c>
      <c r="D1892" s="109" t="s">
        <v>18</v>
      </c>
      <c r="E1892" s="108">
        <v>29991.77</v>
      </c>
      <c r="F1892" s="107">
        <v>198361.37</v>
      </c>
      <c r="G1892" s="106">
        <v>228353.14</v>
      </c>
    </row>
    <row r="1893" spans="1:7" ht="15.5">
      <c r="A1893" s="109" t="s">
        <v>11052</v>
      </c>
      <c r="B1893" s="111" t="s">
        <v>11051</v>
      </c>
      <c r="C1893" s="110" t="s">
        <v>11050</v>
      </c>
      <c r="D1893" s="109" t="s">
        <v>18</v>
      </c>
      <c r="E1893" s="108">
        <v>5536.33</v>
      </c>
      <c r="F1893" s="107">
        <v>36616.51</v>
      </c>
      <c r="G1893" s="106">
        <v>42152.84</v>
      </c>
    </row>
    <row r="1894" spans="1:7" ht="15.5">
      <c r="A1894" s="109" t="s">
        <v>11049</v>
      </c>
      <c r="B1894" s="111" t="s">
        <v>11048</v>
      </c>
      <c r="C1894" s="110" t="s">
        <v>11047</v>
      </c>
      <c r="D1894" s="109" t="s">
        <v>18</v>
      </c>
      <c r="E1894" s="108">
        <v>23955.75</v>
      </c>
      <c r="F1894" s="107">
        <v>158440.04</v>
      </c>
      <c r="G1894" s="106">
        <v>182395.79</v>
      </c>
    </row>
    <row r="1895" spans="1:7" ht="15.5">
      <c r="A1895" s="109" t="s">
        <v>11046</v>
      </c>
      <c r="B1895" s="111" t="s">
        <v>11045</v>
      </c>
      <c r="C1895" s="110" t="s">
        <v>11044</v>
      </c>
      <c r="D1895" s="109" t="s">
        <v>18</v>
      </c>
      <c r="E1895" s="108">
        <v>19940.2</v>
      </c>
      <c r="F1895" s="107">
        <v>131881.69</v>
      </c>
      <c r="G1895" s="106">
        <v>151821.89000000001</v>
      </c>
    </row>
    <row r="1896" spans="1:7" ht="15.5">
      <c r="A1896" s="109" t="s">
        <v>11043</v>
      </c>
      <c r="B1896" s="111" t="s">
        <v>11042</v>
      </c>
      <c r="C1896" s="110" t="s">
        <v>11041</v>
      </c>
      <c r="D1896" s="109" t="s">
        <v>18</v>
      </c>
      <c r="E1896" s="108">
        <v>56753.7</v>
      </c>
      <c r="F1896" s="107">
        <v>375361.11</v>
      </c>
      <c r="G1896" s="106">
        <v>432114.81</v>
      </c>
    </row>
    <row r="1897" spans="1:7" ht="15.5">
      <c r="A1897" s="109" t="s">
        <v>11040</v>
      </c>
      <c r="B1897" s="111" t="s">
        <v>11039</v>
      </c>
      <c r="C1897" s="110" t="s">
        <v>11038</v>
      </c>
      <c r="D1897" s="109" t="s">
        <v>18</v>
      </c>
      <c r="E1897" s="108">
        <v>340250.65</v>
      </c>
      <c r="F1897" s="107">
        <v>2250370.58</v>
      </c>
      <c r="G1897" s="106">
        <v>2590621.23</v>
      </c>
    </row>
    <row r="1898" spans="1:7" ht="15.5">
      <c r="A1898" s="109" t="s">
        <v>11037</v>
      </c>
      <c r="B1898" s="111" t="s">
        <v>11036</v>
      </c>
      <c r="C1898" s="110" t="s">
        <v>11035</v>
      </c>
      <c r="D1898" s="109" t="s">
        <v>18</v>
      </c>
      <c r="E1898" s="108">
        <v>337314.12</v>
      </c>
      <c r="F1898" s="107">
        <v>2230948.7400000002</v>
      </c>
      <c r="G1898" s="106">
        <v>2568262.86</v>
      </c>
    </row>
    <row r="1899" spans="1:7" ht="15.5">
      <c r="A1899" s="109" t="s">
        <v>11034</v>
      </c>
      <c r="B1899" s="111" t="s">
        <v>11033</v>
      </c>
      <c r="C1899" s="110" t="s">
        <v>11032</v>
      </c>
      <c r="D1899" s="109" t="s">
        <v>18</v>
      </c>
      <c r="E1899" s="108">
        <v>77896.03</v>
      </c>
      <c r="F1899" s="107">
        <v>515193.54</v>
      </c>
      <c r="G1899" s="106">
        <v>593089.56999999995</v>
      </c>
    </row>
    <row r="1900" spans="1:7" ht="15.5">
      <c r="A1900" s="109" t="s">
        <v>11031</v>
      </c>
      <c r="B1900" s="111" t="s">
        <v>11030</v>
      </c>
      <c r="C1900" s="110" t="s">
        <v>11029</v>
      </c>
      <c r="D1900" s="109" t="s">
        <v>18</v>
      </c>
      <c r="E1900" s="108">
        <v>76339.05</v>
      </c>
      <c r="F1900" s="107">
        <v>504895.9</v>
      </c>
      <c r="G1900" s="106">
        <v>581234.94999999995</v>
      </c>
    </row>
    <row r="1901" spans="1:7" ht="15.5">
      <c r="A1901" s="109" t="s">
        <v>11028</v>
      </c>
      <c r="B1901" s="111" t="s">
        <v>11027</v>
      </c>
      <c r="C1901" s="110" t="s">
        <v>11026</v>
      </c>
      <c r="D1901" s="109" t="s">
        <v>18</v>
      </c>
      <c r="E1901" s="108">
        <v>88856.44</v>
      </c>
      <c r="F1901" s="107">
        <v>587684.17000000004</v>
      </c>
      <c r="G1901" s="106">
        <v>676540.61</v>
      </c>
    </row>
    <row r="1902" spans="1:7" ht="15.5">
      <c r="A1902" s="109" t="s">
        <v>11025</v>
      </c>
      <c r="B1902" s="111" t="s">
        <v>11024</v>
      </c>
      <c r="C1902" s="110" t="s">
        <v>11023</v>
      </c>
      <c r="D1902" s="109" t="s">
        <v>18</v>
      </c>
      <c r="E1902" s="108">
        <v>59179.69</v>
      </c>
      <c r="F1902" s="107">
        <v>391406.28</v>
      </c>
      <c r="G1902" s="106">
        <v>450585.97</v>
      </c>
    </row>
    <row r="1903" spans="1:7" ht="15.5">
      <c r="A1903" s="109" t="s">
        <v>11022</v>
      </c>
      <c r="B1903" s="111" t="s">
        <v>11021</v>
      </c>
      <c r="C1903" s="110" t="s">
        <v>11020</v>
      </c>
      <c r="D1903" s="109" t="s">
        <v>18</v>
      </c>
      <c r="E1903" s="108">
        <v>29271.21</v>
      </c>
      <c r="F1903" s="107">
        <v>193595.71</v>
      </c>
      <c r="G1903" s="106">
        <v>222866.92</v>
      </c>
    </row>
    <row r="1904" spans="1:7" ht="15.5">
      <c r="A1904" s="109" t="s">
        <v>11019</v>
      </c>
      <c r="B1904" s="111" t="s">
        <v>11018</v>
      </c>
      <c r="C1904" s="110" t="s">
        <v>11017</v>
      </c>
      <c r="D1904" s="109" t="s">
        <v>18</v>
      </c>
      <c r="E1904" s="108">
        <v>5970.83</v>
      </c>
      <c r="F1904" s="107">
        <v>39490.269999999997</v>
      </c>
      <c r="G1904" s="106">
        <v>45461.1</v>
      </c>
    </row>
    <row r="1905" spans="1:7" ht="15.5">
      <c r="A1905" s="109" t="s">
        <v>11016</v>
      </c>
      <c r="B1905" s="111" t="s">
        <v>11015</v>
      </c>
      <c r="C1905" s="110" t="s">
        <v>11014</v>
      </c>
      <c r="D1905" s="109" t="s">
        <v>18</v>
      </c>
      <c r="E1905" s="108">
        <v>7382.98</v>
      </c>
      <c r="F1905" s="107">
        <v>48829.99</v>
      </c>
      <c r="G1905" s="106">
        <v>56212.97</v>
      </c>
    </row>
    <row r="1906" spans="1:7" ht="15.5">
      <c r="A1906" s="109" t="s">
        <v>11013</v>
      </c>
      <c r="B1906" s="111" t="s">
        <v>11012</v>
      </c>
      <c r="C1906" s="110" t="s">
        <v>11011</v>
      </c>
      <c r="D1906" s="109" t="s">
        <v>18</v>
      </c>
      <c r="E1906" s="108">
        <v>415239.12</v>
      </c>
      <c r="F1906" s="107">
        <v>2746333.87</v>
      </c>
      <c r="G1906" s="106">
        <v>3161572.99</v>
      </c>
    </row>
    <row r="1907" spans="1:7" ht="15.5">
      <c r="A1907" s="109" t="s">
        <v>11010</v>
      </c>
      <c r="B1907" s="111" t="s">
        <v>11009</v>
      </c>
      <c r="C1907" s="110" t="s">
        <v>11008</v>
      </c>
      <c r="D1907" s="109" t="s">
        <v>18</v>
      </c>
      <c r="E1907" s="108">
        <v>21623.91</v>
      </c>
      <c r="F1907" s="107">
        <v>143017.51999999999</v>
      </c>
      <c r="G1907" s="106">
        <v>164641.43</v>
      </c>
    </row>
    <row r="1908" spans="1:7" ht="15.5">
      <c r="A1908" s="109" t="s">
        <v>11007</v>
      </c>
      <c r="B1908" s="111" t="s">
        <v>11006</v>
      </c>
      <c r="C1908" s="110" t="s">
        <v>11005</v>
      </c>
      <c r="D1908" s="109" t="s">
        <v>18</v>
      </c>
      <c r="E1908" s="108">
        <v>552141.05000000005</v>
      </c>
      <c r="F1908" s="107">
        <v>3651784.19</v>
      </c>
      <c r="G1908" s="106">
        <v>4203925.24</v>
      </c>
    </row>
    <row r="1909" spans="1:7" ht="15.5">
      <c r="A1909" s="109" t="s">
        <v>11004</v>
      </c>
      <c r="B1909" s="111" t="s">
        <v>11003</v>
      </c>
      <c r="C1909" s="110" t="s">
        <v>11002</v>
      </c>
      <c r="D1909" s="109" t="s">
        <v>18</v>
      </c>
      <c r="E1909" s="108">
        <v>328620.38</v>
      </c>
      <c r="F1909" s="107">
        <v>2173449.5699999998</v>
      </c>
      <c r="G1909" s="106">
        <v>2502069.9500000002</v>
      </c>
    </row>
    <row r="1910" spans="1:7" ht="15.5">
      <c r="A1910" s="109" t="s">
        <v>11001</v>
      </c>
      <c r="B1910" s="111" t="s">
        <v>11000</v>
      </c>
      <c r="C1910" s="110" t="s">
        <v>10999</v>
      </c>
      <c r="D1910" s="109" t="s">
        <v>18</v>
      </c>
      <c r="E1910" s="108">
        <v>20581.09</v>
      </c>
      <c r="F1910" s="107">
        <v>136120.49</v>
      </c>
      <c r="G1910" s="106">
        <v>156701.57999999999</v>
      </c>
    </row>
    <row r="1911" spans="1:7" ht="15.5">
      <c r="A1911" s="109" t="s">
        <v>10998</v>
      </c>
      <c r="B1911" s="111" t="s">
        <v>10997</v>
      </c>
      <c r="C1911" s="110" t="s">
        <v>10996</v>
      </c>
      <c r="D1911" s="109" t="s">
        <v>18</v>
      </c>
      <c r="E1911" s="108">
        <v>34655.46</v>
      </c>
      <c r="F1911" s="107">
        <v>229206.41</v>
      </c>
      <c r="G1911" s="106">
        <v>263861.87</v>
      </c>
    </row>
    <row r="1912" spans="1:7" ht="15.5">
      <c r="A1912" s="109" t="s">
        <v>10995</v>
      </c>
      <c r="B1912" s="111" t="s">
        <v>10994</v>
      </c>
      <c r="C1912" s="110" t="s">
        <v>10993</v>
      </c>
      <c r="D1912" s="109" t="s">
        <v>18</v>
      </c>
      <c r="E1912" s="108">
        <v>17488.86</v>
      </c>
      <c r="F1912" s="107">
        <v>115668.89</v>
      </c>
      <c r="G1912" s="106">
        <v>133157.75</v>
      </c>
    </row>
    <row r="1913" spans="1:7" ht="15.5">
      <c r="A1913" s="109" t="s">
        <v>10992</v>
      </c>
      <c r="B1913" s="111" t="s">
        <v>10991</v>
      </c>
      <c r="C1913" s="110" t="s">
        <v>10990</v>
      </c>
      <c r="D1913" s="109" t="s">
        <v>18</v>
      </c>
      <c r="E1913" s="108">
        <v>30596.45</v>
      </c>
      <c r="F1913" s="107">
        <v>202360.69</v>
      </c>
      <c r="G1913" s="106">
        <v>232957.14</v>
      </c>
    </row>
    <row r="1914" spans="1:7" ht="15.5">
      <c r="A1914" s="109" t="s">
        <v>10989</v>
      </c>
      <c r="B1914" s="111" t="s">
        <v>10988</v>
      </c>
      <c r="C1914" s="110" t="s">
        <v>10987</v>
      </c>
      <c r="D1914" s="109" t="s">
        <v>18</v>
      </c>
      <c r="E1914" s="108">
        <v>63513.89</v>
      </c>
      <c r="F1914" s="107">
        <v>420072.05</v>
      </c>
      <c r="G1914" s="106">
        <v>483585.94</v>
      </c>
    </row>
    <row r="1915" spans="1:7" ht="15.5">
      <c r="A1915" s="109" t="s">
        <v>10986</v>
      </c>
      <c r="B1915" s="111" t="s">
        <v>10985</v>
      </c>
      <c r="C1915" s="110" t="s">
        <v>10984</v>
      </c>
      <c r="D1915" s="109" t="s">
        <v>18</v>
      </c>
      <c r="E1915" s="108">
        <v>88074.33</v>
      </c>
      <c r="F1915" s="107">
        <v>582511.4</v>
      </c>
      <c r="G1915" s="106">
        <v>670585.73</v>
      </c>
    </row>
    <row r="1916" spans="1:7" ht="15.5">
      <c r="A1916" s="109" t="s">
        <v>10983</v>
      </c>
      <c r="B1916" s="111" t="s">
        <v>10982</v>
      </c>
      <c r="C1916" s="110" t="s">
        <v>10981</v>
      </c>
      <c r="D1916" s="109" t="s">
        <v>18</v>
      </c>
      <c r="E1916" s="108">
        <v>25697.4</v>
      </c>
      <c r="F1916" s="107">
        <v>169959.03</v>
      </c>
      <c r="G1916" s="106">
        <v>195656.43</v>
      </c>
    </row>
    <row r="1917" spans="1:7" ht="15.5">
      <c r="A1917" s="109" t="s">
        <v>10980</v>
      </c>
      <c r="B1917" s="111" t="s">
        <v>10979</v>
      </c>
      <c r="C1917" s="110" t="s">
        <v>10978</v>
      </c>
      <c r="D1917" s="109" t="s">
        <v>18</v>
      </c>
      <c r="E1917" s="108">
        <v>11050.93</v>
      </c>
      <c r="F1917" s="107">
        <v>73089.33</v>
      </c>
      <c r="G1917" s="106">
        <v>84140.26</v>
      </c>
    </row>
    <row r="1918" spans="1:7" ht="15.5">
      <c r="A1918" s="109" t="s">
        <v>10977</v>
      </c>
      <c r="B1918" s="111" t="s">
        <v>10976</v>
      </c>
      <c r="C1918" s="110" t="s">
        <v>10975</v>
      </c>
      <c r="D1918" s="109" t="s">
        <v>18</v>
      </c>
      <c r="E1918" s="108">
        <v>14382.14</v>
      </c>
      <c r="F1918" s="107">
        <v>95121.5</v>
      </c>
      <c r="G1918" s="106">
        <v>109503.64</v>
      </c>
    </row>
    <row r="1919" spans="1:7" ht="15.5">
      <c r="A1919" s="109" t="s">
        <v>10974</v>
      </c>
      <c r="B1919" s="111" t="s">
        <v>10973</v>
      </c>
      <c r="C1919" s="110" t="s">
        <v>10972</v>
      </c>
      <c r="D1919" s="109" t="s">
        <v>18</v>
      </c>
      <c r="E1919" s="108">
        <v>9066.69</v>
      </c>
      <c r="F1919" s="107">
        <v>59965.82</v>
      </c>
      <c r="G1919" s="106">
        <v>69032.509999999995</v>
      </c>
    </row>
    <row r="1920" spans="1:7" ht="15.5">
      <c r="A1920" s="109" t="s">
        <v>10971</v>
      </c>
      <c r="B1920" s="111" t="s">
        <v>10970</v>
      </c>
      <c r="C1920" s="110" t="s">
        <v>10969</v>
      </c>
      <c r="D1920" s="109" t="s">
        <v>18</v>
      </c>
      <c r="E1920" s="108">
        <v>40535.769999999997</v>
      </c>
      <c r="F1920" s="107">
        <v>268097.96999999997</v>
      </c>
      <c r="G1920" s="106">
        <v>308633.74</v>
      </c>
    </row>
    <row r="1921" spans="1:7" ht="15.5">
      <c r="A1921" s="109" t="s">
        <v>10968</v>
      </c>
      <c r="B1921" s="111" t="s">
        <v>10967</v>
      </c>
      <c r="C1921" s="110" t="s">
        <v>10966</v>
      </c>
      <c r="D1921" s="109" t="s">
        <v>18</v>
      </c>
      <c r="E1921" s="108">
        <v>43838.02</v>
      </c>
      <c r="F1921" s="107">
        <v>289938.56</v>
      </c>
      <c r="G1921" s="106">
        <v>333776.58</v>
      </c>
    </row>
    <row r="1922" spans="1:7" ht="15.5">
      <c r="A1922" s="109" t="s">
        <v>10965</v>
      </c>
      <c r="B1922" s="111" t="s">
        <v>10964</v>
      </c>
      <c r="C1922" s="110" t="s">
        <v>10963</v>
      </c>
      <c r="D1922" s="109" t="s">
        <v>18</v>
      </c>
      <c r="E1922" s="108">
        <v>13161.91</v>
      </c>
      <c r="F1922" s="107">
        <v>87051.02</v>
      </c>
      <c r="G1922" s="106">
        <v>100212.93</v>
      </c>
    </row>
    <row r="1923" spans="1:7" ht="15.5">
      <c r="A1923" s="109" t="s">
        <v>10962</v>
      </c>
      <c r="B1923" s="111" t="s">
        <v>10961</v>
      </c>
      <c r="C1923" s="110" t="s">
        <v>10960</v>
      </c>
      <c r="D1923" s="109" t="s">
        <v>18</v>
      </c>
      <c r="E1923" s="108">
        <v>232670.63</v>
      </c>
      <c r="F1923" s="107">
        <v>1538851.24</v>
      </c>
      <c r="G1923" s="106">
        <v>1771521.87</v>
      </c>
    </row>
    <row r="1924" spans="1:7" ht="15.5">
      <c r="A1924" s="109" t="s">
        <v>10959</v>
      </c>
      <c r="B1924" s="111" t="s">
        <v>10958</v>
      </c>
      <c r="C1924" s="110" t="s">
        <v>10957</v>
      </c>
      <c r="D1924" s="109" t="s">
        <v>18</v>
      </c>
      <c r="E1924" s="108">
        <v>6542.93</v>
      </c>
      <c r="F1924" s="107">
        <v>43274.05</v>
      </c>
      <c r="G1924" s="106">
        <v>49816.98</v>
      </c>
    </row>
    <row r="1925" spans="1:7" ht="15.5">
      <c r="A1925" s="109" t="s">
        <v>10956</v>
      </c>
      <c r="B1925" s="111" t="s">
        <v>10955</v>
      </c>
      <c r="C1925" s="110" t="s">
        <v>10954</v>
      </c>
      <c r="D1925" s="109" t="s">
        <v>18</v>
      </c>
      <c r="E1925" s="108">
        <v>12021.33</v>
      </c>
      <c r="F1925" s="107">
        <v>79507.39</v>
      </c>
      <c r="G1925" s="106">
        <v>91528.72</v>
      </c>
    </row>
    <row r="1926" spans="1:7" ht="15.5">
      <c r="A1926" s="109" t="s">
        <v>10953</v>
      </c>
      <c r="B1926" s="111" t="s">
        <v>10952</v>
      </c>
      <c r="C1926" s="110" t="s">
        <v>10951</v>
      </c>
      <c r="D1926" s="109" t="s">
        <v>18</v>
      </c>
      <c r="E1926" s="108">
        <v>15953.61</v>
      </c>
      <c r="F1926" s="107">
        <v>105514.93</v>
      </c>
      <c r="G1926" s="106">
        <v>121468.54</v>
      </c>
    </row>
    <row r="1927" spans="1:7" ht="15.5">
      <c r="A1927" s="109" t="s">
        <v>10950</v>
      </c>
      <c r="B1927" s="111" t="s">
        <v>10949</v>
      </c>
      <c r="C1927" s="110" t="s">
        <v>10948</v>
      </c>
      <c r="D1927" s="109" t="s">
        <v>18</v>
      </c>
      <c r="E1927" s="108">
        <v>41661.870000000003</v>
      </c>
      <c r="F1927" s="107">
        <v>275545.81</v>
      </c>
      <c r="G1927" s="106">
        <v>317207.67999999999</v>
      </c>
    </row>
    <row r="1928" spans="1:7" ht="15.5">
      <c r="A1928" s="109" t="s">
        <v>10947</v>
      </c>
      <c r="B1928" s="111" t="s">
        <v>10946</v>
      </c>
      <c r="C1928" s="110" t="s">
        <v>10945</v>
      </c>
      <c r="D1928" s="109" t="s">
        <v>18</v>
      </c>
      <c r="E1928" s="108">
        <v>58542.42</v>
      </c>
      <c r="F1928" s="107">
        <v>387191.43</v>
      </c>
      <c r="G1928" s="106">
        <v>445733.85</v>
      </c>
    </row>
    <row r="1929" spans="1:7" ht="15.5">
      <c r="A1929" s="109" t="s">
        <v>10944</v>
      </c>
      <c r="B1929" s="111" t="s">
        <v>10943</v>
      </c>
      <c r="C1929" s="110" t="s">
        <v>10942</v>
      </c>
      <c r="D1929" s="109" t="s">
        <v>18</v>
      </c>
      <c r="E1929" s="108">
        <v>77450.66</v>
      </c>
      <c r="F1929" s="107">
        <v>512247.94</v>
      </c>
      <c r="G1929" s="106">
        <v>589698.6</v>
      </c>
    </row>
    <row r="1930" spans="1:7" ht="15.5">
      <c r="A1930" s="109" t="s">
        <v>10941</v>
      </c>
      <c r="B1930" s="111" t="s">
        <v>10940</v>
      </c>
      <c r="C1930" s="110" t="s">
        <v>10939</v>
      </c>
      <c r="D1930" s="109" t="s">
        <v>18</v>
      </c>
      <c r="E1930" s="108">
        <v>24658.21</v>
      </c>
      <c r="F1930" s="107">
        <v>163085.95000000001</v>
      </c>
      <c r="G1930" s="106">
        <v>187744.16</v>
      </c>
    </row>
    <row r="1931" spans="1:7" ht="15.5">
      <c r="A1931" s="109" t="s">
        <v>10938</v>
      </c>
      <c r="B1931" s="111" t="s">
        <v>10937</v>
      </c>
      <c r="C1931" s="110" t="s">
        <v>10936</v>
      </c>
      <c r="D1931" s="109" t="s">
        <v>18</v>
      </c>
      <c r="E1931" s="108">
        <v>15395.99</v>
      </c>
      <c r="F1931" s="107">
        <v>101826.94</v>
      </c>
      <c r="G1931" s="106">
        <v>117222.93</v>
      </c>
    </row>
    <row r="1932" spans="1:7" ht="15.5">
      <c r="A1932" s="109" t="s">
        <v>10935</v>
      </c>
      <c r="B1932" s="111" t="s">
        <v>10934</v>
      </c>
      <c r="C1932" s="110" t="s">
        <v>10933</v>
      </c>
      <c r="D1932" s="109" t="s">
        <v>18</v>
      </c>
      <c r="E1932" s="108">
        <v>9950.18</v>
      </c>
      <c r="F1932" s="107">
        <v>65809.13</v>
      </c>
      <c r="G1932" s="106">
        <v>75759.31</v>
      </c>
    </row>
    <row r="1933" spans="1:7" ht="15.5">
      <c r="A1933" s="109" t="s">
        <v>10932</v>
      </c>
      <c r="B1933" s="111" t="s">
        <v>10931</v>
      </c>
      <c r="C1933" s="110" t="s">
        <v>10930</v>
      </c>
      <c r="D1933" s="109" t="s">
        <v>18</v>
      </c>
      <c r="E1933" s="108">
        <v>31016.47</v>
      </c>
      <c r="F1933" s="107">
        <v>205138.66</v>
      </c>
      <c r="G1933" s="106">
        <v>236155.13</v>
      </c>
    </row>
    <row r="1934" spans="1:7" ht="15.5">
      <c r="A1934" s="109" t="s">
        <v>10929</v>
      </c>
      <c r="B1934" s="111" t="s">
        <v>10928</v>
      </c>
      <c r="C1934" s="110" t="s">
        <v>10927</v>
      </c>
      <c r="D1934" s="109" t="s">
        <v>18</v>
      </c>
      <c r="E1934" s="108">
        <v>14990.45</v>
      </c>
      <c r="F1934" s="107">
        <v>99144.76</v>
      </c>
      <c r="G1934" s="106">
        <v>114135.21</v>
      </c>
    </row>
    <row r="1935" spans="1:7" ht="15.5">
      <c r="A1935" s="109" t="s">
        <v>10926</v>
      </c>
      <c r="B1935" s="111" t="s">
        <v>10925</v>
      </c>
      <c r="C1935" s="110" t="s">
        <v>10924</v>
      </c>
      <c r="D1935" s="109" t="s">
        <v>18</v>
      </c>
      <c r="E1935" s="108">
        <v>16283.11</v>
      </c>
      <c r="F1935" s="107">
        <v>107694.2</v>
      </c>
      <c r="G1935" s="106">
        <v>123977.31</v>
      </c>
    </row>
    <row r="1936" spans="1:7" ht="15.5">
      <c r="A1936" s="109" t="s">
        <v>10923</v>
      </c>
      <c r="B1936" s="111" t="s">
        <v>10922</v>
      </c>
      <c r="C1936" s="110" t="s">
        <v>10921</v>
      </c>
      <c r="D1936" s="109" t="s">
        <v>18</v>
      </c>
      <c r="E1936" s="108">
        <v>18039.23</v>
      </c>
      <c r="F1936" s="107">
        <v>119308.99</v>
      </c>
      <c r="G1936" s="106">
        <v>137348.22</v>
      </c>
    </row>
    <row r="1937" spans="1:7" ht="15.5">
      <c r="A1937" s="109" t="s">
        <v>10920</v>
      </c>
      <c r="B1937" s="111" t="s">
        <v>10919</v>
      </c>
      <c r="C1937" s="110" t="s">
        <v>10918</v>
      </c>
      <c r="D1937" s="109" t="s">
        <v>18</v>
      </c>
      <c r="E1937" s="108">
        <v>31356.84</v>
      </c>
      <c r="F1937" s="107">
        <v>207389.77</v>
      </c>
      <c r="G1937" s="106">
        <v>238746.61</v>
      </c>
    </row>
    <row r="1938" spans="1:7" ht="15.5">
      <c r="A1938" s="109" t="s">
        <v>10917</v>
      </c>
      <c r="B1938" s="111" t="s">
        <v>10916</v>
      </c>
      <c r="C1938" s="110" t="s">
        <v>10915</v>
      </c>
      <c r="D1938" s="109" t="s">
        <v>18</v>
      </c>
      <c r="E1938" s="108">
        <v>17890.78</v>
      </c>
      <c r="F1938" s="107">
        <v>118327.12</v>
      </c>
      <c r="G1938" s="106">
        <v>136217.9</v>
      </c>
    </row>
    <row r="1939" spans="1:7" ht="15.5">
      <c r="A1939" s="109" t="s">
        <v>10914</v>
      </c>
      <c r="B1939" s="111" t="s">
        <v>10913</v>
      </c>
      <c r="C1939" s="110" t="s">
        <v>10912</v>
      </c>
      <c r="D1939" s="109" t="s">
        <v>18</v>
      </c>
      <c r="E1939" s="108">
        <v>27181.96</v>
      </c>
      <c r="F1939" s="107">
        <v>179777.71</v>
      </c>
      <c r="G1939" s="106">
        <v>206959.67</v>
      </c>
    </row>
    <row r="1940" spans="1:7" ht="15.5">
      <c r="A1940" s="109" t="s">
        <v>10911</v>
      </c>
      <c r="B1940" s="111" t="s">
        <v>10910</v>
      </c>
      <c r="C1940" s="110" t="s">
        <v>10909</v>
      </c>
      <c r="D1940" s="109" t="s">
        <v>18</v>
      </c>
      <c r="E1940" s="108">
        <v>23206.23</v>
      </c>
      <c r="F1940" s="107">
        <v>153482.79999999999</v>
      </c>
      <c r="G1940" s="106">
        <v>176689.03</v>
      </c>
    </row>
    <row r="1941" spans="1:7" ht="15.5">
      <c r="A1941" s="109" t="s">
        <v>10908</v>
      </c>
      <c r="B1941" s="111" t="s">
        <v>10907</v>
      </c>
      <c r="C1941" s="110" t="s">
        <v>10906</v>
      </c>
      <c r="D1941" s="109" t="s">
        <v>18</v>
      </c>
      <c r="E1941" s="108">
        <v>22445.85</v>
      </c>
      <c r="F1941" s="107">
        <v>148453.72</v>
      </c>
      <c r="G1941" s="106">
        <v>170899.57</v>
      </c>
    </row>
    <row r="1942" spans="1:7" ht="15.5">
      <c r="A1942" s="109" t="s">
        <v>10905</v>
      </c>
      <c r="B1942" s="111" t="s">
        <v>10904</v>
      </c>
      <c r="C1942" s="110" t="s">
        <v>10903</v>
      </c>
      <c r="D1942" s="109" t="s">
        <v>18</v>
      </c>
      <c r="E1942" s="108">
        <v>63821.67</v>
      </c>
      <c r="F1942" s="107">
        <v>422107.63</v>
      </c>
      <c r="G1942" s="106">
        <v>485929.3</v>
      </c>
    </row>
    <row r="1943" spans="1:7" ht="15.5">
      <c r="A1943" s="109" t="s">
        <v>10902</v>
      </c>
      <c r="B1943" s="111" t="s">
        <v>10901</v>
      </c>
      <c r="C1943" s="110" t="s">
        <v>10900</v>
      </c>
      <c r="D1943" s="109" t="s">
        <v>18</v>
      </c>
      <c r="E1943" s="108">
        <v>19813.47</v>
      </c>
      <c r="F1943" s="107">
        <v>131043.51</v>
      </c>
      <c r="G1943" s="106">
        <v>150856.98000000001</v>
      </c>
    </row>
    <row r="1944" spans="1:7" ht="15.5">
      <c r="A1944" s="109" t="s">
        <v>10899</v>
      </c>
      <c r="B1944" s="111" t="s">
        <v>10898</v>
      </c>
      <c r="C1944" s="110" t="s">
        <v>10897</v>
      </c>
      <c r="D1944" s="109" t="s">
        <v>18</v>
      </c>
      <c r="E1944" s="108">
        <v>31125.1</v>
      </c>
      <c r="F1944" s="107">
        <v>205857.1</v>
      </c>
      <c r="G1944" s="106">
        <v>236982.2</v>
      </c>
    </row>
    <row r="1945" spans="1:7" ht="15.5">
      <c r="A1945" s="109" t="s">
        <v>10896</v>
      </c>
      <c r="B1945" s="111" t="s">
        <v>10895</v>
      </c>
      <c r="C1945" s="110" t="s">
        <v>10894</v>
      </c>
      <c r="D1945" s="109" t="s">
        <v>18</v>
      </c>
      <c r="E1945" s="108">
        <v>38931.72</v>
      </c>
      <c r="F1945" s="107">
        <v>257489.01</v>
      </c>
      <c r="G1945" s="106">
        <v>296420.73</v>
      </c>
    </row>
    <row r="1946" spans="1:7" ht="15.5">
      <c r="A1946" s="109" t="s">
        <v>10893</v>
      </c>
      <c r="B1946" s="111" t="s">
        <v>10892</v>
      </c>
      <c r="C1946" s="110" t="s">
        <v>10891</v>
      </c>
      <c r="D1946" s="109" t="s">
        <v>18</v>
      </c>
      <c r="E1946" s="108">
        <v>204319.13</v>
      </c>
      <c r="F1946" s="107">
        <v>1351338.32</v>
      </c>
      <c r="G1946" s="106">
        <v>1555657.45</v>
      </c>
    </row>
    <row r="1947" spans="1:7" ht="15.5">
      <c r="A1947" s="109" t="s">
        <v>10890</v>
      </c>
      <c r="B1947" s="111" t="s">
        <v>10889</v>
      </c>
      <c r="C1947" s="110" t="s">
        <v>10888</v>
      </c>
      <c r="D1947" s="109" t="s">
        <v>18</v>
      </c>
      <c r="E1947" s="108">
        <v>39058.449999999997</v>
      </c>
      <c r="F1947" s="107">
        <v>258327.19</v>
      </c>
      <c r="G1947" s="106">
        <v>297385.64</v>
      </c>
    </row>
    <row r="1948" spans="1:7" ht="15.5">
      <c r="A1948" s="109" t="s">
        <v>10887</v>
      </c>
      <c r="B1948" s="111" t="s">
        <v>10886</v>
      </c>
      <c r="C1948" s="110" t="s">
        <v>10885</v>
      </c>
      <c r="D1948" s="109" t="s">
        <v>18</v>
      </c>
      <c r="E1948" s="108">
        <v>101344.86</v>
      </c>
      <c r="F1948" s="107">
        <v>670280.86</v>
      </c>
      <c r="G1948" s="106">
        <v>771625.72</v>
      </c>
    </row>
    <row r="1949" spans="1:7" ht="15.5">
      <c r="A1949" s="109" t="s">
        <v>10884</v>
      </c>
      <c r="B1949" s="111" t="s">
        <v>10883</v>
      </c>
      <c r="C1949" s="110" t="s">
        <v>10882</v>
      </c>
      <c r="D1949" s="109" t="s">
        <v>18</v>
      </c>
      <c r="E1949" s="108">
        <v>125612.02</v>
      </c>
      <c r="F1949" s="107">
        <v>830780.42</v>
      </c>
      <c r="G1949" s="106">
        <v>956392.44</v>
      </c>
    </row>
    <row r="1950" spans="1:7" ht="15.5">
      <c r="A1950" s="109" t="s">
        <v>10881</v>
      </c>
      <c r="B1950" s="111" t="s">
        <v>10880</v>
      </c>
      <c r="C1950" s="110" t="s">
        <v>10879</v>
      </c>
      <c r="D1950" s="109" t="s">
        <v>18</v>
      </c>
      <c r="E1950" s="108">
        <v>43932.160000000003</v>
      </c>
      <c r="F1950" s="107">
        <v>290561.21000000002</v>
      </c>
      <c r="G1950" s="106">
        <v>334493.37</v>
      </c>
    </row>
    <row r="1951" spans="1:7" ht="15.5">
      <c r="A1951" s="109" t="s">
        <v>10878</v>
      </c>
      <c r="B1951" s="111" t="s">
        <v>10877</v>
      </c>
      <c r="C1951" s="110" t="s">
        <v>10876</v>
      </c>
      <c r="D1951" s="109" t="s">
        <v>18</v>
      </c>
      <c r="E1951" s="108">
        <v>60798.23</v>
      </c>
      <c r="F1951" s="107">
        <v>402111.04</v>
      </c>
      <c r="G1951" s="106">
        <v>462909.27</v>
      </c>
    </row>
    <row r="1952" spans="1:7" ht="15.5">
      <c r="A1952" s="109" t="s">
        <v>10875</v>
      </c>
      <c r="B1952" s="111" t="s">
        <v>10874</v>
      </c>
      <c r="C1952" s="110" t="s">
        <v>10873</v>
      </c>
      <c r="D1952" s="109" t="s">
        <v>18</v>
      </c>
      <c r="E1952" s="108">
        <v>606124.77</v>
      </c>
      <c r="F1952" s="107">
        <v>4008825.07</v>
      </c>
      <c r="G1952" s="106">
        <v>4614949.84</v>
      </c>
    </row>
    <row r="1953" spans="1:7" ht="15.5">
      <c r="A1953" s="109" t="s">
        <v>10872</v>
      </c>
      <c r="B1953" s="111" t="s">
        <v>10871</v>
      </c>
      <c r="C1953" s="110" t="s">
        <v>10870</v>
      </c>
      <c r="D1953" s="109" t="s">
        <v>18</v>
      </c>
      <c r="E1953" s="108">
        <v>30531.279999999999</v>
      </c>
      <c r="F1953" s="107">
        <v>201929.62</v>
      </c>
      <c r="G1953" s="106">
        <v>232460.9</v>
      </c>
    </row>
    <row r="1954" spans="1:7" ht="15.5">
      <c r="A1954" s="109" t="s">
        <v>10869</v>
      </c>
      <c r="B1954" s="111" t="s">
        <v>10868</v>
      </c>
      <c r="C1954" s="110" t="s">
        <v>10867</v>
      </c>
      <c r="D1954" s="109" t="s">
        <v>18</v>
      </c>
      <c r="E1954" s="108">
        <v>115187.5</v>
      </c>
      <c r="F1954" s="107">
        <v>761834.1</v>
      </c>
      <c r="G1954" s="106">
        <v>877021.6</v>
      </c>
    </row>
    <row r="1955" spans="1:7" ht="15.5">
      <c r="A1955" s="109" t="s">
        <v>10866</v>
      </c>
      <c r="B1955" s="111" t="s">
        <v>10865</v>
      </c>
      <c r="C1955" s="110" t="s">
        <v>10864</v>
      </c>
      <c r="D1955" s="109" t="s">
        <v>18</v>
      </c>
      <c r="E1955" s="108">
        <v>216318.73</v>
      </c>
      <c r="F1955" s="107">
        <v>1430702.03</v>
      </c>
      <c r="G1955" s="106">
        <v>1647020.76</v>
      </c>
    </row>
    <row r="1956" spans="1:7" ht="15.5">
      <c r="A1956" s="109" t="s">
        <v>10863</v>
      </c>
      <c r="B1956" s="111" t="s">
        <v>10862</v>
      </c>
      <c r="C1956" s="110" t="s">
        <v>10861</v>
      </c>
      <c r="D1956" s="109" t="s">
        <v>18</v>
      </c>
      <c r="E1956" s="108">
        <v>15428.58</v>
      </c>
      <c r="F1956" s="107">
        <v>102042.47</v>
      </c>
      <c r="G1956" s="106">
        <v>117471.05</v>
      </c>
    </row>
    <row r="1957" spans="1:7" ht="15.5">
      <c r="A1957" s="109" t="s">
        <v>10860</v>
      </c>
      <c r="B1957" s="111" t="s">
        <v>10859</v>
      </c>
      <c r="C1957" s="110" t="s">
        <v>10858</v>
      </c>
      <c r="D1957" s="109" t="s">
        <v>18</v>
      </c>
      <c r="E1957" s="108">
        <v>43888.71</v>
      </c>
      <c r="F1957" s="107">
        <v>290273.83</v>
      </c>
      <c r="G1957" s="106">
        <v>334162.53999999998</v>
      </c>
    </row>
    <row r="1958" spans="1:7" ht="15.5">
      <c r="A1958" s="109" t="s">
        <v>10857</v>
      </c>
      <c r="B1958" s="111" t="s">
        <v>10856</v>
      </c>
      <c r="C1958" s="110" t="s">
        <v>10855</v>
      </c>
      <c r="D1958" s="109" t="s">
        <v>18</v>
      </c>
      <c r="E1958" s="108">
        <v>137253.15</v>
      </c>
      <c r="F1958" s="107">
        <v>907773.28</v>
      </c>
      <c r="G1958" s="106">
        <v>1045026.43</v>
      </c>
    </row>
    <row r="1959" spans="1:7" ht="15.5">
      <c r="A1959" s="109" t="s">
        <v>10854</v>
      </c>
      <c r="B1959" s="111" t="s">
        <v>10853</v>
      </c>
      <c r="C1959" s="110" t="s">
        <v>10852</v>
      </c>
      <c r="D1959" s="109" t="s">
        <v>18</v>
      </c>
      <c r="E1959" s="108">
        <v>40839.93</v>
      </c>
      <c r="F1959" s="107">
        <v>270109.61</v>
      </c>
      <c r="G1959" s="106">
        <v>310949.53999999998</v>
      </c>
    </row>
    <row r="1960" spans="1:7" ht="15.5">
      <c r="A1960" s="109" t="s">
        <v>10851</v>
      </c>
      <c r="B1960" s="111" t="s">
        <v>10850</v>
      </c>
      <c r="C1960" s="110" t="s">
        <v>10849</v>
      </c>
      <c r="D1960" s="109" t="s">
        <v>18</v>
      </c>
      <c r="E1960" s="108">
        <v>59943.7</v>
      </c>
      <c r="F1960" s="107">
        <v>396459.31</v>
      </c>
      <c r="G1960" s="106">
        <v>456403.01</v>
      </c>
    </row>
    <row r="1961" spans="1:7" ht="15.5">
      <c r="A1961" s="109" t="s">
        <v>10848</v>
      </c>
      <c r="B1961" s="111" t="s">
        <v>10847</v>
      </c>
      <c r="C1961" s="110" t="s">
        <v>10846</v>
      </c>
      <c r="D1961" s="109" t="s">
        <v>18</v>
      </c>
      <c r="E1961" s="108">
        <v>545800.88</v>
      </c>
      <c r="F1961" s="107">
        <v>3609851.22</v>
      </c>
      <c r="G1961" s="106">
        <v>4155652.1</v>
      </c>
    </row>
    <row r="1962" spans="1:7" ht="15.5">
      <c r="A1962" s="109" t="s">
        <v>10845</v>
      </c>
      <c r="B1962" s="111" t="s">
        <v>10844</v>
      </c>
      <c r="C1962" s="110" t="s">
        <v>10843</v>
      </c>
      <c r="D1962" s="109" t="s">
        <v>18</v>
      </c>
      <c r="E1962" s="108">
        <v>21508.04</v>
      </c>
      <c r="F1962" s="107">
        <v>142251.18</v>
      </c>
      <c r="G1962" s="106">
        <v>163759.22</v>
      </c>
    </row>
    <row r="1963" spans="1:7" ht="15.5">
      <c r="A1963" s="109" t="s">
        <v>10842</v>
      </c>
      <c r="B1963" s="111" t="s">
        <v>10841</v>
      </c>
      <c r="C1963" s="110" t="s">
        <v>10840</v>
      </c>
      <c r="D1963" s="109" t="s">
        <v>18</v>
      </c>
      <c r="E1963" s="108">
        <v>32700.18</v>
      </c>
      <c r="F1963" s="107">
        <v>216274.48</v>
      </c>
      <c r="G1963" s="106">
        <v>248974.66</v>
      </c>
    </row>
    <row r="1964" spans="1:7" ht="15.5">
      <c r="A1964" s="109" t="s">
        <v>10839</v>
      </c>
      <c r="B1964" s="111" t="s">
        <v>10838</v>
      </c>
      <c r="C1964" s="110" t="s">
        <v>8649</v>
      </c>
      <c r="D1964" s="109" t="s">
        <v>18</v>
      </c>
      <c r="E1964" s="108">
        <v>100863.29</v>
      </c>
      <c r="F1964" s="107">
        <v>667095.77</v>
      </c>
      <c r="G1964" s="106">
        <v>767959.06</v>
      </c>
    </row>
    <row r="1965" spans="1:7" ht="15.5">
      <c r="A1965" s="109" t="s">
        <v>10837</v>
      </c>
      <c r="B1965" s="111" t="s">
        <v>10836</v>
      </c>
      <c r="C1965" s="110" t="s">
        <v>10835</v>
      </c>
      <c r="D1965" s="109" t="s">
        <v>18</v>
      </c>
      <c r="E1965" s="108">
        <v>31150.45</v>
      </c>
      <c r="F1965" s="107">
        <v>206024.73</v>
      </c>
      <c r="G1965" s="106">
        <v>237175.18</v>
      </c>
    </row>
    <row r="1966" spans="1:7" ht="15.5">
      <c r="A1966" s="109" t="s">
        <v>10834</v>
      </c>
      <c r="B1966" s="111" t="s">
        <v>10833</v>
      </c>
      <c r="C1966" s="110" t="s">
        <v>10832</v>
      </c>
      <c r="D1966" s="109" t="s">
        <v>18</v>
      </c>
      <c r="E1966" s="108">
        <v>13046.04</v>
      </c>
      <c r="F1966" s="107">
        <v>86284.68</v>
      </c>
      <c r="G1966" s="106">
        <v>99330.72</v>
      </c>
    </row>
    <row r="1967" spans="1:7" ht="15.5">
      <c r="A1967" s="109" t="s">
        <v>10831</v>
      </c>
      <c r="B1967" s="111" t="s">
        <v>10830</v>
      </c>
      <c r="C1967" s="110" t="s">
        <v>1153</v>
      </c>
      <c r="D1967" s="109" t="s">
        <v>18</v>
      </c>
      <c r="E1967" s="108">
        <v>19440.52</v>
      </c>
      <c r="F1967" s="107">
        <v>128576.87</v>
      </c>
      <c r="G1967" s="106">
        <v>148017.39000000001</v>
      </c>
    </row>
    <row r="1968" spans="1:7" ht="15.5">
      <c r="A1968" s="109" t="s">
        <v>10829</v>
      </c>
      <c r="B1968" s="111" t="s">
        <v>10828</v>
      </c>
      <c r="C1968" s="110" t="s">
        <v>10827</v>
      </c>
      <c r="D1968" s="109" t="s">
        <v>18</v>
      </c>
      <c r="E1968" s="108">
        <v>13183.63</v>
      </c>
      <c r="F1968" s="107">
        <v>87194.71</v>
      </c>
      <c r="G1968" s="106">
        <v>100378.34</v>
      </c>
    </row>
    <row r="1969" spans="1:7" ht="15.5">
      <c r="A1969" s="109" t="s">
        <v>10826</v>
      </c>
      <c r="B1969" s="111" t="s">
        <v>10825</v>
      </c>
      <c r="C1969" s="110" t="s">
        <v>10824</v>
      </c>
      <c r="D1969" s="109" t="s">
        <v>18</v>
      </c>
      <c r="E1969" s="108">
        <v>10869.89</v>
      </c>
      <c r="F1969" s="107">
        <v>71891.929999999993</v>
      </c>
      <c r="G1969" s="106">
        <v>82761.820000000007</v>
      </c>
    </row>
    <row r="1970" spans="1:7" ht="15.5">
      <c r="A1970" s="109" t="s">
        <v>10823</v>
      </c>
      <c r="B1970" s="111" t="s">
        <v>10822</v>
      </c>
      <c r="C1970" s="110" t="s">
        <v>10821</v>
      </c>
      <c r="D1970" s="109" t="s">
        <v>18</v>
      </c>
      <c r="E1970" s="108">
        <v>70871.520000000004</v>
      </c>
      <c r="F1970" s="107">
        <v>468734.4</v>
      </c>
      <c r="G1970" s="106">
        <v>539605.92000000004</v>
      </c>
    </row>
    <row r="1971" spans="1:7" ht="15.5">
      <c r="A1971" s="109" t="s">
        <v>10820</v>
      </c>
      <c r="B1971" s="111" t="s">
        <v>10819</v>
      </c>
      <c r="C1971" s="110" t="s">
        <v>10818</v>
      </c>
      <c r="D1971" s="109" t="s">
        <v>18</v>
      </c>
      <c r="E1971" s="108">
        <v>38862.93</v>
      </c>
      <c r="F1971" s="107">
        <v>257033.99</v>
      </c>
      <c r="G1971" s="106">
        <v>295896.92</v>
      </c>
    </row>
    <row r="1972" spans="1:7" ht="15.5">
      <c r="A1972" s="109" t="s">
        <v>10817</v>
      </c>
      <c r="B1972" s="111" t="s">
        <v>10816</v>
      </c>
      <c r="C1972" s="110" t="s">
        <v>10815</v>
      </c>
      <c r="D1972" s="109" t="s">
        <v>18</v>
      </c>
      <c r="E1972" s="108">
        <v>12901.2</v>
      </c>
      <c r="F1972" s="107">
        <v>85326.76</v>
      </c>
      <c r="G1972" s="106">
        <v>98227.96</v>
      </c>
    </row>
    <row r="1973" spans="1:7" ht="15.5">
      <c r="A1973" s="109" t="s">
        <v>10814</v>
      </c>
      <c r="B1973" s="111" t="s">
        <v>10813</v>
      </c>
      <c r="C1973" s="110" t="s">
        <v>10812</v>
      </c>
      <c r="D1973" s="109" t="s">
        <v>18</v>
      </c>
      <c r="E1973" s="108">
        <v>7020.89</v>
      </c>
      <c r="F1973" s="107">
        <v>46435.19</v>
      </c>
      <c r="G1973" s="106">
        <v>53456.08</v>
      </c>
    </row>
    <row r="1974" spans="1:7" ht="15.5">
      <c r="A1974" s="109" t="s">
        <v>10811</v>
      </c>
      <c r="B1974" s="111" t="s">
        <v>10810</v>
      </c>
      <c r="C1974" s="110" t="s">
        <v>10809</v>
      </c>
      <c r="D1974" s="109" t="s">
        <v>18</v>
      </c>
      <c r="E1974" s="108">
        <v>59215.9</v>
      </c>
      <c r="F1974" s="107">
        <v>391645.76</v>
      </c>
      <c r="G1974" s="106">
        <v>450861.66</v>
      </c>
    </row>
    <row r="1975" spans="1:7" ht="15.5">
      <c r="A1975" s="109" t="s">
        <v>10808</v>
      </c>
      <c r="B1975" s="111" t="s">
        <v>10807</v>
      </c>
      <c r="C1975" s="110" t="s">
        <v>10806</v>
      </c>
      <c r="D1975" s="109" t="s">
        <v>18</v>
      </c>
      <c r="E1975" s="108">
        <v>86039.4</v>
      </c>
      <c r="F1975" s="107">
        <v>569052.62</v>
      </c>
      <c r="G1975" s="106">
        <v>655092.02</v>
      </c>
    </row>
    <row r="1976" spans="1:7" ht="15.5">
      <c r="A1976" s="109" t="s">
        <v>10805</v>
      </c>
      <c r="B1976" s="111" t="s">
        <v>10804</v>
      </c>
      <c r="C1976" s="110" t="s">
        <v>10803</v>
      </c>
      <c r="D1976" s="109" t="s">
        <v>18</v>
      </c>
      <c r="E1976" s="108">
        <v>38080.82</v>
      </c>
      <c r="F1976" s="107">
        <v>251861.22</v>
      </c>
      <c r="G1976" s="106">
        <v>289942.03999999998</v>
      </c>
    </row>
    <row r="1977" spans="1:7" ht="15.5">
      <c r="A1977" s="109" t="s">
        <v>10802</v>
      </c>
      <c r="B1977" s="111" t="s">
        <v>10801</v>
      </c>
      <c r="C1977" s="110" t="s">
        <v>10800</v>
      </c>
      <c r="D1977" s="109" t="s">
        <v>18</v>
      </c>
      <c r="E1977" s="108">
        <v>25903.79</v>
      </c>
      <c r="F1977" s="107">
        <v>171324.07</v>
      </c>
      <c r="G1977" s="106">
        <v>197227.86</v>
      </c>
    </row>
    <row r="1978" spans="1:7" ht="15.5">
      <c r="A1978" s="109" t="s">
        <v>10799</v>
      </c>
      <c r="B1978" s="111" t="s">
        <v>10798</v>
      </c>
      <c r="C1978" s="110" t="s">
        <v>10797</v>
      </c>
      <c r="D1978" s="109" t="s">
        <v>18</v>
      </c>
      <c r="E1978" s="108">
        <v>41640.14</v>
      </c>
      <c r="F1978" s="107">
        <v>275402.12</v>
      </c>
      <c r="G1978" s="106">
        <v>317042.26</v>
      </c>
    </row>
    <row r="1979" spans="1:7" ht="15.5">
      <c r="A1979" s="109" t="s">
        <v>10796</v>
      </c>
      <c r="B1979" s="111" t="s">
        <v>10795</v>
      </c>
      <c r="C1979" s="110" t="s">
        <v>10794</v>
      </c>
      <c r="D1979" s="109" t="s">
        <v>18</v>
      </c>
      <c r="E1979" s="108">
        <v>62992.480000000003</v>
      </c>
      <c r="F1979" s="107">
        <v>416623.53</v>
      </c>
      <c r="G1979" s="106">
        <v>479616.01</v>
      </c>
    </row>
    <row r="1980" spans="1:7" ht="15.5">
      <c r="A1980" s="109" t="s">
        <v>10793</v>
      </c>
      <c r="B1980" s="111" t="s">
        <v>10792</v>
      </c>
      <c r="C1980" s="110" t="s">
        <v>10791</v>
      </c>
      <c r="D1980" s="109" t="s">
        <v>18</v>
      </c>
      <c r="E1980" s="108">
        <v>17409.2</v>
      </c>
      <c r="F1980" s="107">
        <v>115142.03</v>
      </c>
      <c r="G1980" s="106">
        <v>132551.23000000001</v>
      </c>
    </row>
    <row r="1981" spans="1:7" ht="15.5">
      <c r="A1981" s="109" t="s">
        <v>10790</v>
      </c>
      <c r="B1981" s="111" t="s">
        <v>10789</v>
      </c>
      <c r="C1981" s="110" t="s">
        <v>287</v>
      </c>
      <c r="D1981" s="109" t="s">
        <v>18</v>
      </c>
      <c r="E1981" s="108">
        <v>29459.5</v>
      </c>
      <c r="F1981" s="107">
        <v>194841.01</v>
      </c>
      <c r="G1981" s="106">
        <v>224300.51</v>
      </c>
    </row>
    <row r="1982" spans="1:7" ht="15.5">
      <c r="A1982" s="109" t="s">
        <v>10788</v>
      </c>
      <c r="B1982" s="111" t="s">
        <v>10787</v>
      </c>
      <c r="C1982" s="110" t="s">
        <v>10786</v>
      </c>
      <c r="D1982" s="109" t="s">
        <v>18</v>
      </c>
      <c r="E1982" s="108">
        <v>34329.58</v>
      </c>
      <c r="F1982" s="107">
        <v>227051.09</v>
      </c>
      <c r="G1982" s="106">
        <v>261380.67</v>
      </c>
    </row>
    <row r="1983" spans="1:7" ht="15.5">
      <c r="A1983" s="109" t="s">
        <v>10785</v>
      </c>
      <c r="B1983" s="111" t="s">
        <v>10784</v>
      </c>
      <c r="C1983" s="110" t="s">
        <v>10783</v>
      </c>
      <c r="D1983" s="109" t="s">
        <v>18</v>
      </c>
      <c r="E1983" s="108">
        <v>1212481.28</v>
      </c>
      <c r="F1983" s="107">
        <v>8019182.8200000003</v>
      </c>
      <c r="G1983" s="106">
        <v>9231664.0999999996</v>
      </c>
    </row>
    <row r="1984" spans="1:7" ht="15.5">
      <c r="A1984" s="109" t="s">
        <v>10782</v>
      </c>
      <c r="B1984" s="111" t="s">
        <v>10781</v>
      </c>
      <c r="C1984" s="110" t="s">
        <v>10780</v>
      </c>
      <c r="D1984" s="109" t="s">
        <v>18</v>
      </c>
      <c r="E1984" s="108">
        <v>14603.02</v>
      </c>
      <c r="F1984" s="107">
        <v>96582.33</v>
      </c>
      <c r="G1984" s="106">
        <v>111185.35</v>
      </c>
    </row>
    <row r="1985" spans="1:7" ht="15.5">
      <c r="A1985" s="109" t="s">
        <v>10779</v>
      </c>
      <c r="B1985" s="111" t="s">
        <v>10778</v>
      </c>
      <c r="C1985" s="110" t="s">
        <v>10777</v>
      </c>
      <c r="D1985" s="109" t="s">
        <v>18</v>
      </c>
      <c r="E1985" s="108">
        <v>37338.53</v>
      </c>
      <c r="F1985" s="107">
        <v>246951.88</v>
      </c>
      <c r="G1985" s="106">
        <v>284290.40999999997</v>
      </c>
    </row>
    <row r="1986" spans="1:7" ht="15.5">
      <c r="A1986" s="109" t="s">
        <v>10776</v>
      </c>
      <c r="B1986" s="111" t="s">
        <v>10775</v>
      </c>
      <c r="C1986" s="110" t="s">
        <v>10774</v>
      </c>
      <c r="D1986" s="109" t="s">
        <v>18</v>
      </c>
      <c r="E1986" s="108">
        <v>49113.64</v>
      </c>
      <c r="F1986" s="107">
        <v>324830.81</v>
      </c>
      <c r="G1986" s="106">
        <v>373944.45</v>
      </c>
    </row>
    <row r="1987" spans="1:7" ht="15.5">
      <c r="A1987" s="109" t="s">
        <v>10773</v>
      </c>
      <c r="B1987" s="111" t="s">
        <v>10772</v>
      </c>
      <c r="C1987" s="110" t="s">
        <v>10771</v>
      </c>
      <c r="D1987" s="109" t="s">
        <v>18</v>
      </c>
      <c r="E1987" s="108">
        <v>18647.54</v>
      </c>
      <c r="F1987" s="107">
        <v>123332.25</v>
      </c>
      <c r="G1987" s="106">
        <v>141979.79</v>
      </c>
    </row>
    <row r="1988" spans="1:7" ht="15.5">
      <c r="A1988" s="109" t="s">
        <v>10770</v>
      </c>
      <c r="B1988" s="111" t="s">
        <v>10769</v>
      </c>
      <c r="C1988" s="110" t="s">
        <v>10768</v>
      </c>
      <c r="D1988" s="109" t="s">
        <v>18</v>
      </c>
      <c r="E1988" s="108">
        <v>9450.5</v>
      </c>
      <c r="F1988" s="107">
        <v>62504.31</v>
      </c>
      <c r="G1988" s="106">
        <v>71954.81</v>
      </c>
    </row>
    <row r="1989" spans="1:7" ht="15.5">
      <c r="A1989" s="109" t="s">
        <v>10767</v>
      </c>
      <c r="B1989" s="111" t="s">
        <v>10766</v>
      </c>
      <c r="C1989" s="110" t="s">
        <v>10765</v>
      </c>
      <c r="D1989" s="109" t="s">
        <v>18</v>
      </c>
      <c r="E1989" s="108">
        <v>19820.71</v>
      </c>
      <c r="F1989" s="107">
        <v>131091.41</v>
      </c>
      <c r="G1989" s="106">
        <v>150912.12</v>
      </c>
    </row>
    <row r="1990" spans="1:7" ht="15.5">
      <c r="A1990" s="109" t="s">
        <v>10764</v>
      </c>
      <c r="B1990" s="111" t="s">
        <v>10763</v>
      </c>
      <c r="C1990" s="110" t="s">
        <v>10762</v>
      </c>
      <c r="D1990" s="109" t="s">
        <v>18</v>
      </c>
      <c r="E1990" s="108">
        <v>21116.98</v>
      </c>
      <c r="F1990" s="107">
        <v>139664.79999999999</v>
      </c>
      <c r="G1990" s="106">
        <v>160781.78</v>
      </c>
    </row>
    <row r="1991" spans="1:7" ht="15.5">
      <c r="A1991" s="109" t="s">
        <v>10761</v>
      </c>
      <c r="B1991" s="111" t="s">
        <v>10760</v>
      </c>
      <c r="C1991" s="110" t="s">
        <v>10759</v>
      </c>
      <c r="D1991" s="109" t="s">
        <v>18</v>
      </c>
      <c r="E1991" s="108">
        <v>32403.27</v>
      </c>
      <c r="F1991" s="107">
        <v>214310.74</v>
      </c>
      <c r="G1991" s="106">
        <v>246714.01</v>
      </c>
    </row>
    <row r="1992" spans="1:7" ht="15.5">
      <c r="A1992" s="109" t="s">
        <v>10758</v>
      </c>
      <c r="B1992" s="111" t="s">
        <v>10757</v>
      </c>
      <c r="C1992" s="110" t="s">
        <v>10756</v>
      </c>
      <c r="D1992" s="109" t="s">
        <v>18</v>
      </c>
      <c r="E1992" s="108">
        <v>44583.92</v>
      </c>
      <c r="F1992" s="107">
        <v>294871.84999999998</v>
      </c>
      <c r="G1992" s="106">
        <v>339455.77</v>
      </c>
    </row>
    <row r="1993" spans="1:7" ht="15.5">
      <c r="A1993" s="109" t="s">
        <v>10755</v>
      </c>
      <c r="B1993" s="111" t="s">
        <v>10754</v>
      </c>
      <c r="C1993" s="110" t="s">
        <v>10753</v>
      </c>
      <c r="D1993" s="109" t="s">
        <v>18</v>
      </c>
      <c r="E1993" s="108">
        <v>111935.94</v>
      </c>
      <c r="F1993" s="107">
        <v>740328.79</v>
      </c>
      <c r="G1993" s="106">
        <v>852264.73</v>
      </c>
    </row>
    <row r="1994" spans="1:7" ht="15.5">
      <c r="A1994" s="109" t="s">
        <v>10752</v>
      </c>
      <c r="B1994" s="111" t="s">
        <v>10751</v>
      </c>
      <c r="C1994" s="110" t="s">
        <v>10750</v>
      </c>
      <c r="D1994" s="109" t="s">
        <v>18</v>
      </c>
      <c r="E1994" s="108">
        <v>51919.83</v>
      </c>
      <c r="F1994" s="107">
        <v>343390.52</v>
      </c>
      <c r="G1994" s="106">
        <v>395310.35</v>
      </c>
    </row>
    <row r="1995" spans="1:7" ht="15.5">
      <c r="A1995" s="109" t="s">
        <v>10749</v>
      </c>
      <c r="B1995" s="111" t="s">
        <v>10748</v>
      </c>
      <c r="C1995" s="110" t="s">
        <v>10747</v>
      </c>
      <c r="D1995" s="109" t="s">
        <v>18</v>
      </c>
      <c r="E1995" s="108">
        <v>64850</v>
      </c>
      <c r="F1995" s="107">
        <v>428908.86</v>
      </c>
      <c r="G1995" s="106">
        <v>493758.86</v>
      </c>
    </row>
    <row r="1996" spans="1:7" ht="15.5">
      <c r="A1996" s="109" t="s">
        <v>10746</v>
      </c>
      <c r="B1996" s="111" t="s">
        <v>10745</v>
      </c>
      <c r="C1996" s="110" t="s">
        <v>10744</v>
      </c>
      <c r="D1996" s="109" t="s">
        <v>18</v>
      </c>
      <c r="E1996" s="108">
        <v>19827.95</v>
      </c>
      <c r="F1996" s="107">
        <v>131139.29999999999</v>
      </c>
      <c r="G1996" s="106">
        <v>150967.25</v>
      </c>
    </row>
    <row r="1997" spans="1:7" ht="15.5">
      <c r="A1997" s="109" t="s">
        <v>10743</v>
      </c>
      <c r="B1997" s="111" t="s">
        <v>10742</v>
      </c>
      <c r="C1997" s="110" t="s">
        <v>10741</v>
      </c>
      <c r="D1997" s="109" t="s">
        <v>18</v>
      </c>
      <c r="E1997" s="108">
        <v>46513.85</v>
      </c>
      <c r="F1997" s="107">
        <v>307636.14</v>
      </c>
      <c r="G1997" s="106">
        <v>354149.99</v>
      </c>
    </row>
    <row r="1998" spans="1:7" ht="15.5">
      <c r="A1998" s="109" t="s">
        <v>10740</v>
      </c>
      <c r="B1998" s="111" t="s">
        <v>10739</v>
      </c>
      <c r="C1998" s="110" t="s">
        <v>10738</v>
      </c>
      <c r="D1998" s="109" t="s">
        <v>18</v>
      </c>
      <c r="E1998" s="108">
        <v>16670.54</v>
      </c>
      <c r="F1998" s="107">
        <v>110256.64</v>
      </c>
      <c r="G1998" s="106">
        <v>126927.18</v>
      </c>
    </row>
    <row r="1999" spans="1:7" ht="15.5">
      <c r="A1999" s="109" t="s">
        <v>10737</v>
      </c>
      <c r="B1999" s="111" t="s">
        <v>10736</v>
      </c>
      <c r="C1999" s="110" t="s">
        <v>10735</v>
      </c>
      <c r="D1999" s="109" t="s">
        <v>18</v>
      </c>
      <c r="E1999" s="108">
        <v>8346.1299999999992</v>
      </c>
      <c r="F1999" s="107">
        <v>55200.160000000003</v>
      </c>
      <c r="G1999" s="106">
        <v>63546.29</v>
      </c>
    </row>
    <row r="2000" spans="1:7" ht="15.5">
      <c r="A2000" s="109" t="s">
        <v>10734</v>
      </c>
      <c r="B2000" s="111" t="s">
        <v>10733</v>
      </c>
      <c r="C2000" s="110" t="s">
        <v>10732</v>
      </c>
      <c r="D2000" s="109" t="s">
        <v>18</v>
      </c>
      <c r="E2000" s="108">
        <v>29361.73</v>
      </c>
      <c r="F2000" s="107">
        <v>194194.42</v>
      </c>
      <c r="G2000" s="106">
        <v>223556.15</v>
      </c>
    </row>
    <row r="2001" spans="1:7" ht="15.5">
      <c r="A2001" s="109" t="s">
        <v>10731</v>
      </c>
      <c r="B2001" s="111" t="s">
        <v>10730</v>
      </c>
      <c r="C2001" s="110" t="s">
        <v>10729</v>
      </c>
      <c r="D2001" s="109" t="s">
        <v>18</v>
      </c>
      <c r="E2001" s="108">
        <v>12792.58</v>
      </c>
      <c r="F2001" s="107">
        <v>84608.320000000007</v>
      </c>
      <c r="G2001" s="106">
        <v>97400.9</v>
      </c>
    </row>
    <row r="2002" spans="1:7" ht="15.5">
      <c r="A2002" s="109" t="s">
        <v>10728</v>
      </c>
      <c r="B2002" s="111" t="s">
        <v>10727</v>
      </c>
      <c r="C2002" s="110" t="s">
        <v>10726</v>
      </c>
      <c r="D2002" s="109" t="s">
        <v>18</v>
      </c>
      <c r="E2002" s="108">
        <v>16634.330000000002</v>
      </c>
      <c r="F2002" s="107">
        <v>110017.16</v>
      </c>
      <c r="G2002" s="106">
        <v>126651.49</v>
      </c>
    </row>
    <row r="2003" spans="1:7" ht="15.5">
      <c r="A2003" s="109" t="s">
        <v>10725</v>
      </c>
      <c r="B2003" s="111" t="s">
        <v>10724</v>
      </c>
      <c r="C2003" s="110" t="s">
        <v>10723</v>
      </c>
      <c r="D2003" s="109" t="s">
        <v>18</v>
      </c>
      <c r="E2003" s="108">
        <v>21707.19</v>
      </c>
      <c r="F2003" s="107">
        <v>143568.32000000001</v>
      </c>
      <c r="G2003" s="106">
        <v>165275.51</v>
      </c>
    </row>
    <row r="2004" spans="1:7" ht="15.5">
      <c r="A2004" s="109" t="s">
        <v>10722</v>
      </c>
      <c r="B2004" s="111" t="s">
        <v>10721</v>
      </c>
      <c r="C2004" s="110" t="s">
        <v>10720</v>
      </c>
      <c r="D2004" s="109" t="s">
        <v>18</v>
      </c>
      <c r="E2004" s="108">
        <v>37081.449999999997</v>
      </c>
      <c r="F2004" s="107">
        <v>245251.57</v>
      </c>
      <c r="G2004" s="106">
        <v>282333.02</v>
      </c>
    </row>
    <row r="2005" spans="1:7" ht="15.5">
      <c r="A2005" s="109" t="s">
        <v>10719</v>
      </c>
      <c r="B2005" s="111" t="s">
        <v>10718</v>
      </c>
      <c r="C2005" s="110" t="s">
        <v>10717</v>
      </c>
      <c r="D2005" s="109" t="s">
        <v>18</v>
      </c>
      <c r="E2005" s="108">
        <v>493685.53</v>
      </c>
      <c r="F2005" s="107">
        <v>3265167.51</v>
      </c>
      <c r="G2005" s="106">
        <v>3758853.04</v>
      </c>
    </row>
    <row r="2006" spans="1:7" ht="15.5">
      <c r="A2006" s="109" t="s">
        <v>10716</v>
      </c>
      <c r="B2006" s="111" t="s">
        <v>10715</v>
      </c>
      <c r="C2006" s="110" t="s">
        <v>10714</v>
      </c>
      <c r="D2006" s="109" t="s">
        <v>18</v>
      </c>
      <c r="E2006" s="108">
        <v>56015.040000000001</v>
      </c>
      <c r="F2006" s="107">
        <v>370475.72</v>
      </c>
      <c r="G2006" s="106">
        <v>426490.76</v>
      </c>
    </row>
    <row r="2007" spans="1:7" ht="15.5">
      <c r="A2007" s="109" t="s">
        <v>10713</v>
      </c>
      <c r="B2007" s="111" t="s">
        <v>10712</v>
      </c>
      <c r="C2007" s="110" t="s">
        <v>10711</v>
      </c>
      <c r="D2007" s="109" t="s">
        <v>18</v>
      </c>
      <c r="E2007" s="108">
        <v>94812.79</v>
      </c>
      <c r="F2007" s="107">
        <v>627078.65</v>
      </c>
      <c r="G2007" s="106">
        <v>721891.44</v>
      </c>
    </row>
    <row r="2008" spans="1:7" ht="15.5">
      <c r="A2008" s="109" t="s">
        <v>10710</v>
      </c>
      <c r="B2008" s="111" t="s">
        <v>10709</v>
      </c>
      <c r="C2008" s="110" t="s">
        <v>10708</v>
      </c>
      <c r="D2008" s="109" t="s">
        <v>18</v>
      </c>
      <c r="E2008" s="108">
        <v>150364.35999999999</v>
      </c>
      <c r="F2008" s="107">
        <v>994489.02</v>
      </c>
      <c r="G2008" s="106">
        <v>1144853.3799999999</v>
      </c>
    </row>
    <row r="2009" spans="1:7" ht="15.5">
      <c r="A2009" s="109" t="s">
        <v>10707</v>
      </c>
      <c r="B2009" s="111" t="s">
        <v>10706</v>
      </c>
      <c r="C2009" s="110" t="s">
        <v>10705</v>
      </c>
      <c r="D2009" s="109" t="s">
        <v>18</v>
      </c>
      <c r="E2009" s="108">
        <v>25378.76</v>
      </c>
      <c r="F2009" s="107">
        <v>167851.6</v>
      </c>
      <c r="G2009" s="106">
        <v>193230.36</v>
      </c>
    </row>
    <row r="2010" spans="1:7" ht="15.5">
      <c r="A2010" s="109" t="s">
        <v>10704</v>
      </c>
      <c r="B2010" s="111" t="s">
        <v>10703</v>
      </c>
      <c r="C2010" s="110" t="s">
        <v>10702</v>
      </c>
      <c r="D2010" s="109" t="s">
        <v>18</v>
      </c>
      <c r="E2010" s="108">
        <v>113420.51</v>
      </c>
      <c r="F2010" s="107">
        <v>750147.47</v>
      </c>
      <c r="G2010" s="106">
        <v>863567.98</v>
      </c>
    </row>
    <row r="2011" spans="1:7" ht="15.5">
      <c r="A2011" s="109" t="s">
        <v>10701</v>
      </c>
      <c r="B2011" s="111" t="s">
        <v>10700</v>
      </c>
      <c r="C2011" s="110" t="s">
        <v>10699</v>
      </c>
      <c r="D2011" s="109" t="s">
        <v>18</v>
      </c>
      <c r="E2011" s="108">
        <v>29499.33</v>
      </c>
      <c r="F2011" s="107">
        <v>195104.44</v>
      </c>
      <c r="G2011" s="106">
        <v>224603.77</v>
      </c>
    </row>
    <row r="2012" spans="1:7" ht="15.5">
      <c r="A2012" s="109" t="s">
        <v>10698</v>
      </c>
      <c r="B2012" s="111" t="s">
        <v>10697</v>
      </c>
      <c r="C2012" s="110" t="s">
        <v>10696</v>
      </c>
      <c r="D2012" s="109" t="s">
        <v>18</v>
      </c>
      <c r="E2012" s="108">
        <v>11405.78</v>
      </c>
      <c r="F2012" s="107">
        <v>75436.23</v>
      </c>
      <c r="G2012" s="106">
        <v>86842.01</v>
      </c>
    </row>
    <row r="2013" spans="1:7" ht="15.5">
      <c r="A2013" s="109" t="s">
        <v>10695</v>
      </c>
      <c r="B2013" s="111" t="s">
        <v>10694</v>
      </c>
      <c r="C2013" s="110" t="s">
        <v>10693</v>
      </c>
      <c r="D2013" s="109" t="s">
        <v>18</v>
      </c>
      <c r="E2013" s="108">
        <v>16040.51</v>
      </c>
      <c r="F2013" s="107">
        <v>106089.69</v>
      </c>
      <c r="G2013" s="106">
        <v>122130.2</v>
      </c>
    </row>
    <row r="2014" spans="1:7" ht="15.5">
      <c r="A2014" s="109" t="s">
        <v>10692</v>
      </c>
      <c r="B2014" s="111" t="s">
        <v>10691</v>
      </c>
      <c r="C2014" s="110" t="s">
        <v>10690</v>
      </c>
      <c r="D2014" s="109" t="s">
        <v>18</v>
      </c>
      <c r="E2014" s="108">
        <v>31154.07</v>
      </c>
      <c r="F2014" s="107">
        <v>206048.68</v>
      </c>
      <c r="G2014" s="106">
        <v>237202.75</v>
      </c>
    </row>
    <row r="2015" spans="1:7" ht="15.5">
      <c r="A2015" s="109" t="s">
        <v>10689</v>
      </c>
      <c r="B2015" s="111" t="s">
        <v>10688</v>
      </c>
      <c r="C2015" s="110" t="s">
        <v>10687</v>
      </c>
      <c r="D2015" s="109" t="s">
        <v>18</v>
      </c>
      <c r="E2015" s="108">
        <v>14997.69</v>
      </c>
      <c r="F2015" s="107">
        <v>99192.66</v>
      </c>
      <c r="G2015" s="106">
        <v>114190.35</v>
      </c>
    </row>
    <row r="2016" spans="1:7" ht="15.5">
      <c r="A2016" s="109" t="s">
        <v>10686</v>
      </c>
      <c r="B2016" s="111" t="s">
        <v>10685</v>
      </c>
      <c r="C2016" s="110" t="s">
        <v>10684</v>
      </c>
      <c r="D2016" s="109" t="s">
        <v>18</v>
      </c>
      <c r="E2016" s="108">
        <v>17228.16</v>
      </c>
      <c r="F2016" s="107">
        <v>113944.63</v>
      </c>
      <c r="G2016" s="106">
        <v>131172.79</v>
      </c>
    </row>
    <row r="2017" spans="1:7" ht="15.5">
      <c r="A2017" s="109" t="s">
        <v>10683</v>
      </c>
      <c r="B2017" s="111" t="s">
        <v>10682</v>
      </c>
      <c r="C2017" s="110" t="s">
        <v>10681</v>
      </c>
      <c r="D2017" s="109" t="s">
        <v>18</v>
      </c>
      <c r="E2017" s="108">
        <v>15964.47</v>
      </c>
      <c r="F2017" s="107">
        <v>105586.78</v>
      </c>
      <c r="G2017" s="106">
        <v>121551.25</v>
      </c>
    </row>
    <row r="2018" spans="1:7" ht="15.5">
      <c r="A2018" s="109" t="s">
        <v>10680</v>
      </c>
      <c r="B2018" s="111" t="s">
        <v>10679</v>
      </c>
      <c r="C2018" s="110" t="s">
        <v>10678</v>
      </c>
      <c r="D2018" s="109" t="s">
        <v>18</v>
      </c>
      <c r="E2018" s="108">
        <v>13925.91</v>
      </c>
      <c r="F2018" s="107">
        <v>92104.05</v>
      </c>
      <c r="G2018" s="106">
        <v>106029.96</v>
      </c>
    </row>
    <row r="2019" spans="1:7" ht="15.5">
      <c r="A2019" s="109" t="s">
        <v>10677</v>
      </c>
      <c r="B2019" s="111" t="s">
        <v>10676</v>
      </c>
      <c r="C2019" s="110" t="s">
        <v>10675</v>
      </c>
      <c r="D2019" s="109" t="s">
        <v>18</v>
      </c>
      <c r="E2019" s="108">
        <v>23050.53</v>
      </c>
      <c r="F2019" s="107">
        <v>152453.03</v>
      </c>
      <c r="G2019" s="106">
        <v>175503.56</v>
      </c>
    </row>
    <row r="2020" spans="1:7" ht="15.5">
      <c r="A2020" s="109" t="s">
        <v>10674</v>
      </c>
      <c r="B2020" s="111" t="s">
        <v>10673</v>
      </c>
      <c r="C2020" s="110" t="s">
        <v>10672</v>
      </c>
      <c r="D2020" s="109" t="s">
        <v>18</v>
      </c>
      <c r="E2020" s="108">
        <v>50703.21</v>
      </c>
      <c r="F2020" s="107">
        <v>335343.99</v>
      </c>
      <c r="G2020" s="106">
        <v>386047.2</v>
      </c>
    </row>
    <row r="2021" spans="1:7" ht="15.5">
      <c r="A2021" s="109" t="s">
        <v>10671</v>
      </c>
      <c r="B2021" s="111" t="s">
        <v>10670</v>
      </c>
      <c r="C2021" s="110" t="s">
        <v>8601</v>
      </c>
      <c r="D2021" s="109" t="s">
        <v>18</v>
      </c>
      <c r="E2021" s="108">
        <v>793458.34</v>
      </c>
      <c r="F2021" s="107">
        <v>5247823.28</v>
      </c>
      <c r="G2021" s="106">
        <v>6041281.6200000001</v>
      </c>
    </row>
    <row r="2022" spans="1:7" ht="15.5">
      <c r="A2022" s="109" t="s">
        <v>10669</v>
      </c>
      <c r="B2022" s="111" t="s">
        <v>10668</v>
      </c>
      <c r="C2022" s="110" t="s">
        <v>10667</v>
      </c>
      <c r="D2022" s="109" t="s">
        <v>18</v>
      </c>
      <c r="E2022" s="108">
        <v>58687.25</v>
      </c>
      <c r="F2022" s="107">
        <v>388149.35</v>
      </c>
      <c r="G2022" s="106">
        <v>446836.6</v>
      </c>
    </row>
    <row r="2023" spans="1:7" ht="15.5">
      <c r="A2023" s="109" t="s">
        <v>10666</v>
      </c>
      <c r="B2023" s="111" t="s">
        <v>10665</v>
      </c>
      <c r="C2023" s="110" t="s">
        <v>10664</v>
      </c>
      <c r="D2023" s="109" t="s">
        <v>18</v>
      </c>
      <c r="E2023" s="108">
        <v>39275.71</v>
      </c>
      <c r="F2023" s="107">
        <v>259764.07</v>
      </c>
      <c r="G2023" s="106">
        <v>299039.78000000003</v>
      </c>
    </row>
    <row r="2024" spans="1:7" ht="15.5">
      <c r="A2024" s="109" t="s">
        <v>10663</v>
      </c>
      <c r="B2024" s="111" t="s">
        <v>10662</v>
      </c>
      <c r="C2024" s="110" t="s">
        <v>10661</v>
      </c>
      <c r="D2024" s="109" t="s">
        <v>18</v>
      </c>
      <c r="E2024" s="108">
        <v>18944.45</v>
      </c>
      <c r="F2024" s="107">
        <v>125295.99</v>
      </c>
      <c r="G2024" s="106">
        <v>144240.44</v>
      </c>
    </row>
    <row r="2025" spans="1:7" ht="15.5">
      <c r="A2025" s="109" t="s">
        <v>10660</v>
      </c>
      <c r="B2025" s="111" t="s">
        <v>10659</v>
      </c>
      <c r="C2025" s="110" t="s">
        <v>10658</v>
      </c>
      <c r="D2025" s="109" t="s">
        <v>18</v>
      </c>
      <c r="E2025" s="108">
        <v>52919.19</v>
      </c>
      <c r="F2025" s="107">
        <v>350000.17</v>
      </c>
      <c r="G2025" s="106">
        <v>402919.36</v>
      </c>
    </row>
    <row r="2026" spans="1:7" ht="15.5">
      <c r="A2026" s="109" t="s">
        <v>10657</v>
      </c>
      <c r="B2026" s="111" t="s">
        <v>10656</v>
      </c>
      <c r="C2026" s="110" t="s">
        <v>10655</v>
      </c>
      <c r="D2026" s="109" t="s">
        <v>18</v>
      </c>
      <c r="E2026" s="108">
        <v>32403.27</v>
      </c>
      <c r="F2026" s="107">
        <v>214310.74</v>
      </c>
      <c r="G2026" s="106">
        <v>246714.01</v>
      </c>
    </row>
    <row r="2027" spans="1:7" ht="15.5">
      <c r="A2027" s="109" t="s">
        <v>10654</v>
      </c>
      <c r="B2027" s="111" t="s">
        <v>10653</v>
      </c>
      <c r="C2027" s="110" t="s">
        <v>10652</v>
      </c>
      <c r="D2027" s="109" t="s">
        <v>18</v>
      </c>
      <c r="E2027" s="108">
        <v>12401.52</v>
      </c>
      <c r="F2027" s="107">
        <v>82021.94</v>
      </c>
      <c r="G2027" s="106">
        <v>94423.46</v>
      </c>
    </row>
    <row r="2028" spans="1:7" ht="15.5">
      <c r="A2028" s="109" t="s">
        <v>10651</v>
      </c>
      <c r="B2028" s="111" t="s">
        <v>10650</v>
      </c>
      <c r="C2028" s="110" t="s">
        <v>10649</v>
      </c>
      <c r="D2028" s="109" t="s">
        <v>18</v>
      </c>
      <c r="E2028" s="108">
        <v>17684.39</v>
      </c>
      <c r="F2028" s="107">
        <v>116962.08</v>
      </c>
      <c r="G2028" s="106">
        <v>134646.47</v>
      </c>
    </row>
    <row r="2029" spans="1:7" ht="15.5">
      <c r="A2029" s="109" t="s">
        <v>10648</v>
      </c>
      <c r="B2029" s="111" t="s">
        <v>10647</v>
      </c>
      <c r="C2029" s="110" t="s">
        <v>10646</v>
      </c>
      <c r="D2029" s="109" t="s">
        <v>18</v>
      </c>
      <c r="E2029" s="108">
        <v>26113.8</v>
      </c>
      <c r="F2029" s="107">
        <v>172713.05</v>
      </c>
      <c r="G2029" s="106">
        <v>198826.85</v>
      </c>
    </row>
    <row r="2030" spans="1:7" ht="15.5">
      <c r="A2030" s="109" t="s">
        <v>10645</v>
      </c>
      <c r="B2030" s="111" t="s">
        <v>10644</v>
      </c>
      <c r="C2030" s="110" t="s">
        <v>10643</v>
      </c>
      <c r="D2030" s="109" t="s">
        <v>18</v>
      </c>
      <c r="E2030" s="108">
        <v>19875.02</v>
      </c>
      <c r="F2030" s="107">
        <v>131450.63</v>
      </c>
      <c r="G2030" s="106">
        <v>151325.65</v>
      </c>
    </row>
    <row r="2031" spans="1:7" ht="15.5">
      <c r="A2031" s="109" t="s">
        <v>10642</v>
      </c>
      <c r="B2031" s="111" t="s">
        <v>10641</v>
      </c>
      <c r="C2031" s="110" t="s">
        <v>10640</v>
      </c>
      <c r="D2031" s="109" t="s">
        <v>18</v>
      </c>
      <c r="E2031" s="108">
        <v>156639.35</v>
      </c>
      <c r="F2031" s="107">
        <v>1035990.92</v>
      </c>
      <c r="G2031" s="106">
        <v>1192630.27</v>
      </c>
    </row>
    <row r="2032" spans="1:7" ht="15.5">
      <c r="A2032" s="109" t="s">
        <v>10639</v>
      </c>
      <c r="B2032" s="111" t="s">
        <v>10638</v>
      </c>
      <c r="C2032" s="110" t="s">
        <v>10637</v>
      </c>
      <c r="D2032" s="109" t="s">
        <v>18</v>
      </c>
      <c r="E2032" s="108">
        <v>12129.95</v>
      </c>
      <c r="F2032" s="107">
        <v>80225.83</v>
      </c>
      <c r="G2032" s="106">
        <v>92355.78</v>
      </c>
    </row>
    <row r="2033" spans="1:7" ht="15.5">
      <c r="A2033" s="109" t="s">
        <v>10636</v>
      </c>
      <c r="B2033" s="111" t="s">
        <v>10635</v>
      </c>
      <c r="C2033" s="110" t="s">
        <v>10634</v>
      </c>
      <c r="D2033" s="109" t="s">
        <v>18</v>
      </c>
      <c r="E2033" s="108">
        <v>71483.45</v>
      </c>
      <c r="F2033" s="107">
        <v>472781.62</v>
      </c>
      <c r="G2033" s="106">
        <v>544265.06999999995</v>
      </c>
    </row>
    <row r="2034" spans="1:7" ht="15.5">
      <c r="A2034" s="109" t="s">
        <v>10633</v>
      </c>
      <c r="B2034" s="111" t="s">
        <v>10632</v>
      </c>
      <c r="C2034" s="110" t="s">
        <v>10631</v>
      </c>
      <c r="D2034" s="109" t="s">
        <v>18</v>
      </c>
      <c r="E2034" s="108">
        <v>25708.26</v>
      </c>
      <c r="F2034" s="107">
        <v>170030.87</v>
      </c>
      <c r="G2034" s="106">
        <v>195739.13</v>
      </c>
    </row>
    <row r="2035" spans="1:7" ht="15.5">
      <c r="A2035" s="109" t="s">
        <v>10630</v>
      </c>
      <c r="B2035" s="111" t="s">
        <v>10629</v>
      </c>
      <c r="C2035" s="110" t="s">
        <v>10628</v>
      </c>
      <c r="D2035" s="109" t="s">
        <v>18</v>
      </c>
      <c r="E2035" s="108">
        <v>14020.05</v>
      </c>
      <c r="F2035" s="107">
        <v>92726.7</v>
      </c>
      <c r="G2035" s="106">
        <v>106746.75</v>
      </c>
    </row>
    <row r="2036" spans="1:7" ht="15.5">
      <c r="A2036" s="109" t="s">
        <v>10627</v>
      </c>
      <c r="B2036" s="111" t="s">
        <v>10626</v>
      </c>
      <c r="C2036" s="110" t="s">
        <v>10625</v>
      </c>
      <c r="D2036" s="109" t="s">
        <v>18</v>
      </c>
      <c r="E2036" s="108">
        <v>27670.78</v>
      </c>
      <c r="F2036" s="107">
        <v>183010.69</v>
      </c>
      <c r="G2036" s="106">
        <v>210681.47</v>
      </c>
    </row>
    <row r="2037" spans="1:7" ht="15.5">
      <c r="A2037" s="109" t="s">
        <v>10624</v>
      </c>
      <c r="B2037" s="111" t="s">
        <v>10623</v>
      </c>
      <c r="C2037" s="110" t="s">
        <v>10622</v>
      </c>
      <c r="D2037" s="109" t="s">
        <v>18</v>
      </c>
      <c r="E2037" s="108">
        <v>14396.63</v>
      </c>
      <c r="F2037" s="107">
        <v>95217.29</v>
      </c>
      <c r="G2037" s="106">
        <v>109613.92</v>
      </c>
    </row>
    <row r="2038" spans="1:7" ht="15.5">
      <c r="A2038" s="109" t="s">
        <v>10621</v>
      </c>
      <c r="B2038" s="111" t="s">
        <v>10620</v>
      </c>
      <c r="C2038" s="110" t="s">
        <v>10619</v>
      </c>
      <c r="D2038" s="109" t="s">
        <v>18</v>
      </c>
      <c r="E2038" s="108">
        <v>8900.1299999999992</v>
      </c>
      <c r="F2038" s="107">
        <v>58864.21</v>
      </c>
      <c r="G2038" s="106">
        <v>67764.34</v>
      </c>
    </row>
    <row r="2039" spans="1:7" ht="15.5">
      <c r="A2039" s="109" t="s">
        <v>10618</v>
      </c>
      <c r="B2039" s="111" t="s">
        <v>10617</v>
      </c>
      <c r="C2039" s="110" t="s">
        <v>10616</v>
      </c>
      <c r="D2039" s="109" t="s">
        <v>18</v>
      </c>
      <c r="E2039" s="108">
        <v>17456.27</v>
      </c>
      <c r="F2039" s="107">
        <v>115453.36</v>
      </c>
      <c r="G2039" s="106">
        <v>132909.63</v>
      </c>
    </row>
    <row r="2040" spans="1:7" ht="15.5">
      <c r="A2040" s="109" t="s">
        <v>10615</v>
      </c>
      <c r="B2040" s="111" t="s">
        <v>10614</v>
      </c>
      <c r="C2040" s="110" t="s">
        <v>10613</v>
      </c>
      <c r="D2040" s="109" t="s">
        <v>18</v>
      </c>
      <c r="E2040" s="108">
        <v>31407.53</v>
      </c>
      <c r="F2040" s="107">
        <v>207725.04</v>
      </c>
      <c r="G2040" s="106">
        <v>239132.57</v>
      </c>
    </row>
    <row r="2041" spans="1:7" ht="15.5">
      <c r="A2041" s="109" t="s">
        <v>10612</v>
      </c>
      <c r="B2041" s="111" t="s">
        <v>10611</v>
      </c>
      <c r="C2041" s="110" t="s">
        <v>10610</v>
      </c>
      <c r="D2041" s="109" t="s">
        <v>18</v>
      </c>
      <c r="E2041" s="108">
        <v>125510.63</v>
      </c>
      <c r="F2041" s="107">
        <v>830109.88</v>
      </c>
      <c r="G2041" s="106">
        <v>955620.51</v>
      </c>
    </row>
    <row r="2042" spans="1:7" ht="15.5">
      <c r="A2042" s="109" t="s">
        <v>10609</v>
      </c>
      <c r="B2042" s="111" t="s">
        <v>10608</v>
      </c>
      <c r="C2042" s="110" t="s">
        <v>10607</v>
      </c>
      <c r="D2042" s="109" t="s">
        <v>18</v>
      </c>
      <c r="E2042" s="108">
        <v>15551.69</v>
      </c>
      <c r="F2042" s="107">
        <v>102856.7</v>
      </c>
      <c r="G2042" s="106">
        <v>118408.39</v>
      </c>
    </row>
    <row r="2043" spans="1:7" ht="15.5">
      <c r="A2043" s="109" t="s">
        <v>10606</v>
      </c>
      <c r="B2043" s="111" t="s">
        <v>10605</v>
      </c>
      <c r="C2043" s="110" t="s">
        <v>10604</v>
      </c>
      <c r="D2043" s="109" t="s">
        <v>18</v>
      </c>
      <c r="E2043" s="108">
        <v>13676.07</v>
      </c>
      <c r="F2043" s="107">
        <v>90451.63</v>
      </c>
      <c r="G2043" s="106">
        <v>104127.7</v>
      </c>
    </row>
    <row r="2044" spans="1:7" ht="15.5">
      <c r="A2044" s="109" t="s">
        <v>10603</v>
      </c>
      <c r="B2044" s="111" t="s">
        <v>10602</v>
      </c>
      <c r="C2044" s="110" t="s">
        <v>10601</v>
      </c>
      <c r="D2044" s="109" t="s">
        <v>18</v>
      </c>
      <c r="E2044" s="108">
        <v>67076.84</v>
      </c>
      <c r="F2044" s="107">
        <v>443636.89</v>
      </c>
      <c r="G2044" s="106">
        <v>510713.73</v>
      </c>
    </row>
    <row r="2045" spans="1:7" ht="15.5">
      <c r="A2045" s="109" t="s">
        <v>10600</v>
      </c>
      <c r="B2045" s="111" t="s">
        <v>10599</v>
      </c>
      <c r="C2045" s="110" t="s">
        <v>10598</v>
      </c>
      <c r="D2045" s="109" t="s">
        <v>18</v>
      </c>
      <c r="E2045" s="108">
        <v>13042.42</v>
      </c>
      <c r="F2045" s="107">
        <v>86260.73</v>
      </c>
      <c r="G2045" s="106">
        <v>99303.15</v>
      </c>
    </row>
    <row r="2046" spans="1:7" ht="15.5">
      <c r="A2046" s="109" t="s">
        <v>10597</v>
      </c>
      <c r="B2046" s="111" t="s">
        <v>10596</v>
      </c>
      <c r="C2046" s="110" t="s">
        <v>10595</v>
      </c>
      <c r="D2046" s="109" t="s">
        <v>18</v>
      </c>
      <c r="E2046" s="108">
        <v>14161.27</v>
      </c>
      <c r="F2046" s="107">
        <v>93660.67</v>
      </c>
      <c r="G2046" s="106">
        <v>107821.94</v>
      </c>
    </row>
    <row r="2047" spans="1:7" ht="15.5">
      <c r="A2047" s="109" t="s">
        <v>10594</v>
      </c>
      <c r="B2047" s="111" t="s">
        <v>10593</v>
      </c>
      <c r="C2047" s="110" t="s">
        <v>10592</v>
      </c>
      <c r="D2047" s="109" t="s">
        <v>18</v>
      </c>
      <c r="E2047" s="108">
        <v>13896.94</v>
      </c>
      <c r="F2047" s="107">
        <v>91912.46</v>
      </c>
      <c r="G2047" s="106">
        <v>105809.4</v>
      </c>
    </row>
    <row r="2048" spans="1:7" ht="15.5">
      <c r="A2048" s="109" t="s">
        <v>10591</v>
      </c>
      <c r="B2048" s="111" t="s">
        <v>10590</v>
      </c>
      <c r="C2048" s="110" t="s">
        <v>10589</v>
      </c>
      <c r="D2048" s="109" t="s">
        <v>18</v>
      </c>
      <c r="E2048" s="108">
        <v>42147.07</v>
      </c>
      <c r="F2048" s="107">
        <v>278754.84000000003</v>
      </c>
      <c r="G2048" s="106">
        <v>320901.90999999997</v>
      </c>
    </row>
    <row r="2049" spans="1:7" ht="15.5">
      <c r="A2049" s="109" t="s">
        <v>10588</v>
      </c>
      <c r="B2049" s="111" t="s">
        <v>10587</v>
      </c>
      <c r="C2049" s="110" t="s">
        <v>10586</v>
      </c>
      <c r="D2049" s="109" t="s">
        <v>18</v>
      </c>
      <c r="E2049" s="108">
        <v>102264.57</v>
      </c>
      <c r="F2049" s="107">
        <v>676363.65</v>
      </c>
      <c r="G2049" s="106">
        <v>778628.22</v>
      </c>
    </row>
    <row r="2050" spans="1:7" ht="15.5">
      <c r="A2050" s="109" t="s">
        <v>10585</v>
      </c>
      <c r="B2050" s="111" t="s">
        <v>10584</v>
      </c>
      <c r="C2050" s="110" t="s">
        <v>10583</v>
      </c>
      <c r="D2050" s="109" t="s">
        <v>18</v>
      </c>
      <c r="E2050" s="108">
        <v>26349.16</v>
      </c>
      <c r="F2050" s="107">
        <v>174269.67</v>
      </c>
      <c r="G2050" s="106">
        <v>200618.83</v>
      </c>
    </row>
    <row r="2051" spans="1:7" ht="15.5">
      <c r="A2051" s="109" t="s">
        <v>10582</v>
      </c>
      <c r="B2051" s="111" t="s">
        <v>10581</v>
      </c>
      <c r="C2051" s="110" t="s">
        <v>10580</v>
      </c>
      <c r="D2051" s="109" t="s">
        <v>18</v>
      </c>
      <c r="E2051" s="108">
        <v>6390.86</v>
      </c>
      <c r="F2051" s="107">
        <v>42268.24</v>
      </c>
      <c r="G2051" s="106">
        <v>48659.1</v>
      </c>
    </row>
    <row r="2052" spans="1:7" ht="15.5">
      <c r="A2052" s="109" t="s">
        <v>10579</v>
      </c>
      <c r="B2052" s="111" t="s">
        <v>10578</v>
      </c>
      <c r="C2052" s="110" t="s">
        <v>10577</v>
      </c>
      <c r="D2052" s="109" t="s">
        <v>18</v>
      </c>
      <c r="E2052" s="108">
        <v>11177.66</v>
      </c>
      <c r="F2052" s="107">
        <v>73927.509999999995</v>
      </c>
      <c r="G2052" s="106">
        <v>85105.17</v>
      </c>
    </row>
    <row r="2053" spans="1:7" ht="15.5">
      <c r="A2053" s="109" t="s">
        <v>10576</v>
      </c>
      <c r="B2053" s="111" t="s">
        <v>10575</v>
      </c>
      <c r="C2053" s="110" t="s">
        <v>10574</v>
      </c>
      <c r="D2053" s="109" t="s">
        <v>18</v>
      </c>
      <c r="E2053" s="108">
        <v>168323.94</v>
      </c>
      <c r="F2053" s="107">
        <v>1113271.1499999999</v>
      </c>
      <c r="G2053" s="106">
        <v>1281595.0900000001</v>
      </c>
    </row>
    <row r="2054" spans="1:7" ht="15.5">
      <c r="A2054" s="109" t="s">
        <v>10573</v>
      </c>
      <c r="B2054" s="111" t="s">
        <v>10572</v>
      </c>
      <c r="C2054" s="110" t="s">
        <v>10571</v>
      </c>
      <c r="D2054" s="109" t="s">
        <v>18</v>
      </c>
      <c r="E2054" s="108">
        <v>19139.98</v>
      </c>
      <c r="F2054" s="107">
        <v>126589.18</v>
      </c>
      <c r="G2054" s="106">
        <v>145729.16</v>
      </c>
    </row>
    <row r="2055" spans="1:7" ht="15.5">
      <c r="A2055" s="109" t="s">
        <v>10570</v>
      </c>
      <c r="B2055" s="111" t="s">
        <v>10569</v>
      </c>
      <c r="C2055" s="110" t="s">
        <v>10568</v>
      </c>
      <c r="D2055" s="109" t="s">
        <v>18</v>
      </c>
      <c r="E2055" s="108">
        <v>13534.86</v>
      </c>
      <c r="F2055" s="107">
        <v>89517.66</v>
      </c>
      <c r="G2055" s="106">
        <v>103052.52</v>
      </c>
    </row>
    <row r="2056" spans="1:7" ht="15.5">
      <c r="A2056" s="109" t="s">
        <v>10567</v>
      </c>
      <c r="B2056" s="111" t="s">
        <v>10566</v>
      </c>
      <c r="C2056" s="110" t="s">
        <v>10565</v>
      </c>
      <c r="D2056" s="109" t="s">
        <v>18</v>
      </c>
      <c r="E2056" s="108">
        <v>20436.259999999998</v>
      </c>
      <c r="F2056" s="107">
        <v>135162.57</v>
      </c>
      <c r="G2056" s="106">
        <v>155598.82999999999</v>
      </c>
    </row>
    <row r="2057" spans="1:7" ht="15.5">
      <c r="A2057" s="109" t="s">
        <v>10564</v>
      </c>
      <c r="B2057" s="111" t="s">
        <v>10563</v>
      </c>
      <c r="C2057" s="110" t="s">
        <v>10562</v>
      </c>
      <c r="D2057" s="109" t="s">
        <v>18</v>
      </c>
      <c r="E2057" s="108">
        <v>62854.89</v>
      </c>
      <c r="F2057" s="107">
        <v>415713.51</v>
      </c>
      <c r="G2057" s="106">
        <v>478568.4</v>
      </c>
    </row>
    <row r="2058" spans="1:7" ht="15.5">
      <c r="A2058" s="109" t="s">
        <v>10561</v>
      </c>
      <c r="B2058" s="111" t="s">
        <v>10560</v>
      </c>
      <c r="C2058" s="110" t="s">
        <v>10559</v>
      </c>
      <c r="D2058" s="109" t="s">
        <v>18</v>
      </c>
      <c r="E2058" s="108">
        <v>12198.75</v>
      </c>
      <c r="F2058" s="107">
        <v>80680.850000000006</v>
      </c>
      <c r="G2058" s="106">
        <v>92879.6</v>
      </c>
    </row>
    <row r="2059" spans="1:7" ht="15.5">
      <c r="A2059" s="109" t="s">
        <v>10558</v>
      </c>
      <c r="B2059" s="111" t="s">
        <v>10557</v>
      </c>
      <c r="C2059" s="110" t="s">
        <v>898</v>
      </c>
      <c r="D2059" s="109" t="s">
        <v>18</v>
      </c>
      <c r="E2059" s="108">
        <v>203938.93</v>
      </c>
      <c r="F2059" s="107">
        <v>1348823.78</v>
      </c>
      <c r="G2059" s="106">
        <v>1552762.71</v>
      </c>
    </row>
    <row r="2060" spans="1:7" ht="15.5">
      <c r="A2060" s="109" t="s">
        <v>10556</v>
      </c>
      <c r="B2060" s="111" t="s">
        <v>10555</v>
      </c>
      <c r="C2060" s="110" t="s">
        <v>3974</v>
      </c>
      <c r="D2060" s="109" t="s">
        <v>18</v>
      </c>
      <c r="E2060" s="108">
        <v>23633.5</v>
      </c>
      <c r="F2060" s="107">
        <v>156308.66</v>
      </c>
      <c r="G2060" s="106">
        <v>179942.16</v>
      </c>
    </row>
    <row r="2061" spans="1:7" ht="15.5">
      <c r="A2061" s="109" t="s">
        <v>10554</v>
      </c>
      <c r="B2061" s="111" t="s">
        <v>10553</v>
      </c>
      <c r="C2061" s="110" t="s">
        <v>10552</v>
      </c>
      <c r="D2061" s="109" t="s">
        <v>18</v>
      </c>
      <c r="E2061" s="108">
        <v>22587.06</v>
      </c>
      <c r="F2061" s="107">
        <v>149387.69</v>
      </c>
      <c r="G2061" s="106">
        <v>171974.75</v>
      </c>
    </row>
    <row r="2062" spans="1:7" ht="15.5">
      <c r="A2062" s="109" t="s">
        <v>10551</v>
      </c>
      <c r="B2062" s="111" t="s">
        <v>10550</v>
      </c>
      <c r="C2062" s="110" t="s">
        <v>10549</v>
      </c>
      <c r="D2062" s="109" t="s">
        <v>18</v>
      </c>
      <c r="E2062" s="108">
        <v>17539.55</v>
      </c>
      <c r="F2062" s="107">
        <v>116004.16</v>
      </c>
      <c r="G2062" s="106">
        <v>133543.71</v>
      </c>
    </row>
    <row r="2063" spans="1:7" ht="15.5">
      <c r="A2063" s="109" t="s">
        <v>10548</v>
      </c>
      <c r="B2063" s="111" t="s">
        <v>10547</v>
      </c>
      <c r="C2063" s="110" t="s">
        <v>10546</v>
      </c>
      <c r="D2063" s="109" t="s">
        <v>18</v>
      </c>
      <c r="E2063" s="108">
        <v>44775.83</v>
      </c>
      <c r="F2063" s="107">
        <v>296141.09000000003</v>
      </c>
      <c r="G2063" s="106">
        <v>340916.92</v>
      </c>
    </row>
    <row r="2064" spans="1:7" ht="15.5">
      <c r="A2064" s="109" t="s">
        <v>10545</v>
      </c>
      <c r="B2064" s="111" t="s">
        <v>10544</v>
      </c>
      <c r="C2064" s="110" t="s">
        <v>10543</v>
      </c>
      <c r="D2064" s="109" t="s">
        <v>18</v>
      </c>
      <c r="E2064" s="108">
        <v>14345.93</v>
      </c>
      <c r="F2064" s="107">
        <v>94882.02</v>
      </c>
      <c r="G2064" s="106">
        <v>109227.95</v>
      </c>
    </row>
    <row r="2065" spans="1:7" ht="15.5">
      <c r="A2065" s="109" t="s">
        <v>10542</v>
      </c>
      <c r="B2065" s="111" t="s">
        <v>10541</v>
      </c>
      <c r="C2065" s="110" t="s">
        <v>10540</v>
      </c>
      <c r="D2065" s="109" t="s">
        <v>18</v>
      </c>
      <c r="E2065" s="108">
        <v>14526.98</v>
      </c>
      <c r="F2065" s="107">
        <v>96079.42</v>
      </c>
      <c r="G2065" s="106">
        <v>110606.39999999999</v>
      </c>
    </row>
    <row r="2066" spans="1:7" ht="15.5">
      <c r="A2066" s="109" t="s">
        <v>10539</v>
      </c>
      <c r="B2066" s="111" t="s">
        <v>10538</v>
      </c>
      <c r="C2066" s="110" t="s">
        <v>10537</v>
      </c>
      <c r="D2066" s="109" t="s">
        <v>18</v>
      </c>
      <c r="E2066" s="108">
        <v>30375.58</v>
      </c>
      <c r="F2066" s="107">
        <v>200899.86</v>
      </c>
      <c r="G2066" s="106">
        <v>231275.44</v>
      </c>
    </row>
    <row r="2067" spans="1:7" ht="15.5">
      <c r="A2067" s="109" t="s">
        <v>10536</v>
      </c>
      <c r="B2067" s="111" t="s">
        <v>10535</v>
      </c>
      <c r="C2067" s="110" t="s">
        <v>10534</v>
      </c>
      <c r="D2067" s="109" t="s">
        <v>18</v>
      </c>
      <c r="E2067" s="108">
        <v>44938.77</v>
      </c>
      <c r="F2067" s="107">
        <v>297218.76</v>
      </c>
      <c r="G2067" s="106">
        <v>342157.53</v>
      </c>
    </row>
    <row r="2068" spans="1:7" ht="15.5">
      <c r="A2068" s="109" t="s">
        <v>10533</v>
      </c>
      <c r="B2068" s="111" t="s">
        <v>10532</v>
      </c>
      <c r="C2068" s="110" t="s">
        <v>10531</v>
      </c>
      <c r="D2068" s="109" t="s">
        <v>18</v>
      </c>
      <c r="E2068" s="108">
        <v>0</v>
      </c>
      <c r="F2068" s="107">
        <v>0</v>
      </c>
      <c r="G2068" s="106">
        <v>0</v>
      </c>
    </row>
    <row r="2069" spans="1:7" ht="15.5">
      <c r="A2069" s="109" t="s">
        <v>10530</v>
      </c>
      <c r="B2069" s="111" t="s">
        <v>10529</v>
      </c>
      <c r="C2069" s="110" t="s">
        <v>10528</v>
      </c>
      <c r="D2069" s="109" t="s">
        <v>18</v>
      </c>
      <c r="E2069" s="108">
        <v>11467.33</v>
      </c>
      <c r="F2069" s="107">
        <v>75843.350000000006</v>
      </c>
      <c r="G2069" s="106">
        <v>87310.68</v>
      </c>
    </row>
    <row r="2070" spans="1:7" ht="15.5">
      <c r="A2070" s="109" t="s">
        <v>10527</v>
      </c>
      <c r="B2070" s="111" t="s">
        <v>10526</v>
      </c>
      <c r="C2070" s="110" t="s">
        <v>10525</v>
      </c>
      <c r="D2070" s="109" t="s">
        <v>18</v>
      </c>
      <c r="E2070" s="108">
        <v>92147.82</v>
      </c>
      <c r="F2070" s="107">
        <v>609452.91</v>
      </c>
      <c r="G2070" s="106">
        <v>701600.73</v>
      </c>
    </row>
    <row r="2071" spans="1:7" ht="15.5">
      <c r="A2071" s="109" t="s">
        <v>10524</v>
      </c>
      <c r="B2071" s="111" t="s">
        <v>10523</v>
      </c>
      <c r="C2071" s="110" t="s">
        <v>10522</v>
      </c>
      <c r="D2071" s="109" t="s">
        <v>18</v>
      </c>
      <c r="E2071" s="108">
        <v>128429.06</v>
      </c>
      <c r="F2071" s="107">
        <v>849411.98</v>
      </c>
      <c r="G2071" s="106">
        <v>977841.04</v>
      </c>
    </row>
    <row r="2072" spans="1:7" ht="15.5">
      <c r="A2072" s="109" t="s">
        <v>10521</v>
      </c>
      <c r="B2072" s="111" t="s">
        <v>10520</v>
      </c>
      <c r="C2072" s="110" t="s">
        <v>10519</v>
      </c>
      <c r="D2072" s="109" t="s">
        <v>18</v>
      </c>
      <c r="E2072" s="108">
        <v>26986.43</v>
      </c>
      <c r="F2072" s="107">
        <v>178484.52</v>
      </c>
      <c r="G2072" s="106">
        <v>205470.95</v>
      </c>
    </row>
    <row r="2073" spans="1:7" ht="15.5">
      <c r="A2073" s="109" t="s">
        <v>10518</v>
      </c>
      <c r="B2073" s="111" t="s">
        <v>10517</v>
      </c>
      <c r="C2073" s="110" t="s">
        <v>10516</v>
      </c>
      <c r="D2073" s="109" t="s">
        <v>18</v>
      </c>
      <c r="E2073" s="108">
        <v>17796.63</v>
      </c>
      <c r="F2073" s="107">
        <v>117704.47</v>
      </c>
      <c r="G2073" s="106">
        <v>135501.1</v>
      </c>
    </row>
    <row r="2074" spans="1:7" ht="15.5">
      <c r="A2074" s="109" t="s">
        <v>10515</v>
      </c>
      <c r="B2074" s="111" t="s">
        <v>10514</v>
      </c>
      <c r="C2074" s="110" t="s">
        <v>10513</v>
      </c>
      <c r="D2074" s="109" t="s">
        <v>18</v>
      </c>
      <c r="E2074" s="108">
        <v>9953.7999999999993</v>
      </c>
      <c r="F2074" s="107">
        <v>65833.08</v>
      </c>
      <c r="G2074" s="106">
        <v>75786.880000000005</v>
      </c>
    </row>
    <row r="2075" spans="1:7" ht="15.5">
      <c r="A2075" s="109" t="s">
        <v>10512</v>
      </c>
      <c r="B2075" s="111" t="s">
        <v>10511</v>
      </c>
      <c r="C2075" s="110" t="s">
        <v>10510</v>
      </c>
      <c r="D2075" s="109" t="s">
        <v>18</v>
      </c>
      <c r="E2075" s="108">
        <v>91119.49</v>
      </c>
      <c r="F2075" s="107">
        <v>602651.68000000005</v>
      </c>
      <c r="G2075" s="106">
        <v>693771.17</v>
      </c>
    </row>
    <row r="2076" spans="1:7" ht="15.5">
      <c r="A2076" s="109" t="s">
        <v>10509</v>
      </c>
      <c r="B2076" s="111" t="s">
        <v>10508</v>
      </c>
      <c r="C2076" s="110" t="s">
        <v>10507</v>
      </c>
      <c r="D2076" s="109" t="s">
        <v>18</v>
      </c>
      <c r="E2076" s="108">
        <v>47122.16</v>
      </c>
      <c r="F2076" s="107">
        <v>311659.40999999997</v>
      </c>
      <c r="G2076" s="106">
        <v>358781.57</v>
      </c>
    </row>
    <row r="2077" spans="1:7" ht="15.5">
      <c r="A2077" s="109" t="s">
        <v>10506</v>
      </c>
      <c r="B2077" s="111" t="s">
        <v>10505</v>
      </c>
      <c r="C2077" s="110" t="s">
        <v>10504</v>
      </c>
      <c r="D2077" s="109" t="s">
        <v>18</v>
      </c>
      <c r="E2077" s="108">
        <v>326176.28999999998</v>
      </c>
      <c r="F2077" s="107">
        <v>2157284.66</v>
      </c>
      <c r="G2077" s="106">
        <v>2483460.9500000002</v>
      </c>
    </row>
    <row r="2078" spans="1:7" ht="15.5">
      <c r="A2078" s="109" t="s">
        <v>10503</v>
      </c>
      <c r="B2078" s="111" t="s">
        <v>10502</v>
      </c>
      <c r="C2078" s="110" t="s">
        <v>10501</v>
      </c>
      <c r="D2078" s="109" t="s">
        <v>18</v>
      </c>
      <c r="E2078" s="108">
        <v>41853.769999999997</v>
      </c>
      <c r="F2078" s="107">
        <v>276815.05</v>
      </c>
      <c r="G2078" s="106">
        <v>318668.82</v>
      </c>
    </row>
    <row r="2079" spans="1:7" ht="15.5">
      <c r="A2079" s="109" t="s">
        <v>10500</v>
      </c>
      <c r="B2079" s="111" t="s">
        <v>10499</v>
      </c>
      <c r="C2079" s="110" t="s">
        <v>10498</v>
      </c>
      <c r="D2079" s="109" t="s">
        <v>18</v>
      </c>
      <c r="E2079" s="108">
        <v>21214.75</v>
      </c>
      <c r="F2079" s="107">
        <v>140311.39000000001</v>
      </c>
      <c r="G2079" s="106">
        <v>161526.14000000001</v>
      </c>
    </row>
    <row r="2080" spans="1:7" ht="15.5">
      <c r="A2080" s="109" t="s">
        <v>10497</v>
      </c>
      <c r="B2080" s="111" t="s">
        <v>10496</v>
      </c>
      <c r="C2080" s="110" t="s">
        <v>10495</v>
      </c>
      <c r="D2080" s="109" t="s">
        <v>18</v>
      </c>
      <c r="E2080" s="108">
        <v>27149.37</v>
      </c>
      <c r="F2080" s="107">
        <v>179562.18</v>
      </c>
      <c r="G2080" s="106">
        <v>206711.55</v>
      </c>
    </row>
    <row r="2081" spans="1:7" ht="15.5">
      <c r="A2081" s="109" t="s">
        <v>10494</v>
      </c>
      <c r="B2081" s="111" t="s">
        <v>10493</v>
      </c>
      <c r="C2081" s="110" t="s">
        <v>10492</v>
      </c>
      <c r="D2081" s="109" t="s">
        <v>18</v>
      </c>
      <c r="E2081" s="108">
        <v>16000.68</v>
      </c>
      <c r="F2081" s="107">
        <v>105826.26</v>
      </c>
      <c r="G2081" s="106">
        <v>121826.94</v>
      </c>
    </row>
    <row r="2082" spans="1:7" ht="15.5">
      <c r="A2082" s="109" t="s">
        <v>10491</v>
      </c>
      <c r="B2082" s="111" t="s">
        <v>10490</v>
      </c>
      <c r="C2082" s="110" t="s">
        <v>10489</v>
      </c>
      <c r="D2082" s="109" t="s">
        <v>18</v>
      </c>
      <c r="E2082" s="108">
        <v>85517.99</v>
      </c>
      <c r="F2082" s="107">
        <v>565604.11</v>
      </c>
      <c r="G2082" s="106">
        <v>651122.1</v>
      </c>
    </row>
    <row r="2083" spans="1:7" ht="15.5">
      <c r="A2083" s="109" t="s">
        <v>10488</v>
      </c>
      <c r="B2083" s="111" t="s">
        <v>10487</v>
      </c>
      <c r="C2083" s="110" t="s">
        <v>10486</v>
      </c>
      <c r="D2083" s="109" t="s">
        <v>18</v>
      </c>
      <c r="E2083" s="108">
        <v>57115.79</v>
      </c>
      <c r="F2083" s="107">
        <v>377755.91</v>
      </c>
      <c r="G2083" s="106">
        <v>434871.7</v>
      </c>
    </row>
    <row r="2084" spans="1:7" ht="15.5">
      <c r="A2084" s="109" t="s">
        <v>10485</v>
      </c>
      <c r="B2084" s="111" t="s">
        <v>10484</v>
      </c>
      <c r="C2084" s="110" t="s">
        <v>10483</v>
      </c>
      <c r="D2084" s="109" t="s">
        <v>18</v>
      </c>
      <c r="E2084" s="108">
        <v>95450.07</v>
      </c>
      <c r="F2084" s="107">
        <v>631293.5</v>
      </c>
      <c r="G2084" s="106">
        <v>726743.57</v>
      </c>
    </row>
    <row r="2085" spans="1:7" ht="15.5">
      <c r="A2085" s="109" t="s">
        <v>10482</v>
      </c>
      <c r="B2085" s="111" t="s">
        <v>10481</v>
      </c>
      <c r="C2085" s="110" t="s">
        <v>10480</v>
      </c>
      <c r="D2085" s="109" t="s">
        <v>18</v>
      </c>
      <c r="E2085" s="108">
        <v>114340.21</v>
      </c>
      <c r="F2085" s="107">
        <v>756230.27</v>
      </c>
      <c r="G2085" s="106">
        <v>870570.48</v>
      </c>
    </row>
    <row r="2086" spans="1:7" ht="15.5">
      <c r="A2086" s="109" t="s">
        <v>10479</v>
      </c>
      <c r="B2086" s="111" t="s">
        <v>10478</v>
      </c>
      <c r="C2086" s="110" t="s">
        <v>10477</v>
      </c>
      <c r="D2086" s="109" t="s">
        <v>18</v>
      </c>
      <c r="E2086" s="108">
        <v>26888.67</v>
      </c>
      <c r="F2086" s="107">
        <v>177837.92</v>
      </c>
      <c r="G2086" s="106">
        <v>204726.59</v>
      </c>
    </row>
    <row r="2087" spans="1:7" ht="15.5">
      <c r="A2087" s="109" t="s">
        <v>10476</v>
      </c>
      <c r="B2087" s="111" t="s">
        <v>10475</v>
      </c>
      <c r="C2087" s="110" t="s">
        <v>10474</v>
      </c>
      <c r="D2087" s="109" t="s">
        <v>18</v>
      </c>
      <c r="E2087" s="108">
        <v>86053.88</v>
      </c>
      <c r="F2087" s="107">
        <v>569148.41</v>
      </c>
      <c r="G2087" s="106">
        <v>655202.29</v>
      </c>
    </row>
    <row r="2088" spans="1:7" ht="15.5">
      <c r="A2088" s="109" t="s">
        <v>10473</v>
      </c>
      <c r="B2088" s="111" t="s">
        <v>10472</v>
      </c>
      <c r="C2088" s="110" t="s">
        <v>10471</v>
      </c>
      <c r="D2088" s="109" t="s">
        <v>18</v>
      </c>
      <c r="E2088" s="108">
        <v>15453.92</v>
      </c>
      <c r="F2088" s="107">
        <v>102210.11</v>
      </c>
      <c r="G2088" s="106">
        <v>117664.03</v>
      </c>
    </row>
    <row r="2089" spans="1:7" ht="15.5">
      <c r="A2089" s="109" t="s">
        <v>10470</v>
      </c>
      <c r="B2089" s="111" t="s">
        <v>10469</v>
      </c>
      <c r="C2089" s="110" t="s">
        <v>10468</v>
      </c>
      <c r="D2089" s="109" t="s">
        <v>18</v>
      </c>
      <c r="E2089" s="108">
        <v>18118.89</v>
      </c>
      <c r="F2089" s="107">
        <v>119835.84</v>
      </c>
      <c r="G2089" s="106">
        <v>137954.73000000001</v>
      </c>
    </row>
    <row r="2090" spans="1:7" ht="15.5">
      <c r="A2090" s="109" t="s">
        <v>10467</v>
      </c>
      <c r="B2090" s="111" t="s">
        <v>10466</v>
      </c>
      <c r="C2090" s="110" t="s">
        <v>10465</v>
      </c>
      <c r="D2090" s="109" t="s">
        <v>18</v>
      </c>
      <c r="E2090" s="108">
        <v>15193.22</v>
      </c>
      <c r="F2090" s="107">
        <v>100485.85</v>
      </c>
      <c r="G2090" s="106">
        <v>115679.07</v>
      </c>
    </row>
    <row r="2091" spans="1:7" ht="15.5">
      <c r="A2091" s="109" t="s">
        <v>10464</v>
      </c>
      <c r="B2091" s="111" t="s">
        <v>10463</v>
      </c>
      <c r="C2091" s="110" t="s">
        <v>7331</v>
      </c>
      <c r="D2091" s="109" t="s">
        <v>18</v>
      </c>
      <c r="E2091" s="108">
        <v>13976.6</v>
      </c>
      <c r="F2091" s="107">
        <v>92439.32</v>
      </c>
      <c r="G2091" s="106">
        <v>106415.92</v>
      </c>
    </row>
    <row r="2092" spans="1:7" ht="15.5">
      <c r="A2092" s="109" t="s">
        <v>10462</v>
      </c>
      <c r="B2092" s="111" t="s">
        <v>10461</v>
      </c>
      <c r="C2092" s="110" t="s">
        <v>10460</v>
      </c>
      <c r="D2092" s="109" t="s">
        <v>18</v>
      </c>
      <c r="E2092" s="108">
        <v>19625.18</v>
      </c>
      <c r="F2092" s="107">
        <v>129798.22</v>
      </c>
      <c r="G2092" s="106">
        <v>149423.4</v>
      </c>
    </row>
    <row r="2093" spans="1:7" ht="15.5">
      <c r="A2093" s="109" t="s">
        <v>10459</v>
      </c>
      <c r="B2093" s="111" t="s">
        <v>10458</v>
      </c>
      <c r="C2093" s="110" t="s">
        <v>10457</v>
      </c>
      <c r="D2093" s="109" t="s">
        <v>18</v>
      </c>
      <c r="E2093" s="108">
        <v>23365.55</v>
      </c>
      <c r="F2093" s="107">
        <v>154536.51</v>
      </c>
      <c r="G2093" s="106">
        <v>177902.06</v>
      </c>
    </row>
    <row r="2094" spans="1:7" ht="15.5">
      <c r="A2094" s="109" t="s">
        <v>10456</v>
      </c>
      <c r="B2094" s="111" t="s">
        <v>10455</v>
      </c>
      <c r="C2094" s="110" t="s">
        <v>10454</v>
      </c>
      <c r="D2094" s="109" t="s">
        <v>18</v>
      </c>
      <c r="E2094" s="108">
        <v>10105.879999999999</v>
      </c>
      <c r="F2094" s="107">
        <v>66838.899999999994</v>
      </c>
      <c r="G2094" s="106">
        <v>76944.78</v>
      </c>
    </row>
    <row r="2095" spans="1:7" ht="15.5">
      <c r="A2095" s="109" t="s">
        <v>10453</v>
      </c>
      <c r="B2095" s="111" t="s">
        <v>10452</v>
      </c>
      <c r="C2095" s="110" t="s">
        <v>10451</v>
      </c>
      <c r="D2095" s="109" t="s">
        <v>18</v>
      </c>
      <c r="E2095" s="108">
        <v>166021.06</v>
      </c>
      <c r="F2095" s="107">
        <v>1098040.22</v>
      </c>
      <c r="G2095" s="106">
        <v>1264061.28</v>
      </c>
    </row>
    <row r="2096" spans="1:7" ht="15.5">
      <c r="A2096" s="109" t="s">
        <v>10450</v>
      </c>
      <c r="B2096" s="111" t="s">
        <v>10449</v>
      </c>
      <c r="C2096" s="110" t="s">
        <v>10448</v>
      </c>
      <c r="D2096" s="109" t="s">
        <v>18</v>
      </c>
      <c r="E2096" s="108">
        <v>25121.68</v>
      </c>
      <c r="F2096" s="107">
        <v>166151.29999999999</v>
      </c>
      <c r="G2096" s="106">
        <v>191272.98</v>
      </c>
    </row>
    <row r="2097" spans="1:7" ht="15.5">
      <c r="A2097" s="109" t="s">
        <v>10447</v>
      </c>
      <c r="B2097" s="111" t="s">
        <v>10446</v>
      </c>
      <c r="C2097" s="110" t="s">
        <v>10445</v>
      </c>
      <c r="D2097" s="109" t="s">
        <v>18</v>
      </c>
      <c r="E2097" s="108">
        <v>16869.689999999999</v>
      </c>
      <c r="F2097" s="107">
        <v>111573.78</v>
      </c>
      <c r="G2097" s="106">
        <v>128443.47</v>
      </c>
    </row>
    <row r="2098" spans="1:7" ht="15.5">
      <c r="A2098" s="109" t="s">
        <v>10444</v>
      </c>
      <c r="B2098" s="111" t="s">
        <v>10443</v>
      </c>
      <c r="C2098" s="110" t="s">
        <v>10442</v>
      </c>
      <c r="D2098" s="109" t="s">
        <v>18</v>
      </c>
      <c r="E2098" s="108">
        <v>18995.150000000001</v>
      </c>
      <c r="F2098" s="107">
        <v>125631.26</v>
      </c>
      <c r="G2098" s="106">
        <v>144626.41</v>
      </c>
    </row>
    <row r="2099" spans="1:7" ht="15.5">
      <c r="A2099" s="109" t="s">
        <v>10441</v>
      </c>
      <c r="B2099" s="111" t="s">
        <v>10440</v>
      </c>
      <c r="C2099" s="110" t="s">
        <v>10439</v>
      </c>
      <c r="D2099" s="109" t="s">
        <v>18</v>
      </c>
      <c r="E2099" s="108">
        <v>28174.080000000002</v>
      </c>
      <c r="F2099" s="107">
        <v>186339.47</v>
      </c>
      <c r="G2099" s="106">
        <v>214513.55</v>
      </c>
    </row>
    <row r="2100" spans="1:7" ht="15.5">
      <c r="A2100" s="109" t="s">
        <v>10438</v>
      </c>
      <c r="B2100" s="111" t="s">
        <v>10437</v>
      </c>
      <c r="C2100" s="110" t="s">
        <v>10436</v>
      </c>
      <c r="D2100" s="109" t="s">
        <v>18</v>
      </c>
      <c r="E2100" s="108">
        <v>44670.82</v>
      </c>
      <c r="F2100" s="107">
        <v>295446.59999999998</v>
      </c>
      <c r="G2100" s="106">
        <v>340117.42</v>
      </c>
    </row>
    <row r="2101" spans="1:7" ht="15.5">
      <c r="A2101" s="109" t="s">
        <v>10435</v>
      </c>
      <c r="B2101" s="111" t="s">
        <v>10434</v>
      </c>
      <c r="C2101" s="110" t="s">
        <v>10433</v>
      </c>
      <c r="D2101" s="109" t="s">
        <v>18</v>
      </c>
      <c r="E2101" s="108">
        <v>25530.84</v>
      </c>
      <c r="F2101" s="107">
        <v>168857.42</v>
      </c>
      <c r="G2101" s="106">
        <v>194388.26</v>
      </c>
    </row>
    <row r="2102" spans="1:7" ht="15.5">
      <c r="A2102" s="109" t="s">
        <v>10432</v>
      </c>
      <c r="B2102" s="111" t="s">
        <v>10431</v>
      </c>
      <c r="C2102" s="110" t="s">
        <v>10430</v>
      </c>
      <c r="D2102" s="109" t="s">
        <v>18</v>
      </c>
      <c r="E2102" s="108">
        <v>19929.330000000002</v>
      </c>
      <c r="F2102" s="107">
        <v>131809.85</v>
      </c>
      <c r="G2102" s="106">
        <v>151739.18</v>
      </c>
    </row>
    <row r="2103" spans="1:7" ht="15.5">
      <c r="A2103" s="109" t="s">
        <v>10429</v>
      </c>
      <c r="B2103" s="111" t="s">
        <v>10428</v>
      </c>
      <c r="C2103" s="110" t="s">
        <v>10427</v>
      </c>
      <c r="D2103" s="109" t="s">
        <v>18</v>
      </c>
      <c r="E2103" s="108">
        <v>10887.99</v>
      </c>
      <c r="F2103" s="107">
        <v>72011.67</v>
      </c>
      <c r="G2103" s="106">
        <v>82899.66</v>
      </c>
    </row>
    <row r="2104" spans="1:7" ht="15.5">
      <c r="A2104" s="109" t="s">
        <v>10426</v>
      </c>
      <c r="B2104" s="111" t="s">
        <v>10425</v>
      </c>
      <c r="C2104" s="110" t="s">
        <v>10424</v>
      </c>
      <c r="D2104" s="109" t="s">
        <v>18</v>
      </c>
      <c r="E2104" s="108">
        <v>23734.880000000001</v>
      </c>
      <c r="F2104" s="107">
        <v>156979.21</v>
      </c>
      <c r="G2104" s="106">
        <v>180714.09</v>
      </c>
    </row>
    <row r="2105" spans="1:7" ht="15.5">
      <c r="A2105" s="109" t="s">
        <v>10423</v>
      </c>
      <c r="B2105" s="111" t="s">
        <v>10422</v>
      </c>
      <c r="C2105" s="110" t="s">
        <v>10421</v>
      </c>
      <c r="D2105" s="109" t="s">
        <v>18</v>
      </c>
      <c r="E2105" s="108">
        <v>36368.14</v>
      </c>
      <c r="F2105" s="107">
        <v>240533.82</v>
      </c>
      <c r="G2105" s="106">
        <v>276901.96000000002</v>
      </c>
    </row>
    <row r="2106" spans="1:7" ht="15.5">
      <c r="A2106" s="109" t="s">
        <v>10420</v>
      </c>
      <c r="B2106" s="111" t="s">
        <v>10419</v>
      </c>
      <c r="C2106" s="110" t="s">
        <v>10418</v>
      </c>
      <c r="D2106" s="109" t="s">
        <v>18</v>
      </c>
      <c r="E2106" s="108">
        <v>24531.48</v>
      </c>
      <c r="F2106" s="107">
        <v>162247.76999999999</v>
      </c>
      <c r="G2106" s="106">
        <v>186779.25</v>
      </c>
    </row>
    <row r="2107" spans="1:7" ht="15.5">
      <c r="A2107" s="109" t="s">
        <v>10417</v>
      </c>
      <c r="B2107" s="111" t="s">
        <v>10416</v>
      </c>
      <c r="C2107" s="110" t="s">
        <v>10415</v>
      </c>
      <c r="D2107" s="109" t="s">
        <v>18</v>
      </c>
      <c r="E2107" s="108">
        <v>256923.3</v>
      </c>
      <c r="F2107" s="107">
        <v>1699255.02</v>
      </c>
      <c r="G2107" s="106">
        <v>1956178.32</v>
      </c>
    </row>
    <row r="2108" spans="1:7" ht="15.5">
      <c r="A2108" s="109" t="s">
        <v>10414</v>
      </c>
      <c r="B2108" s="111" t="s">
        <v>10413</v>
      </c>
      <c r="C2108" s="110" t="s">
        <v>10412</v>
      </c>
      <c r="D2108" s="109" t="s">
        <v>18</v>
      </c>
      <c r="E2108" s="108">
        <v>5453.05</v>
      </c>
      <c r="F2108" s="107">
        <v>36065.699999999997</v>
      </c>
      <c r="G2108" s="106">
        <v>41518.75</v>
      </c>
    </row>
    <row r="2109" spans="1:7" ht="15.5">
      <c r="A2109" s="109" t="s">
        <v>10411</v>
      </c>
      <c r="B2109" s="111" t="s">
        <v>10410</v>
      </c>
      <c r="C2109" s="110" t="s">
        <v>10409</v>
      </c>
      <c r="D2109" s="109" t="s">
        <v>18</v>
      </c>
      <c r="E2109" s="108">
        <v>8114.4</v>
      </c>
      <c r="F2109" s="107">
        <v>53667.49</v>
      </c>
      <c r="G2109" s="106">
        <v>61781.89</v>
      </c>
    </row>
    <row r="2110" spans="1:7" ht="15.5">
      <c r="A2110" s="109" t="s">
        <v>10408</v>
      </c>
      <c r="B2110" s="111" t="s">
        <v>10407</v>
      </c>
      <c r="C2110" s="110" t="s">
        <v>10406</v>
      </c>
      <c r="D2110" s="109" t="s">
        <v>18</v>
      </c>
      <c r="E2110" s="108">
        <v>25668.43</v>
      </c>
      <c r="F2110" s="107">
        <v>169767.44</v>
      </c>
      <c r="G2110" s="106">
        <v>195435.87</v>
      </c>
    </row>
    <row r="2111" spans="1:7" ht="15.5">
      <c r="A2111" s="109" t="s">
        <v>10405</v>
      </c>
      <c r="B2111" s="111" t="s">
        <v>10404</v>
      </c>
      <c r="C2111" s="110" t="s">
        <v>10403</v>
      </c>
      <c r="D2111" s="109" t="s">
        <v>18</v>
      </c>
      <c r="E2111" s="108">
        <v>39616.07</v>
      </c>
      <c r="F2111" s="107">
        <v>262015.18</v>
      </c>
      <c r="G2111" s="106">
        <v>301631.25</v>
      </c>
    </row>
    <row r="2112" spans="1:7" ht="15.5">
      <c r="A2112" s="109" t="s">
        <v>10402</v>
      </c>
      <c r="B2112" s="111" t="s">
        <v>10401</v>
      </c>
      <c r="C2112" s="110" t="s">
        <v>10400</v>
      </c>
      <c r="D2112" s="109" t="s">
        <v>18</v>
      </c>
      <c r="E2112" s="108">
        <v>25422.21</v>
      </c>
      <c r="F2112" s="107">
        <v>168138.98</v>
      </c>
      <c r="G2112" s="106">
        <v>193561.19</v>
      </c>
    </row>
    <row r="2113" spans="1:7" ht="15.5">
      <c r="A2113" s="109" t="s">
        <v>10399</v>
      </c>
      <c r="B2113" s="111" t="s">
        <v>10398</v>
      </c>
      <c r="C2113" s="110" t="s">
        <v>10397</v>
      </c>
      <c r="D2113" s="109" t="s">
        <v>18</v>
      </c>
      <c r="E2113" s="108">
        <v>28072.7</v>
      </c>
      <c r="F2113" s="107">
        <v>185668.92</v>
      </c>
      <c r="G2113" s="106">
        <v>213741.62</v>
      </c>
    </row>
    <row r="2114" spans="1:7" ht="15.5">
      <c r="A2114" s="109" t="s">
        <v>10396</v>
      </c>
      <c r="B2114" s="111" t="s">
        <v>10395</v>
      </c>
      <c r="C2114" s="110" t="s">
        <v>10394</v>
      </c>
      <c r="D2114" s="109" t="s">
        <v>18</v>
      </c>
      <c r="E2114" s="108">
        <v>25092.71</v>
      </c>
      <c r="F2114" s="107">
        <v>165959.71</v>
      </c>
      <c r="G2114" s="106">
        <v>191052.42</v>
      </c>
    </row>
    <row r="2115" spans="1:7" ht="15.5">
      <c r="A2115" s="109" t="s">
        <v>10393</v>
      </c>
      <c r="B2115" s="111" t="s">
        <v>10392</v>
      </c>
      <c r="C2115" s="110" t="s">
        <v>10391</v>
      </c>
      <c r="D2115" s="109" t="s">
        <v>18</v>
      </c>
      <c r="E2115" s="108">
        <v>22811.56</v>
      </c>
      <c r="F2115" s="107">
        <v>150872.46</v>
      </c>
      <c r="G2115" s="106">
        <v>173684.02</v>
      </c>
    </row>
    <row r="2116" spans="1:7" ht="15.5">
      <c r="A2116" s="109" t="s">
        <v>10390</v>
      </c>
      <c r="B2116" s="111" t="s">
        <v>10389</v>
      </c>
      <c r="C2116" s="110" t="s">
        <v>10388</v>
      </c>
      <c r="D2116" s="109" t="s">
        <v>18</v>
      </c>
      <c r="E2116" s="108">
        <v>118591.13</v>
      </c>
      <c r="F2116" s="107">
        <v>784345.23</v>
      </c>
      <c r="G2116" s="106">
        <v>902936.36</v>
      </c>
    </row>
    <row r="2117" spans="1:7" ht="15.5">
      <c r="A2117" s="109" t="s">
        <v>10387</v>
      </c>
      <c r="B2117" s="111" t="s">
        <v>10386</v>
      </c>
      <c r="C2117" s="110" t="s">
        <v>10385</v>
      </c>
      <c r="D2117" s="109" t="s">
        <v>18</v>
      </c>
      <c r="E2117" s="108">
        <v>9533.7800000000007</v>
      </c>
      <c r="F2117" s="107">
        <v>63055.11</v>
      </c>
      <c r="G2117" s="106">
        <v>72588.89</v>
      </c>
    </row>
    <row r="2118" spans="1:7" ht="15.5">
      <c r="A2118" s="109" t="s">
        <v>10384</v>
      </c>
      <c r="B2118" s="111" t="s">
        <v>10383</v>
      </c>
      <c r="C2118" s="110" t="s">
        <v>10382</v>
      </c>
      <c r="D2118" s="109" t="s">
        <v>18</v>
      </c>
      <c r="E2118" s="108">
        <v>19393.439999999999</v>
      </c>
      <c r="F2118" s="107">
        <v>128265.54</v>
      </c>
      <c r="G2118" s="106">
        <v>147658.98000000001</v>
      </c>
    </row>
    <row r="2119" spans="1:7" ht="15.5">
      <c r="A2119" s="109" t="s">
        <v>10381</v>
      </c>
      <c r="B2119" s="111" t="s">
        <v>10380</v>
      </c>
      <c r="C2119" s="110" t="s">
        <v>10379</v>
      </c>
      <c r="D2119" s="109" t="s">
        <v>18</v>
      </c>
      <c r="E2119" s="108">
        <v>7259.87</v>
      </c>
      <c r="F2119" s="107">
        <v>48015.76</v>
      </c>
      <c r="G2119" s="106">
        <v>55275.63</v>
      </c>
    </row>
    <row r="2120" spans="1:7" ht="15.5">
      <c r="A2120" s="109" t="s">
        <v>10378</v>
      </c>
      <c r="B2120" s="111" t="s">
        <v>10377</v>
      </c>
      <c r="C2120" s="110" t="s">
        <v>10376</v>
      </c>
      <c r="D2120" s="109" t="s">
        <v>18</v>
      </c>
      <c r="E2120" s="108">
        <v>28286.33</v>
      </c>
      <c r="F2120" s="107">
        <v>187081.86</v>
      </c>
      <c r="G2120" s="106">
        <v>215368.19</v>
      </c>
    </row>
    <row r="2121" spans="1:7" ht="15.5">
      <c r="A2121" s="109" t="s">
        <v>10375</v>
      </c>
      <c r="B2121" s="111" t="s">
        <v>10374</v>
      </c>
      <c r="C2121" s="110" t="s">
        <v>10373</v>
      </c>
      <c r="D2121" s="109" t="s">
        <v>18</v>
      </c>
      <c r="E2121" s="108">
        <v>5438.56</v>
      </c>
      <c r="F2121" s="107">
        <v>35969.910000000003</v>
      </c>
      <c r="G2121" s="106">
        <v>41408.47</v>
      </c>
    </row>
    <row r="2122" spans="1:7" ht="15.5">
      <c r="A2122" s="109" t="s">
        <v>10372</v>
      </c>
      <c r="B2122" s="111" t="s">
        <v>10371</v>
      </c>
      <c r="C2122" s="110" t="s">
        <v>10370</v>
      </c>
      <c r="D2122" s="109" t="s">
        <v>18</v>
      </c>
      <c r="E2122" s="108">
        <v>15048.39</v>
      </c>
      <c r="F2122" s="107">
        <v>99527.93</v>
      </c>
      <c r="G2122" s="106">
        <v>114576.32000000001</v>
      </c>
    </row>
    <row r="2123" spans="1:7" ht="15.5">
      <c r="A2123" s="109" t="s">
        <v>10369</v>
      </c>
      <c r="B2123" s="111" t="s">
        <v>10368</v>
      </c>
      <c r="C2123" s="110" t="s">
        <v>10367</v>
      </c>
      <c r="D2123" s="109" t="s">
        <v>18</v>
      </c>
      <c r="E2123" s="108">
        <v>20950.419999999998</v>
      </c>
      <c r="F2123" s="107">
        <v>138563.19</v>
      </c>
      <c r="G2123" s="106">
        <v>159513.60999999999</v>
      </c>
    </row>
    <row r="2124" spans="1:7" ht="15.5">
      <c r="A2124" s="109" t="s">
        <v>10366</v>
      </c>
      <c r="B2124" s="111" t="s">
        <v>10365</v>
      </c>
      <c r="C2124" s="110" t="s">
        <v>10364</v>
      </c>
      <c r="D2124" s="109" t="s">
        <v>18</v>
      </c>
      <c r="E2124" s="108">
        <v>12756.37</v>
      </c>
      <c r="F2124" s="107">
        <v>84368.84</v>
      </c>
      <c r="G2124" s="106">
        <v>97125.21</v>
      </c>
    </row>
    <row r="2125" spans="1:7" ht="15.5">
      <c r="A2125" s="109" t="s">
        <v>10363</v>
      </c>
      <c r="B2125" s="111" t="s">
        <v>10362</v>
      </c>
      <c r="C2125" s="110" t="s">
        <v>10361</v>
      </c>
      <c r="D2125" s="109" t="s">
        <v>18</v>
      </c>
      <c r="E2125" s="108">
        <v>37870.800000000003</v>
      </c>
      <c r="F2125" s="107">
        <v>250472.24</v>
      </c>
      <c r="G2125" s="106">
        <v>288343.03999999998</v>
      </c>
    </row>
    <row r="2126" spans="1:7" ht="15.5">
      <c r="A2126" s="109" t="s">
        <v>10360</v>
      </c>
      <c r="B2126" s="111" t="s">
        <v>10359</v>
      </c>
      <c r="C2126" s="110" t="s">
        <v>10358</v>
      </c>
      <c r="D2126" s="109" t="s">
        <v>18</v>
      </c>
      <c r="E2126" s="108">
        <v>26526.58</v>
      </c>
      <c r="F2126" s="107">
        <v>175443.12</v>
      </c>
      <c r="G2126" s="106">
        <v>201969.7</v>
      </c>
    </row>
    <row r="2127" spans="1:7" ht="15.5">
      <c r="A2127" s="109" t="s">
        <v>10357</v>
      </c>
      <c r="B2127" s="111" t="s">
        <v>10356</v>
      </c>
      <c r="C2127" s="110" t="s">
        <v>10355</v>
      </c>
      <c r="D2127" s="109" t="s">
        <v>18</v>
      </c>
      <c r="E2127" s="108">
        <v>6702.25</v>
      </c>
      <c r="F2127" s="107">
        <v>44327.77</v>
      </c>
      <c r="G2127" s="106">
        <v>51030.02</v>
      </c>
    </row>
    <row r="2128" spans="1:7" ht="15.5">
      <c r="A2128" s="109" t="s">
        <v>10354</v>
      </c>
      <c r="B2128" s="111" t="s">
        <v>10353</v>
      </c>
      <c r="C2128" s="110" t="s">
        <v>10352</v>
      </c>
      <c r="D2128" s="109" t="s">
        <v>18</v>
      </c>
      <c r="E2128" s="108">
        <v>15544.45</v>
      </c>
      <c r="F2128" s="107">
        <v>102808.81</v>
      </c>
      <c r="G2128" s="106">
        <v>118353.26</v>
      </c>
    </row>
    <row r="2129" spans="1:7" ht="15.5">
      <c r="A2129" s="109" t="s">
        <v>10351</v>
      </c>
      <c r="B2129" s="111" t="s">
        <v>10350</v>
      </c>
      <c r="C2129" s="110" t="s">
        <v>10349</v>
      </c>
      <c r="D2129" s="109" t="s">
        <v>18</v>
      </c>
      <c r="E2129" s="108">
        <v>2827.91</v>
      </c>
      <c r="F2129" s="107">
        <v>18703.400000000001</v>
      </c>
      <c r="G2129" s="106">
        <v>21531.31</v>
      </c>
    </row>
    <row r="2130" spans="1:7" ht="15.5">
      <c r="A2130" s="109" t="s">
        <v>10348</v>
      </c>
      <c r="B2130" s="111" t="s">
        <v>10347</v>
      </c>
      <c r="C2130" s="110" t="s">
        <v>10346</v>
      </c>
      <c r="D2130" s="109" t="s">
        <v>18</v>
      </c>
      <c r="E2130" s="108">
        <v>41937.050000000003</v>
      </c>
      <c r="F2130" s="107">
        <v>277365.84999999998</v>
      </c>
      <c r="G2130" s="106">
        <v>319302.90000000002</v>
      </c>
    </row>
    <row r="2131" spans="1:7" ht="15.5">
      <c r="A2131" s="109" t="s">
        <v>10345</v>
      </c>
      <c r="B2131" s="111" t="s">
        <v>10344</v>
      </c>
      <c r="C2131" s="110" t="s">
        <v>10343</v>
      </c>
      <c r="D2131" s="109" t="s">
        <v>18</v>
      </c>
      <c r="E2131" s="108">
        <v>31498.05</v>
      </c>
      <c r="F2131" s="107">
        <v>208323.74</v>
      </c>
      <c r="G2131" s="106">
        <v>239821.79</v>
      </c>
    </row>
    <row r="2132" spans="1:7" ht="15.5">
      <c r="A2132" s="109" t="s">
        <v>10342</v>
      </c>
      <c r="B2132" s="111" t="s">
        <v>10341</v>
      </c>
      <c r="C2132" s="110" t="s">
        <v>10340</v>
      </c>
      <c r="D2132" s="109" t="s">
        <v>18</v>
      </c>
      <c r="E2132" s="108">
        <v>27768.54</v>
      </c>
      <c r="F2132" s="107">
        <v>183657.29</v>
      </c>
      <c r="G2132" s="106">
        <v>211425.83</v>
      </c>
    </row>
    <row r="2133" spans="1:7" ht="15.5">
      <c r="A2133" s="109" t="s">
        <v>10339</v>
      </c>
      <c r="B2133" s="111" t="s">
        <v>10338</v>
      </c>
      <c r="C2133" s="110" t="s">
        <v>10337</v>
      </c>
      <c r="D2133" s="109" t="s">
        <v>18</v>
      </c>
      <c r="E2133" s="108">
        <v>17311.439999999999</v>
      </c>
      <c r="F2133" s="107">
        <v>114495.44</v>
      </c>
      <c r="G2133" s="106">
        <v>131806.88</v>
      </c>
    </row>
    <row r="2134" spans="1:7" ht="15.5">
      <c r="A2134" s="109" t="s">
        <v>10336</v>
      </c>
      <c r="B2134" s="111" t="s">
        <v>10335</v>
      </c>
      <c r="C2134" s="110" t="s">
        <v>10334</v>
      </c>
      <c r="D2134" s="109" t="s">
        <v>18</v>
      </c>
      <c r="E2134" s="108">
        <v>7107.79</v>
      </c>
      <c r="F2134" s="107">
        <v>47009.94</v>
      </c>
      <c r="G2134" s="106">
        <v>54117.73</v>
      </c>
    </row>
    <row r="2135" spans="1:7" ht="15.5">
      <c r="A2135" s="109" t="s">
        <v>10333</v>
      </c>
      <c r="B2135" s="111" t="s">
        <v>10332</v>
      </c>
      <c r="C2135" s="110" t="s">
        <v>10331</v>
      </c>
      <c r="D2135" s="109" t="s">
        <v>18</v>
      </c>
      <c r="E2135" s="108">
        <v>75915.41</v>
      </c>
      <c r="F2135" s="107">
        <v>502093.98</v>
      </c>
      <c r="G2135" s="106">
        <v>578009.39</v>
      </c>
    </row>
    <row r="2136" spans="1:7" ht="15.5">
      <c r="A2136" s="109" t="s">
        <v>10330</v>
      </c>
      <c r="B2136" s="111" t="s">
        <v>10329</v>
      </c>
      <c r="C2136" s="110" t="s">
        <v>10328</v>
      </c>
      <c r="D2136" s="109" t="s">
        <v>18</v>
      </c>
      <c r="E2136" s="108">
        <v>867704.53</v>
      </c>
      <c r="F2136" s="107">
        <v>5738877.2300000004</v>
      </c>
      <c r="G2136" s="106">
        <v>6606581.7599999998</v>
      </c>
    </row>
    <row r="2137" spans="1:7" ht="15.5">
      <c r="A2137" s="109" t="s">
        <v>10327</v>
      </c>
      <c r="B2137" s="111" t="s">
        <v>10326</v>
      </c>
      <c r="C2137" s="110" t="s">
        <v>10325</v>
      </c>
      <c r="D2137" s="109" t="s">
        <v>18</v>
      </c>
      <c r="E2137" s="108">
        <v>44384.77</v>
      </c>
      <c r="F2137" s="107">
        <v>293554.71000000002</v>
      </c>
      <c r="G2137" s="106">
        <v>337939.48</v>
      </c>
    </row>
    <row r="2138" spans="1:7" ht="15.5">
      <c r="A2138" s="109" t="s">
        <v>10324</v>
      </c>
      <c r="B2138" s="111" t="s">
        <v>10323</v>
      </c>
      <c r="C2138" s="110" t="s">
        <v>10322</v>
      </c>
      <c r="D2138" s="109" t="s">
        <v>18</v>
      </c>
      <c r="E2138" s="108">
        <v>8186.81</v>
      </c>
      <c r="F2138" s="107">
        <v>54146.45</v>
      </c>
      <c r="G2138" s="106">
        <v>62333.26</v>
      </c>
    </row>
    <row r="2139" spans="1:7" ht="15.5">
      <c r="A2139" s="109" t="s">
        <v>10321</v>
      </c>
      <c r="B2139" s="111" t="s">
        <v>10320</v>
      </c>
      <c r="C2139" s="110" t="s">
        <v>10319</v>
      </c>
      <c r="D2139" s="109" t="s">
        <v>18</v>
      </c>
      <c r="E2139" s="108">
        <v>22587.06</v>
      </c>
      <c r="F2139" s="107">
        <v>149387.69</v>
      </c>
      <c r="G2139" s="106">
        <v>171974.75</v>
      </c>
    </row>
    <row r="2140" spans="1:7" ht="15.5">
      <c r="A2140" s="109" t="s">
        <v>10318</v>
      </c>
      <c r="B2140" s="111" t="s">
        <v>10317</v>
      </c>
      <c r="C2140" s="110" t="s">
        <v>10316</v>
      </c>
      <c r="D2140" s="109" t="s">
        <v>18</v>
      </c>
      <c r="E2140" s="108">
        <v>9468.61</v>
      </c>
      <c r="F2140" s="107">
        <v>62624.05</v>
      </c>
      <c r="G2140" s="106">
        <v>72092.66</v>
      </c>
    </row>
    <row r="2141" spans="1:7" ht="15.5">
      <c r="A2141" s="109" t="s">
        <v>10315</v>
      </c>
      <c r="B2141" s="111" t="s">
        <v>10314</v>
      </c>
      <c r="C2141" s="110" t="s">
        <v>10313</v>
      </c>
      <c r="D2141" s="109" t="s">
        <v>18</v>
      </c>
      <c r="E2141" s="108">
        <v>71088.78</v>
      </c>
      <c r="F2141" s="107">
        <v>470171.29</v>
      </c>
      <c r="G2141" s="106">
        <v>541260.06999999995</v>
      </c>
    </row>
    <row r="2142" spans="1:7" ht="15.5">
      <c r="A2142" s="109" t="s">
        <v>10312</v>
      </c>
      <c r="B2142" s="111" t="s">
        <v>10311</v>
      </c>
      <c r="C2142" s="110" t="s">
        <v>10310</v>
      </c>
      <c r="D2142" s="109" t="s">
        <v>18</v>
      </c>
      <c r="E2142" s="108">
        <v>20106.759999999998</v>
      </c>
      <c r="F2142" s="107">
        <v>132983.29999999999</v>
      </c>
      <c r="G2142" s="106">
        <v>153090.06</v>
      </c>
    </row>
    <row r="2143" spans="1:7" ht="15.5">
      <c r="A2143" s="109" t="s">
        <v>10309</v>
      </c>
      <c r="B2143" s="111" t="s">
        <v>10308</v>
      </c>
      <c r="C2143" s="110" t="s">
        <v>10307</v>
      </c>
      <c r="D2143" s="109" t="s">
        <v>18</v>
      </c>
      <c r="E2143" s="108">
        <v>22272.04</v>
      </c>
      <c r="F2143" s="107">
        <v>147304.21</v>
      </c>
      <c r="G2143" s="106">
        <v>169576.25</v>
      </c>
    </row>
    <row r="2144" spans="1:7" ht="15.5">
      <c r="A2144" s="109" t="s">
        <v>10306</v>
      </c>
      <c r="B2144" s="111" t="s">
        <v>10305</v>
      </c>
      <c r="C2144" s="110" t="s">
        <v>10304</v>
      </c>
      <c r="D2144" s="109" t="s">
        <v>18</v>
      </c>
      <c r="E2144" s="108">
        <v>13578.31</v>
      </c>
      <c r="F2144" s="107">
        <v>89805.04</v>
      </c>
      <c r="G2144" s="106">
        <v>103383.35</v>
      </c>
    </row>
    <row r="2145" spans="1:7" ht="15.5">
      <c r="A2145" s="109" t="s">
        <v>10303</v>
      </c>
      <c r="B2145" s="111" t="s">
        <v>10302</v>
      </c>
      <c r="C2145" s="110" t="s">
        <v>10301</v>
      </c>
      <c r="D2145" s="109" t="s">
        <v>18</v>
      </c>
      <c r="E2145" s="108">
        <v>123587.94</v>
      </c>
      <c r="F2145" s="107">
        <v>817393.49</v>
      </c>
      <c r="G2145" s="106">
        <v>940981.43</v>
      </c>
    </row>
    <row r="2146" spans="1:7" ht="15.5">
      <c r="A2146" s="109" t="s">
        <v>10300</v>
      </c>
      <c r="B2146" s="111" t="s">
        <v>10299</v>
      </c>
      <c r="C2146" s="110" t="s">
        <v>10298</v>
      </c>
      <c r="D2146" s="109" t="s">
        <v>18</v>
      </c>
      <c r="E2146" s="108">
        <v>11260.94</v>
      </c>
      <c r="F2146" s="107">
        <v>74478.31</v>
      </c>
      <c r="G2146" s="106">
        <v>85739.25</v>
      </c>
    </row>
    <row r="2147" spans="1:7" ht="15.5">
      <c r="A2147" s="109" t="s">
        <v>10297</v>
      </c>
      <c r="B2147" s="111" t="s">
        <v>10296</v>
      </c>
      <c r="C2147" s="110" t="s">
        <v>6153</v>
      </c>
      <c r="D2147" s="109" t="s">
        <v>18</v>
      </c>
      <c r="E2147" s="108">
        <v>17282.47</v>
      </c>
      <c r="F2147" s="107">
        <v>114303.85</v>
      </c>
      <c r="G2147" s="106">
        <v>131586.32</v>
      </c>
    </row>
    <row r="2148" spans="1:7" ht="15.5">
      <c r="A2148" s="109" t="s">
        <v>10295</v>
      </c>
      <c r="B2148" s="111" t="s">
        <v>10294</v>
      </c>
      <c r="C2148" s="110" t="s">
        <v>756</v>
      </c>
      <c r="D2148" s="109" t="s">
        <v>18</v>
      </c>
      <c r="E2148" s="108">
        <v>6789.15</v>
      </c>
      <c r="F2148" s="107">
        <v>44902.52</v>
      </c>
      <c r="G2148" s="106">
        <v>51691.67</v>
      </c>
    </row>
    <row r="2149" spans="1:7" ht="15.5">
      <c r="A2149" s="109" t="s">
        <v>10293</v>
      </c>
      <c r="B2149" s="111" t="s">
        <v>10292</v>
      </c>
      <c r="C2149" s="110" t="s">
        <v>10291</v>
      </c>
      <c r="D2149" s="109" t="s">
        <v>18</v>
      </c>
      <c r="E2149" s="108">
        <v>14762.34</v>
      </c>
      <c r="F2149" s="107">
        <v>97636.04</v>
      </c>
      <c r="G2149" s="106">
        <v>112398.38</v>
      </c>
    </row>
    <row r="2150" spans="1:7" ht="15.5">
      <c r="A2150" s="109" t="s">
        <v>10290</v>
      </c>
      <c r="B2150" s="111" t="s">
        <v>10289</v>
      </c>
      <c r="C2150" s="110" t="s">
        <v>10288</v>
      </c>
      <c r="D2150" s="109" t="s">
        <v>18</v>
      </c>
      <c r="E2150" s="108">
        <v>51872.75</v>
      </c>
      <c r="F2150" s="107">
        <v>343079.19</v>
      </c>
      <c r="G2150" s="106">
        <v>394951.94</v>
      </c>
    </row>
    <row r="2151" spans="1:7" ht="15.5">
      <c r="A2151" s="109" t="s">
        <v>10287</v>
      </c>
      <c r="B2151" s="111" t="s">
        <v>10286</v>
      </c>
      <c r="C2151" s="110" t="s">
        <v>10285</v>
      </c>
      <c r="D2151" s="109" t="s">
        <v>18</v>
      </c>
      <c r="E2151" s="108">
        <v>42223.1</v>
      </c>
      <c r="F2151" s="107">
        <v>279257.75</v>
      </c>
      <c r="G2151" s="106">
        <v>321480.84999999998</v>
      </c>
    </row>
    <row r="2152" spans="1:7" ht="15.5">
      <c r="A2152" s="109" t="s">
        <v>10284</v>
      </c>
      <c r="B2152" s="111" t="s">
        <v>10283</v>
      </c>
      <c r="C2152" s="110" t="s">
        <v>10282</v>
      </c>
      <c r="D2152" s="109" t="s">
        <v>18</v>
      </c>
      <c r="E2152" s="108">
        <v>509067.03</v>
      </c>
      <c r="F2152" s="107">
        <v>3366898.66</v>
      </c>
      <c r="G2152" s="106">
        <v>3875965.69</v>
      </c>
    </row>
    <row r="2153" spans="1:7" ht="15.5">
      <c r="A2153" s="109" t="s">
        <v>10281</v>
      </c>
      <c r="B2153" s="111" t="s">
        <v>10280</v>
      </c>
      <c r="C2153" s="110" t="s">
        <v>10279</v>
      </c>
      <c r="D2153" s="109" t="s">
        <v>18</v>
      </c>
      <c r="E2153" s="108">
        <v>325307.28000000003</v>
      </c>
      <c r="F2153" s="107">
        <v>2151537.14</v>
      </c>
      <c r="G2153" s="106">
        <v>2476844.42</v>
      </c>
    </row>
    <row r="2154" spans="1:7" ht="15.5">
      <c r="A2154" s="109" t="s">
        <v>10278</v>
      </c>
      <c r="B2154" s="111" t="s">
        <v>10277</v>
      </c>
      <c r="C2154" s="110" t="s">
        <v>10276</v>
      </c>
      <c r="D2154" s="109" t="s">
        <v>18</v>
      </c>
      <c r="E2154" s="108">
        <v>28898.26</v>
      </c>
      <c r="F2154" s="107">
        <v>191129.07</v>
      </c>
      <c r="G2154" s="106">
        <v>220027.33</v>
      </c>
    </row>
    <row r="2155" spans="1:7" ht="15.5">
      <c r="A2155" s="109" t="s">
        <v>10275</v>
      </c>
      <c r="B2155" s="111" t="s">
        <v>10274</v>
      </c>
      <c r="C2155" s="110" t="s">
        <v>10273</v>
      </c>
      <c r="D2155" s="109" t="s">
        <v>18</v>
      </c>
      <c r="E2155" s="108">
        <v>23463.31</v>
      </c>
      <c r="F2155" s="107">
        <v>155183.10999999999</v>
      </c>
      <c r="G2155" s="106">
        <v>178646.42</v>
      </c>
    </row>
    <row r="2156" spans="1:7" ht="15.5">
      <c r="A2156" s="109" t="s">
        <v>10272</v>
      </c>
      <c r="B2156" s="111" t="s">
        <v>10271</v>
      </c>
      <c r="C2156" s="110" t="s">
        <v>58</v>
      </c>
      <c r="D2156" s="109" t="s">
        <v>18</v>
      </c>
      <c r="E2156" s="108">
        <v>60320.27</v>
      </c>
      <c r="F2156" s="107">
        <v>398949.9</v>
      </c>
      <c r="G2156" s="106">
        <v>459270.17</v>
      </c>
    </row>
    <row r="2157" spans="1:7" ht="15.5">
      <c r="A2157" s="109" t="s">
        <v>10270</v>
      </c>
      <c r="B2157" s="111" t="s">
        <v>10269</v>
      </c>
      <c r="C2157" s="110" t="s">
        <v>10268</v>
      </c>
      <c r="D2157" s="109" t="s">
        <v>18</v>
      </c>
      <c r="E2157" s="108">
        <v>14849.24</v>
      </c>
      <c r="F2157" s="107">
        <v>98210.79</v>
      </c>
      <c r="G2157" s="106">
        <v>113060.03</v>
      </c>
    </row>
    <row r="2158" spans="1:7" ht="15.5">
      <c r="A2158" s="109" t="s">
        <v>10267</v>
      </c>
      <c r="B2158" s="111" t="s">
        <v>10266</v>
      </c>
      <c r="C2158" s="110" t="s">
        <v>6130</v>
      </c>
      <c r="D2158" s="109" t="s">
        <v>18</v>
      </c>
      <c r="E2158" s="108">
        <v>22659.48</v>
      </c>
      <c r="F2158" s="107">
        <v>149866.65</v>
      </c>
      <c r="G2158" s="106">
        <v>172526.13</v>
      </c>
    </row>
    <row r="2159" spans="1:7" ht="15.5">
      <c r="A2159" s="109" t="s">
        <v>10265</v>
      </c>
      <c r="B2159" s="111" t="s">
        <v>10264</v>
      </c>
      <c r="C2159" s="110" t="s">
        <v>10263</v>
      </c>
      <c r="D2159" s="109" t="s">
        <v>18</v>
      </c>
      <c r="E2159" s="108">
        <v>29046.71</v>
      </c>
      <c r="F2159" s="107">
        <v>192110.94</v>
      </c>
      <c r="G2159" s="106">
        <v>221157.65</v>
      </c>
    </row>
    <row r="2160" spans="1:7" ht="15.5">
      <c r="A2160" s="109" t="s">
        <v>10262</v>
      </c>
      <c r="B2160" s="111" t="s">
        <v>10261</v>
      </c>
      <c r="C2160" s="110" t="s">
        <v>10260</v>
      </c>
      <c r="D2160" s="109" t="s">
        <v>18</v>
      </c>
      <c r="E2160" s="108">
        <v>287794.94</v>
      </c>
      <c r="F2160" s="107">
        <v>1903435.75</v>
      </c>
      <c r="G2160" s="106">
        <v>2191230.69</v>
      </c>
    </row>
    <row r="2161" spans="1:7" ht="15.5">
      <c r="A2161" s="109" t="s">
        <v>10259</v>
      </c>
      <c r="B2161" s="111" t="s">
        <v>10258</v>
      </c>
      <c r="C2161" s="110" t="s">
        <v>10257</v>
      </c>
      <c r="D2161" s="109" t="s">
        <v>18</v>
      </c>
      <c r="E2161" s="108">
        <v>117157.26</v>
      </c>
      <c r="F2161" s="107">
        <v>774861.82</v>
      </c>
      <c r="G2161" s="106">
        <v>892019.08</v>
      </c>
    </row>
    <row r="2162" spans="1:7" ht="15.5">
      <c r="A2162" s="109" t="s">
        <v>10256</v>
      </c>
      <c r="B2162" s="111" t="s">
        <v>10255</v>
      </c>
      <c r="C2162" s="110" t="s">
        <v>10254</v>
      </c>
      <c r="D2162" s="109" t="s">
        <v>18</v>
      </c>
      <c r="E2162" s="108">
        <v>205470.57</v>
      </c>
      <c r="F2162" s="107">
        <v>1358953.79</v>
      </c>
      <c r="G2162" s="106">
        <v>1564424.36</v>
      </c>
    </row>
    <row r="2163" spans="1:7" ht="15.5">
      <c r="A2163" s="109" t="s">
        <v>10253</v>
      </c>
      <c r="B2163" s="111" t="s">
        <v>10252</v>
      </c>
      <c r="C2163" s="110" t="s">
        <v>10251</v>
      </c>
      <c r="D2163" s="109" t="s">
        <v>18</v>
      </c>
      <c r="E2163" s="108">
        <v>24375.78</v>
      </c>
      <c r="F2163" s="107">
        <v>161218.01</v>
      </c>
      <c r="G2163" s="106">
        <v>185593.79</v>
      </c>
    </row>
    <row r="2164" spans="1:7" ht="15.5">
      <c r="A2164" s="109" t="s">
        <v>10250</v>
      </c>
      <c r="B2164" s="111" t="s">
        <v>10249</v>
      </c>
      <c r="C2164" s="110" t="s">
        <v>10248</v>
      </c>
      <c r="D2164" s="109" t="s">
        <v>18</v>
      </c>
      <c r="E2164" s="108">
        <v>91706.08</v>
      </c>
      <c r="F2164" s="107">
        <v>606531.26</v>
      </c>
      <c r="G2164" s="106">
        <v>698237.34</v>
      </c>
    </row>
    <row r="2165" spans="1:7" ht="15.5">
      <c r="A2165" s="109" t="s">
        <v>10247</v>
      </c>
      <c r="B2165" s="111" t="s">
        <v>10246</v>
      </c>
      <c r="C2165" s="110" t="s">
        <v>684</v>
      </c>
      <c r="D2165" s="109" t="s">
        <v>18</v>
      </c>
      <c r="E2165" s="108">
        <v>72287.289999999994</v>
      </c>
      <c r="F2165" s="107">
        <v>478098.08</v>
      </c>
      <c r="G2165" s="106">
        <v>550385.37</v>
      </c>
    </row>
    <row r="2166" spans="1:7" ht="15.5">
      <c r="A2166" s="109" t="s">
        <v>10245</v>
      </c>
      <c r="B2166" s="111" t="s">
        <v>10244</v>
      </c>
      <c r="C2166" s="110" t="s">
        <v>10243</v>
      </c>
      <c r="D2166" s="109" t="s">
        <v>18</v>
      </c>
      <c r="E2166" s="108">
        <v>18249.240000000002</v>
      </c>
      <c r="F2166" s="107">
        <v>120697.97</v>
      </c>
      <c r="G2166" s="106">
        <v>138947.21</v>
      </c>
    </row>
    <row r="2167" spans="1:7" ht="15.5">
      <c r="A2167" s="109" t="s">
        <v>10242</v>
      </c>
      <c r="B2167" s="111" t="s">
        <v>10241</v>
      </c>
      <c r="C2167" s="110" t="s">
        <v>10240</v>
      </c>
      <c r="D2167" s="109" t="s">
        <v>18</v>
      </c>
      <c r="E2167" s="108">
        <v>418400.15</v>
      </c>
      <c r="F2167" s="107">
        <v>2767240.48</v>
      </c>
      <c r="G2167" s="106">
        <v>3185640.63</v>
      </c>
    </row>
    <row r="2168" spans="1:7" ht="15.5">
      <c r="A2168" s="109" t="s">
        <v>10239</v>
      </c>
      <c r="B2168" s="111" t="s">
        <v>10238</v>
      </c>
      <c r="C2168" s="110" t="s">
        <v>10237</v>
      </c>
      <c r="D2168" s="109" t="s">
        <v>18</v>
      </c>
      <c r="E2168" s="108">
        <v>45380.51</v>
      </c>
      <c r="F2168" s="107">
        <v>300140.40999999997</v>
      </c>
      <c r="G2168" s="106">
        <v>345520.92</v>
      </c>
    </row>
    <row r="2169" spans="1:7" ht="15.5">
      <c r="A2169" s="109" t="s">
        <v>10236</v>
      </c>
      <c r="B2169" s="111" t="s">
        <v>10235</v>
      </c>
      <c r="C2169" s="110" t="s">
        <v>10234</v>
      </c>
      <c r="D2169" s="109" t="s">
        <v>18</v>
      </c>
      <c r="E2169" s="108">
        <v>45156.02</v>
      </c>
      <c r="F2169" s="107">
        <v>298655.64</v>
      </c>
      <c r="G2169" s="106">
        <v>343811.66</v>
      </c>
    </row>
    <row r="2170" spans="1:7" ht="15.5">
      <c r="A2170" s="109" t="s">
        <v>10233</v>
      </c>
      <c r="B2170" s="111" t="s">
        <v>10232</v>
      </c>
      <c r="C2170" s="110" t="s">
        <v>10231</v>
      </c>
      <c r="D2170" s="109" t="s">
        <v>18</v>
      </c>
      <c r="E2170" s="108">
        <v>1208588.8400000001</v>
      </c>
      <c r="F2170" s="107">
        <v>7993438.71</v>
      </c>
      <c r="G2170" s="106">
        <v>9202027.5500000007</v>
      </c>
    </row>
    <row r="2171" spans="1:7" ht="15.5">
      <c r="A2171" s="109" t="s">
        <v>10230</v>
      </c>
      <c r="B2171" s="111" t="s">
        <v>10229</v>
      </c>
      <c r="C2171" s="110" t="s">
        <v>10228</v>
      </c>
      <c r="D2171" s="109" t="s">
        <v>18</v>
      </c>
      <c r="E2171" s="108">
        <v>2503133.79</v>
      </c>
      <c r="F2171" s="107">
        <v>16555379.23</v>
      </c>
      <c r="G2171" s="106">
        <v>19058513.02</v>
      </c>
    </row>
    <row r="2172" spans="1:7" ht="15.5">
      <c r="A2172" s="109" t="s">
        <v>10227</v>
      </c>
      <c r="B2172" s="111" t="s">
        <v>10226</v>
      </c>
      <c r="C2172" s="110" t="s">
        <v>10225</v>
      </c>
      <c r="D2172" s="109" t="s">
        <v>18</v>
      </c>
      <c r="E2172" s="108">
        <v>9454.1200000000008</v>
      </c>
      <c r="F2172" s="107">
        <v>62528.25</v>
      </c>
      <c r="G2172" s="106">
        <v>71982.37</v>
      </c>
    </row>
    <row r="2173" spans="1:7" ht="15.5">
      <c r="A2173" s="109" t="s">
        <v>10224</v>
      </c>
      <c r="B2173" s="111" t="s">
        <v>10223</v>
      </c>
      <c r="C2173" s="110" t="s">
        <v>10222</v>
      </c>
      <c r="D2173" s="109" t="s">
        <v>18</v>
      </c>
      <c r="E2173" s="108">
        <v>305522.78000000003</v>
      </c>
      <c r="F2173" s="107">
        <v>2020685.21</v>
      </c>
      <c r="G2173" s="106">
        <v>2326207.9900000002</v>
      </c>
    </row>
    <row r="2174" spans="1:7" ht="15.5">
      <c r="A2174" s="109" t="s">
        <v>10221</v>
      </c>
      <c r="B2174" s="111" t="s">
        <v>10220</v>
      </c>
      <c r="C2174" s="110" t="s">
        <v>10219</v>
      </c>
      <c r="D2174" s="109" t="s">
        <v>18</v>
      </c>
      <c r="E2174" s="108">
        <v>15584.28</v>
      </c>
      <c r="F2174" s="107">
        <v>103072.24</v>
      </c>
      <c r="G2174" s="106">
        <v>118656.52</v>
      </c>
    </row>
    <row r="2175" spans="1:7" ht="15.5">
      <c r="A2175" s="109" t="s">
        <v>10218</v>
      </c>
      <c r="B2175" s="111" t="s">
        <v>10217</v>
      </c>
      <c r="C2175" s="110" t="s">
        <v>10216</v>
      </c>
      <c r="D2175" s="109" t="s">
        <v>18</v>
      </c>
      <c r="E2175" s="108">
        <v>11818.56</v>
      </c>
      <c r="F2175" s="107">
        <v>78166.31</v>
      </c>
      <c r="G2175" s="106">
        <v>89984.87</v>
      </c>
    </row>
    <row r="2176" spans="1:7" ht="15.5">
      <c r="A2176" s="109" t="s">
        <v>10215</v>
      </c>
      <c r="B2176" s="111" t="s">
        <v>10214</v>
      </c>
      <c r="C2176" s="110" t="s">
        <v>10213</v>
      </c>
      <c r="D2176" s="109" t="s">
        <v>18</v>
      </c>
      <c r="E2176" s="108">
        <v>37505.1</v>
      </c>
      <c r="F2176" s="107">
        <v>248053.49</v>
      </c>
      <c r="G2176" s="106">
        <v>285558.59000000003</v>
      </c>
    </row>
    <row r="2177" spans="1:7" ht="15.5">
      <c r="A2177" s="109" t="s">
        <v>10212</v>
      </c>
      <c r="B2177" s="111" t="s">
        <v>10211</v>
      </c>
      <c r="C2177" s="110" t="s">
        <v>10210</v>
      </c>
      <c r="D2177" s="109" t="s">
        <v>18</v>
      </c>
      <c r="E2177" s="108">
        <v>61066.17</v>
      </c>
      <c r="F2177" s="107">
        <v>403883.19</v>
      </c>
      <c r="G2177" s="106">
        <v>464949.36</v>
      </c>
    </row>
    <row r="2178" spans="1:7" ht="15.5">
      <c r="A2178" s="109" t="s">
        <v>10209</v>
      </c>
      <c r="B2178" s="111" t="s">
        <v>10208</v>
      </c>
      <c r="C2178" s="110" t="s">
        <v>10207</v>
      </c>
      <c r="D2178" s="109" t="s">
        <v>18</v>
      </c>
      <c r="E2178" s="108">
        <v>23463.31</v>
      </c>
      <c r="F2178" s="107">
        <v>155183.10999999999</v>
      </c>
      <c r="G2178" s="106">
        <v>178646.42</v>
      </c>
    </row>
    <row r="2179" spans="1:7" ht="15.5">
      <c r="A2179" s="109" t="s">
        <v>10206</v>
      </c>
      <c r="B2179" s="111" t="s">
        <v>10205</v>
      </c>
      <c r="C2179" s="110" t="s">
        <v>2794</v>
      </c>
      <c r="D2179" s="109" t="s">
        <v>18</v>
      </c>
      <c r="E2179" s="108">
        <v>7795.76</v>
      </c>
      <c r="F2179" s="107">
        <v>51560.07</v>
      </c>
      <c r="G2179" s="106">
        <v>59355.83</v>
      </c>
    </row>
    <row r="2180" spans="1:7" ht="15.5">
      <c r="A2180" s="109" t="s">
        <v>10204</v>
      </c>
      <c r="B2180" s="111" t="s">
        <v>10203</v>
      </c>
      <c r="C2180" s="110" t="s">
        <v>10202</v>
      </c>
      <c r="D2180" s="109" t="s">
        <v>18</v>
      </c>
      <c r="E2180" s="108">
        <v>18129.759999999998</v>
      </c>
      <c r="F2180" s="107">
        <v>119907.69</v>
      </c>
      <c r="G2180" s="106">
        <v>138037.45000000001</v>
      </c>
    </row>
    <row r="2181" spans="1:7" ht="15.5">
      <c r="A2181" s="109" t="s">
        <v>10201</v>
      </c>
      <c r="B2181" s="111" t="s">
        <v>10200</v>
      </c>
      <c r="C2181" s="110" t="s">
        <v>10199</v>
      </c>
      <c r="D2181" s="109" t="s">
        <v>18</v>
      </c>
      <c r="E2181" s="108">
        <v>490839.51</v>
      </c>
      <c r="F2181" s="107">
        <v>3246344.38</v>
      </c>
      <c r="G2181" s="106">
        <v>3737183.89</v>
      </c>
    </row>
    <row r="2182" spans="1:7" ht="15.5">
      <c r="A2182" s="109" t="s">
        <v>10198</v>
      </c>
      <c r="B2182" s="111" t="s">
        <v>10197</v>
      </c>
      <c r="C2182" s="110" t="s">
        <v>10196</v>
      </c>
      <c r="D2182" s="109" t="s">
        <v>18</v>
      </c>
      <c r="E2182" s="108">
        <v>25476.53</v>
      </c>
      <c r="F2182" s="107">
        <v>168498.2</v>
      </c>
      <c r="G2182" s="106">
        <v>193974.73</v>
      </c>
    </row>
    <row r="2183" spans="1:7" ht="15.5">
      <c r="A2183" s="109" t="s">
        <v>10195</v>
      </c>
      <c r="B2183" s="111" t="s">
        <v>10194</v>
      </c>
      <c r="C2183" s="110" t="s">
        <v>10193</v>
      </c>
      <c r="D2183" s="109" t="s">
        <v>18</v>
      </c>
      <c r="E2183" s="108">
        <v>142999.49</v>
      </c>
      <c r="F2183" s="107">
        <v>945778.77</v>
      </c>
      <c r="G2183" s="106">
        <v>1088778.26</v>
      </c>
    </row>
    <row r="2184" spans="1:7" ht="15.5">
      <c r="A2184" s="109" t="s">
        <v>10192</v>
      </c>
      <c r="B2184" s="111" t="s">
        <v>10191</v>
      </c>
      <c r="C2184" s="110" t="s">
        <v>10190</v>
      </c>
      <c r="D2184" s="109" t="s">
        <v>18</v>
      </c>
      <c r="E2184" s="108">
        <v>69955.44</v>
      </c>
      <c r="F2184" s="107">
        <v>462675.56</v>
      </c>
      <c r="G2184" s="106">
        <v>532631</v>
      </c>
    </row>
    <row r="2185" spans="1:7" ht="15.5">
      <c r="A2185" s="109" t="s">
        <v>10189</v>
      </c>
      <c r="B2185" s="111" t="s">
        <v>10188</v>
      </c>
      <c r="C2185" s="110" t="s">
        <v>10187</v>
      </c>
      <c r="D2185" s="109" t="s">
        <v>18</v>
      </c>
      <c r="E2185" s="108">
        <v>74553.960000000006</v>
      </c>
      <c r="F2185" s="107">
        <v>493089.53</v>
      </c>
      <c r="G2185" s="106">
        <v>567643.49</v>
      </c>
    </row>
    <row r="2186" spans="1:7" ht="15.5">
      <c r="A2186" s="109" t="s">
        <v>10186</v>
      </c>
      <c r="B2186" s="111" t="s">
        <v>10185</v>
      </c>
      <c r="C2186" s="110" t="s">
        <v>10184</v>
      </c>
      <c r="D2186" s="109" t="s">
        <v>18</v>
      </c>
      <c r="E2186" s="108">
        <v>33873.35</v>
      </c>
      <c r="F2186" s="107">
        <v>224033.64</v>
      </c>
      <c r="G2186" s="106">
        <v>257906.99</v>
      </c>
    </row>
    <row r="2187" spans="1:7" ht="15.5">
      <c r="A2187" s="109" t="s">
        <v>10183</v>
      </c>
      <c r="B2187" s="111" t="s">
        <v>10182</v>
      </c>
      <c r="C2187" s="110" t="s">
        <v>10181</v>
      </c>
      <c r="D2187" s="109" t="s">
        <v>18</v>
      </c>
      <c r="E2187" s="108">
        <v>20711.439999999999</v>
      </c>
      <c r="F2187" s="107">
        <v>136982.62</v>
      </c>
      <c r="G2187" s="106">
        <v>157694.06</v>
      </c>
    </row>
    <row r="2188" spans="1:7" ht="15.5">
      <c r="A2188" s="109" t="s">
        <v>10180</v>
      </c>
      <c r="B2188" s="111" t="s">
        <v>10179</v>
      </c>
      <c r="C2188" s="110" t="s">
        <v>10178</v>
      </c>
      <c r="D2188" s="109" t="s">
        <v>18</v>
      </c>
      <c r="E2188" s="108">
        <v>14479.91</v>
      </c>
      <c r="F2188" s="107">
        <v>95768.09</v>
      </c>
      <c r="G2188" s="106">
        <v>110248</v>
      </c>
    </row>
    <row r="2189" spans="1:7" ht="15.5">
      <c r="A2189" s="109" t="s">
        <v>10177</v>
      </c>
      <c r="B2189" s="111" t="s">
        <v>10176</v>
      </c>
      <c r="C2189" s="110" t="s">
        <v>10175</v>
      </c>
      <c r="D2189" s="109" t="s">
        <v>18</v>
      </c>
      <c r="E2189" s="108">
        <v>17521.45</v>
      </c>
      <c r="F2189" s="107">
        <v>115884.42</v>
      </c>
      <c r="G2189" s="106">
        <v>133405.87</v>
      </c>
    </row>
    <row r="2190" spans="1:7" ht="15.5">
      <c r="A2190" s="109" t="s">
        <v>10174</v>
      </c>
      <c r="B2190" s="111" t="s">
        <v>10173</v>
      </c>
      <c r="C2190" s="110" t="s">
        <v>10172</v>
      </c>
      <c r="D2190" s="109" t="s">
        <v>18</v>
      </c>
      <c r="E2190" s="108">
        <v>462028.16</v>
      </c>
      <c r="F2190" s="107">
        <v>3055790.06</v>
      </c>
      <c r="G2190" s="106">
        <v>3517818.22</v>
      </c>
    </row>
    <row r="2191" spans="1:7" ht="15.5">
      <c r="A2191" s="109" t="s">
        <v>10171</v>
      </c>
      <c r="B2191" s="111" t="s">
        <v>10170</v>
      </c>
      <c r="C2191" s="110" t="s">
        <v>5319</v>
      </c>
      <c r="D2191" s="109" t="s">
        <v>18</v>
      </c>
      <c r="E2191" s="108">
        <v>285492.06</v>
      </c>
      <c r="F2191" s="107">
        <v>1888204.82</v>
      </c>
      <c r="G2191" s="106">
        <v>2173696.88</v>
      </c>
    </row>
    <row r="2192" spans="1:7" ht="15.5">
      <c r="A2192" s="109" t="s">
        <v>10169</v>
      </c>
      <c r="B2192" s="111" t="s">
        <v>10168</v>
      </c>
      <c r="C2192" s="110" t="s">
        <v>10167</v>
      </c>
      <c r="D2192" s="109" t="s">
        <v>18</v>
      </c>
      <c r="E2192" s="108">
        <v>13064.14</v>
      </c>
      <c r="F2192" s="107">
        <v>86404.42</v>
      </c>
      <c r="G2192" s="106">
        <v>99468.56</v>
      </c>
    </row>
    <row r="2193" spans="1:7" ht="15.5">
      <c r="A2193" s="109" t="s">
        <v>10166</v>
      </c>
      <c r="B2193" s="111" t="s">
        <v>10165</v>
      </c>
      <c r="C2193" s="110" t="s">
        <v>10164</v>
      </c>
      <c r="D2193" s="109" t="s">
        <v>18</v>
      </c>
      <c r="E2193" s="108">
        <v>49794.37</v>
      </c>
      <c r="F2193" s="107">
        <v>329333.03999999998</v>
      </c>
      <c r="G2193" s="106">
        <v>379127.41</v>
      </c>
    </row>
    <row r="2194" spans="1:7" ht="15.5">
      <c r="A2194" s="109" t="s">
        <v>10163</v>
      </c>
      <c r="B2194" s="111" t="s">
        <v>10162</v>
      </c>
      <c r="C2194" s="110" t="s">
        <v>10161</v>
      </c>
      <c r="D2194" s="109" t="s">
        <v>18</v>
      </c>
      <c r="E2194" s="108">
        <v>31407.53</v>
      </c>
      <c r="F2194" s="107">
        <v>207725.04</v>
      </c>
      <c r="G2194" s="106">
        <v>239132.57</v>
      </c>
    </row>
    <row r="2195" spans="1:7" ht="15.5">
      <c r="A2195" s="109" t="s">
        <v>10160</v>
      </c>
      <c r="B2195" s="111" t="s">
        <v>10159</v>
      </c>
      <c r="C2195" s="110" t="s">
        <v>10158</v>
      </c>
      <c r="D2195" s="109" t="s">
        <v>18</v>
      </c>
      <c r="E2195" s="108">
        <v>38055.47</v>
      </c>
      <c r="F2195" s="107">
        <v>251693.59</v>
      </c>
      <c r="G2195" s="106">
        <v>289749.06</v>
      </c>
    </row>
    <row r="2196" spans="1:7" ht="15.5">
      <c r="A2196" s="109" t="s">
        <v>10157</v>
      </c>
      <c r="B2196" s="111" t="s">
        <v>10156</v>
      </c>
      <c r="C2196" s="110" t="s">
        <v>10155</v>
      </c>
      <c r="D2196" s="109" t="s">
        <v>18</v>
      </c>
      <c r="E2196" s="108">
        <v>19480.34</v>
      </c>
      <c r="F2196" s="107">
        <v>128840.3</v>
      </c>
      <c r="G2196" s="106">
        <v>148320.64000000001</v>
      </c>
    </row>
    <row r="2197" spans="1:7" ht="15.5">
      <c r="A2197" s="109" t="s">
        <v>10154</v>
      </c>
      <c r="B2197" s="111" t="s">
        <v>10153</v>
      </c>
      <c r="C2197" s="110" t="s">
        <v>10152</v>
      </c>
      <c r="D2197" s="109" t="s">
        <v>18</v>
      </c>
      <c r="E2197" s="108">
        <v>154119.22</v>
      </c>
      <c r="F2197" s="107">
        <v>1019323.11</v>
      </c>
      <c r="G2197" s="106">
        <v>1173442.33</v>
      </c>
    </row>
    <row r="2198" spans="1:7" ht="15.5">
      <c r="A2198" s="109" t="s">
        <v>10151</v>
      </c>
      <c r="B2198" s="111" t="s">
        <v>10150</v>
      </c>
      <c r="C2198" s="110" t="s">
        <v>10149</v>
      </c>
      <c r="D2198" s="109" t="s">
        <v>18</v>
      </c>
      <c r="E2198" s="108">
        <v>19016.87</v>
      </c>
      <c r="F2198" s="107">
        <v>125774.95</v>
      </c>
      <c r="G2198" s="106">
        <v>144791.82</v>
      </c>
    </row>
    <row r="2199" spans="1:7" ht="15.5">
      <c r="A2199" s="109" t="s">
        <v>10148</v>
      </c>
      <c r="B2199" s="111" t="s">
        <v>10147</v>
      </c>
      <c r="C2199" s="110" t="s">
        <v>6080</v>
      </c>
      <c r="D2199" s="109" t="s">
        <v>18</v>
      </c>
      <c r="E2199" s="108">
        <v>9240.49</v>
      </c>
      <c r="F2199" s="107">
        <v>61115.32</v>
      </c>
      <c r="G2199" s="106">
        <v>70355.81</v>
      </c>
    </row>
    <row r="2200" spans="1:7" ht="15.5">
      <c r="A2200" s="109" t="s">
        <v>10146</v>
      </c>
      <c r="B2200" s="111" t="s">
        <v>10145</v>
      </c>
      <c r="C2200" s="110" t="s">
        <v>10144</v>
      </c>
      <c r="D2200" s="109" t="s">
        <v>19</v>
      </c>
      <c r="E2200" s="108">
        <v>56203.33</v>
      </c>
      <c r="F2200" s="107">
        <v>587903.79</v>
      </c>
      <c r="G2200" s="106">
        <v>644107.12</v>
      </c>
    </row>
    <row r="2201" spans="1:7" ht="15.5">
      <c r="A2201" s="109" t="s">
        <v>10143</v>
      </c>
      <c r="B2201" s="111" t="s">
        <v>10142</v>
      </c>
      <c r="C2201" s="110" t="s">
        <v>10141</v>
      </c>
      <c r="D2201" s="109" t="s">
        <v>19</v>
      </c>
      <c r="E2201" s="108">
        <v>19346.37</v>
      </c>
      <c r="F2201" s="107">
        <v>202368.89</v>
      </c>
      <c r="G2201" s="106">
        <v>221715.26</v>
      </c>
    </row>
    <row r="2202" spans="1:7" ht="15.5">
      <c r="A2202" s="109" t="s">
        <v>10140</v>
      </c>
      <c r="B2202" s="111" t="s">
        <v>10139</v>
      </c>
      <c r="C2202" s="110" t="s">
        <v>10138</v>
      </c>
      <c r="D2202" s="109" t="s">
        <v>19</v>
      </c>
      <c r="E2202" s="108">
        <v>142648.26</v>
      </c>
      <c r="F2202" s="107">
        <v>1492143.9</v>
      </c>
      <c r="G2202" s="106">
        <v>1634792.16</v>
      </c>
    </row>
    <row r="2203" spans="1:7" ht="15.5">
      <c r="A2203" s="109" t="s">
        <v>10137</v>
      </c>
      <c r="B2203" s="111" t="s">
        <v>10136</v>
      </c>
      <c r="C2203" s="110" t="s">
        <v>10135</v>
      </c>
      <c r="D2203" s="109" t="s">
        <v>19</v>
      </c>
      <c r="E2203" s="108">
        <v>91010.87</v>
      </c>
      <c r="F2203" s="107">
        <v>952001.14</v>
      </c>
      <c r="G2203" s="106">
        <v>1043012.01</v>
      </c>
    </row>
    <row r="2204" spans="1:7" ht="15.5">
      <c r="A2204" s="109" t="s">
        <v>10134</v>
      </c>
      <c r="B2204" s="111" t="s">
        <v>10133</v>
      </c>
      <c r="C2204" s="110" t="s">
        <v>10132</v>
      </c>
      <c r="D2204" s="109" t="s">
        <v>19</v>
      </c>
      <c r="E2204" s="108">
        <v>32714.67</v>
      </c>
      <c r="F2204" s="107">
        <v>342205.3</v>
      </c>
      <c r="G2204" s="106">
        <v>374919.97</v>
      </c>
    </row>
    <row r="2205" spans="1:7" ht="15.5">
      <c r="A2205" s="109" t="s">
        <v>10131</v>
      </c>
      <c r="B2205" s="111" t="s">
        <v>10130</v>
      </c>
      <c r="C2205" s="110" t="s">
        <v>10129</v>
      </c>
      <c r="D2205" s="109" t="s">
        <v>19</v>
      </c>
      <c r="E2205" s="108">
        <v>39033.11</v>
      </c>
      <c r="F2205" s="107">
        <v>408298.08</v>
      </c>
      <c r="G2205" s="106">
        <v>447331.19</v>
      </c>
    </row>
    <row r="2206" spans="1:7" ht="15.5">
      <c r="A2206" s="109" t="s">
        <v>10128</v>
      </c>
      <c r="B2206" s="111" t="s">
        <v>10127</v>
      </c>
      <c r="C2206" s="110" t="s">
        <v>10126</v>
      </c>
      <c r="D2206" s="109" t="s">
        <v>19</v>
      </c>
      <c r="E2206" s="108">
        <v>32428.62</v>
      </c>
      <c r="F2206" s="107">
        <v>339213.14</v>
      </c>
      <c r="G2206" s="106">
        <v>371641.76</v>
      </c>
    </row>
    <row r="2207" spans="1:7" ht="15.5">
      <c r="A2207" s="109" t="s">
        <v>10125</v>
      </c>
      <c r="B2207" s="111" t="s">
        <v>10124</v>
      </c>
      <c r="C2207" s="110" t="s">
        <v>10123</v>
      </c>
      <c r="D2207" s="109" t="s">
        <v>19</v>
      </c>
      <c r="E2207" s="108">
        <v>93219.61</v>
      </c>
      <c r="F2207" s="107">
        <v>975105.2</v>
      </c>
      <c r="G2207" s="106">
        <v>1068324.81</v>
      </c>
    </row>
    <row r="2208" spans="1:7" ht="15.5">
      <c r="A2208" s="109" t="s">
        <v>10122</v>
      </c>
      <c r="B2208" s="111" t="s">
        <v>10121</v>
      </c>
      <c r="C2208" s="110" t="s">
        <v>10120</v>
      </c>
      <c r="D2208" s="109" t="s">
        <v>19</v>
      </c>
      <c r="E2208" s="108">
        <v>173335.24</v>
      </c>
      <c r="F2208" s="107">
        <v>1813138.91</v>
      </c>
      <c r="G2208" s="106">
        <v>1986474.15</v>
      </c>
    </row>
    <row r="2209" spans="1:7" ht="15.5">
      <c r="A2209" s="109" t="s">
        <v>10119</v>
      </c>
      <c r="B2209" s="111" t="s">
        <v>10118</v>
      </c>
      <c r="C2209" s="110" t="s">
        <v>10117</v>
      </c>
      <c r="D2209" s="109" t="s">
        <v>19</v>
      </c>
      <c r="E2209" s="108">
        <v>43990.09</v>
      </c>
      <c r="F2209" s="107">
        <v>460149.66</v>
      </c>
      <c r="G2209" s="106">
        <v>504139.75</v>
      </c>
    </row>
    <row r="2210" spans="1:7" ht="15.5">
      <c r="A2210" s="109" t="s">
        <v>10116</v>
      </c>
      <c r="B2210" s="111" t="s">
        <v>10115</v>
      </c>
      <c r="C2210" s="110" t="s">
        <v>7160</v>
      </c>
      <c r="D2210" s="109" t="s">
        <v>19</v>
      </c>
      <c r="E2210" s="108">
        <v>24578.55</v>
      </c>
      <c r="F2210" s="107">
        <v>257099.01</v>
      </c>
      <c r="G2210" s="106">
        <v>281677.56</v>
      </c>
    </row>
    <row r="2211" spans="1:7" ht="15.5">
      <c r="A2211" s="109" t="s">
        <v>10114</v>
      </c>
      <c r="B2211" s="111" t="s">
        <v>10113</v>
      </c>
      <c r="C2211" s="110" t="s">
        <v>10112</v>
      </c>
      <c r="D2211" s="109" t="s">
        <v>19</v>
      </c>
      <c r="E2211" s="108">
        <v>83367.19</v>
      </c>
      <c r="F2211" s="107">
        <v>872045.92</v>
      </c>
      <c r="G2211" s="106">
        <v>955413.11</v>
      </c>
    </row>
    <row r="2212" spans="1:7" ht="15.5">
      <c r="A2212" s="109" t="s">
        <v>10111</v>
      </c>
      <c r="B2212" s="111" t="s">
        <v>10110</v>
      </c>
      <c r="C2212" s="110" t="s">
        <v>10109</v>
      </c>
      <c r="D2212" s="109" t="s">
        <v>19</v>
      </c>
      <c r="E2212" s="108">
        <v>41020.97</v>
      </c>
      <c r="F2212" s="107">
        <v>429091.74</v>
      </c>
      <c r="G2212" s="106">
        <v>470112.71</v>
      </c>
    </row>
    <row r="2213" spans="1:7" ht="15.5">
      <c r="A2213" s="109" t="s">
        <v>10108</v>
      </c>
      <c r="B2213" s="111" t="s">
        <v>10107</v>
      </c>
      <c r="C2213" s="110" t="s">
        <v>10106</v>
      </c>
      <c r="D2213" s="109" t="s">
        <v>19</v>
      </c>
      <c r="E2213" s="108">
        <v>89178.7</v>
      </c>
      <c r="F2213" s="107">
        <v>932836.13</v>
      </c>
      <c r="G2213" s="106">
        <v>1022014.83</v>
      </c>
    </row>
    <row r="2214" spans="1:7" ht="15.5">
      <c r="A2214" s="109" t="s">
        <v>10105</v>
      </c>
      <c r="B2214" s="111" t="s">
        <v>10104</v>
      </c>
      <c r="C2214" s="110" t="s">
        <v>10103</v>
      </c>
      <c r="D2214" s="109" t="s">
        <v>19</v>
      </c>
      <c r="E2214" s="108">
        <v>28514.45</v>
      </c>
      <c r="F2214" s="107">
        <v>298269.7</v>
      </c>
      <c r="G2214" s="106">
        <v>326784.15000000002</v>
      </c>
    </row>
    <row r="2215" spans="1:7" ht="15.5">
      <c r="A2215" s="109" t="s">
        <v>10102</v>
      </c>
      <c r="B2215" s="111" t="s">
        <v>10101</v>
      </c>
      <c r="C2215" s="110" t="s">
        <v>8376</v>
      </c>
      <c r="D2215" s="109" t="s">
        <v>19</v>
      </c>
      <c r="E2215" s="108">
        <v>79572.5</v>
      </c>
      <c r="F2215" s="107">
        <v>832352.38</v>
      </c>
      <c r="G2215" s="106">
        <v>911924.88</v>
      </c>
    </row>
    <row r="2216" spans="1:7" ht="15.5">
      <c r="A2216" s="109" t="s">
        <v>10100</v>
      </c>
      <c r="B2216" s="111" t="s">
        <v>10099</v>
      </c>
      <c r="C2216" s="110" t="s">
        <v>10098</v>
      </c>
      <c r="D2216" s="109" t="s">
        <v>19</v>
      </c>
      <c r="E2216" s="108">
        <v>42987.11</v>
      </c>
      <c r="F2216" s="107">
        <v>449658.15</v>
      </c>
      <c r="G2216" s="106">
        <v>492645.26</v>
      </c>
    </row>
    <row r="2217" spans="1:7" ht="15.5">
      <c r="A2217" s="109" t="s">
        <v>10097</v>
      </c>
      <c r="B2217" s="111" t="s">
        <v>10096</v>
      </c>
      <c r="C2217" s="110" t="s">
        <v>10095</v>
      </c>
      <c r="D2217" s="109" t="s">
        <v>19</v>
      </c>
      <c r="E2217" s="108">
        <v>109256.49</v>
      </c>
      <c r="F2217" s="107">
        <v>1142855.8700000001</v>
      </c>
      <c r="G2217" s="106">
        <v>1252112.3600000001</v>
      </c>
    </row>
    <row r="2218" spans="1:7" ht="15.5">
      <c r="A2218" s="109" t="s">
        <v>10094</v>
      </c>
      <c r="B2218" s="111" t="s">
        <v>10093</v>
      </c>
      <c r="C2218" s="110" t="s">
        <v>10092</v>
      </c>
      <c r="D2218" s="109" t="s">
        <v>19</v>
      </c>
      <c r="E2218" s="108">
        <v>49645.91</v>
      </c>
      <c r="F2218" s="107">
        <v>519311.22</v>
      </c>
      <c r="G2218" s="106">
        <v>568957.13</v>
      </c>
    </row>
    <row r="2219" spans="1:7" ht="15.5">
      <c r="A2219" s="109" t="s">
        <v>10091</v>
      </c>
      <c r="B2219" s="111" t="s">
        <v>166</v>
      </c>
      <c r="C2219" s="110" t="s">
        <v>167</v>
      </c>
      <c r="D2219" s="109" t="s">
        <v>19</v>
      </c>
      <c r="E2219" s="108">
        <v>3244245.04</v>
      </c>
      <c r="F2219" s="107">
        <v>33935782.130000003</v>
      </c>
      <c r="G2219" s="106">
        <v>37180027.170000002</v>
      </c>
    </row>
    <row r="2220" spans="1:7" ht="15.5">
      <c r="A2220" s="109" t="s">
        <v>10090</v>
      </c>
      <c r="B2220" s="111" t="s">
        <v>10089</v>
      </c>
      <c r="C2220" s="110" t="s">
        <v>7761</v>
      </c>
      <c r="D2220" s="109" t="s">
        <v>19</v>
      </c>
      <c r="E2220" s="108">
        <v>22145.31</v>
      </c>
      <c r="F2220" s="107">
        <v>231646.67</v>
      </c>
      <c r="G2220" s="106">
        <v>253791.98</v>
      </c>
    </row>
    <row r="2221" spans="1:7" ht="15.5">
      <c r="A2221" s="109" t="s">
        <v>10088</v>
      </c>
      <c r="B2221" s="111" t="s">
        <v>10087</v>
      </c>
      <c r="C2221" s="110" t="s">
        <v>10086</v>
      </c>
      <c r="D2221" s="109" t="s">
        <v>19</v>
      </c>
      <c r="E2221" s="108">
        <v>79438.53</v>
      </c>
      <c r="F2221" s="107">
        <v>830950.98</v>
      </c>
      <c r="G2221" s="106">
        <v>910389.51</v>
      </c>
    </row>
    <row r="2222" spans="1:7" ht="15.5">
      <c r="A2222" s="109" t="s">
        <v>10085</v>
      </c>
      <c r="B2222" s="111" t="s">
        <v>10084</v>
      </c>
      <c r="C2222" s="110" t="s">
        <v>10083</v>
      </c>
      <c r="D2222" s="109" t="s">
        <v>19</v>
      </c>
      <c r="E2222" s="108">
        <v>91311.4</v>
      </c>
      <c r="F2222" s="107">
        <v>955144.81</v>
      </c>
      <c r="G2222" s="106">
        <v>1046456.21</v>
      </c>
    </row>
    <row r="2223" spans="1:7" ht="15.5">
      <c r="A2223" s="109" t="s">
        <v>10082</v>
      </c>
      <c r="B2223" s="111" t="s">
        <v>10081</v>
      </c>
      <c r="C2223" s="110" t="s">
        <v>10080</v>
      </c>
      <c r="D2223" s="109" t="s">
        <v>19</v>
      </c>
      <c r="E2223" s="108">
        <v>21533.38</v>
      </c>
      <c r="F2223" s="107">
        <v>225245.7</v>
      </c>
      <c r="G2223" s="106">
        <v>246779.08</v>
      </c>
    </row>
    <row r="2224" spans="1:7" ht="15.5">
      <c r="A2224" s="109" t="s">
        <v>10079</v>
      </c>
      <c r="B2224" s="111" t="s">
        <v>10078</v>
      </c>
      <c r="C2224" s="110" t="s">
        <v>10077</v>
      </c>
      <c r="D2224" s="109" t="s">
        <v>19</v>
      </c>
      <c r="E2224" s="108">
        <v>55229.31</v>
      </c>
      <c r="F2224" s="107">
        <v>577715.27</v>
      </c>
      <c r="G2224" s="106">
        <v>632944.57999999996</v>
      </c>
    </row>
    <row r="2225" spans="1:7" ht="15.5">
      <c r="A2225" s="109" t="s">
        <v>10076</v>
      </c>
      <c r="B2225" s="111" t="s">
        <v>10075</v>
      </c>
      <c r="C2225" s="110" t="s">
        <v>10074</v>
      </c>
      <c r="D2225" s="109" t="s">
        <v>19</v>
      </c>
      <c r="E2225" s="108">
        <v>403492.98</v>
      </c>
      <c r="F2225" s="107">
        <v>4220658.32</v>
      </c>
      <c r="G2225" s="106">
        <v>4624151.3</v>
      </c>
    </row>
    <row r="2226" spans="1:7" ht="15.5">
      <c r="A2226" s="109" t="s">
        <v>10073</v>
      </c>
      <c r="B2226" s="111" t="s">
        <v>10072</v>
      </c>
      <c r="C2226" s="110" t="s">
        <v>10071</v>
      </c>
      <c r="D2226" s="109" t="s">
        <v>19</v>
      </c>
      <c r="E2226" s="108">
        <v>75397.62</v>
      </c>
      <c r="F2226" s="107">
        <v>788681.91</v>
      </c>
      <c r="G2226" s="106">
        <v>864079.53</v>
      </c>
    </row>
    <row r="2227" spans="1:7" ht="15.5">
      <c r="A2227" s="109" t="s">
        <v>10070</v>
      </c>
      <c r="B2227" s="111" t="s">
        <v>10069</v>
      </c>
      <c r="C2227" s="110" t="s">
        <v>10068</v>
      </c>
      <c r="D2227" s="109" t="s">
        <v>19</v>
      </c>
      <c r="E2227" s="108">
        <v>121455.24</v>
      </c>
      <c r="F2227" s="107">
        <v>1270458.49</v>
      </c>
      <c r="G2227" s="106">
        <v>1391913.73</v>
      </c>
    </row>
    <row r="2228" spans="1:7" ht="15.5">
      <c r="A2228" s="109" t="s">
        <v>10067</v>
      </c>
      <c r="B2228" s="111" t="s">
        <v>10066</v>
      </c>
      <c r="C2228" s="110" t="s">
        <v>10065</v>
      </c>
      <c r="D2228" s="109" t="s">
        <v>19</v>
      </c>
      <c r="E2228" s="108">
        <v>46796.28</v>
      </c>
      <c r="F2228" s="107">
        <v>489503.19</v>
      </c>
      <c r="G2228" s="106">
        <v>536299.47</v>
      </c>
    </row>
    <row r="2229" spans="1:7" ht="15.5">
      <c r="A2229" s="109" t="s">
        <v>10064</v>
      </c>
      <c r="B2229" s="111" t="s">
        <v>10063</v>
      </c>
      <c r="C2229" s="110" t="s">
        <v>10062</v>
      </c>
      <c r="D2229" s="109" t="s">
        <v>19</v>
      </c>
      <c r="E2229" s="108">
        <v>41223.74</v>
      </c>
      <c r="F2229" s="107">
        <v>431212.77</v>
      </c>
      <c r="G2229" s="106">
        <v>472436.51</v>
      </c>
    </row>
    <row r="2230" spans="1:7" ht="15.5">
      <c r="A2230" s="109" t="s">
        <v>10061</v>
      </c>
      <c r="B2230" s="111" t="s">
        <v>10060</v>
      </c>
      <c r="C2230" s="110" t="s">
        <v>6955</v>
      </c>
      <c r="D2230" s="109" t="s">
        <v>19</v>
      </c>
      <c r="E2230" s="108">
        <v>21450.1</v>
      </c>
      <c r="F2230" s="107">
        <v>224374.57</v>
      </c>
      <c r="G2230" s="106">
        <v>245824.67</v>
      </c>
    </row>
    <row r="2231" spans="1:7" ht="15.5">
      <c r="A2231" s="109" t="s">
        <v>10059</v>
      </c>
      <c r="B2231" s="111" t="s">
        <v>10058</v>
      </c>
      <c r="C2231" s="110" t="s">
        <v>10057</v>
      </c>
      <c r="D2231" s="109" t="s">
        <v>19</v>
      </c>
      <c r="E2231" s="108">
        <v>807272.01</v>
      </c>
      <c r="F2231" s="107">
        <v>8444308.8000000007</v>
      </c>
      <c r="G2231" s="106">
        <v>9251580.8100000005</v>
      </c>
    </row>
    <row r="2232" spans="1:7" ht="15.5">
      <c r="A2232" s="109" t="s">
        <v>10056</v>
      </c>
      <c r="B2232" s="111" t="s">
        <v>10055</v>
      </c>
      <c r="C2232" s="110" t="s">
        <v>2053</v>
      </c>
      <c r="D2232" s="109" t="s">
        <v>19</v>
      </c>
      <c r="E2232" s="108">
        <v>44728.75</v>
      </c>
      <c r="F2232" s="107">
        <v>467876.27</v>
      </c>
      <c r="G2232" s="106">
        <v>512605.02</v>
      </c>
    </row>
    <row r="2233" spans="1:7" ht="15.5">
      <c r="A2233" s="109" t="s">
        <v>10054</v>
      </c>
      <c r="B2233" s="111" t="s">
        <v>10053</v>
      </c>
      <c r="C2233" s="110" t="s">
        <v>10052</v>
      </c>
      <c r="D2233" s="109" t="s">
        <v>19</v>
      </c>
      <c r="E2233" s="108">
        <v>69481.100000000006</v>
      </c>
      <c r="F2233" s="107">
        <v>726793.31</v>
      </c>
      <c r="G2233" s="106">
        <v>796274.41</v>
      </c>
    </row>
    <row r="2234" spans="1:7" ht="15.5">
      <c r="A2234" s="109" t="s">
        <v>10051</v>
      </c>
      <c r="B2234" s="111" t="s">
        <v>10050</v>
      </c>
      <c r="C2234" s="110" t="s">
        <v>10049</v>
      </c>
      <c r="D2234" s="109" t="s">
        <v>19</v>
      </c>
      <c r="E2234" s="108">
        <v>11047.31</v>
      </c>
      <c r="F2234" s="107">
        <v>115558.2</v>
      </c>
      <c r="G2234" s="106">
        <v>126605.51</v>
      </c>
    </row>
    <row r="2235" spans="1:7" ht="15.5">
      <c r="A2235" s="109" t="s">
        <v>10048</v>
      </c>
      <c r="B2235" s="111" t="s">
        <v>10047</v>
      </c>
      <c r="C2235" s="110" t="s">
        <v>10046</v>
      </c>
      <c r="D2235" s="109" t="s">
        <v>19</v>
      </c>
      <c r="E2235" s="108">
        <v>36082.089999999997</v>
      </c>
      <c r="F2235" s="107">
        <v>377429.53</v>
      </c>
      <c r="G2235" s="106">
        <v>413511.62</v>
      </c>
    </row>
    <row r="2236" spans="1:7" ht="15.5">
      <c r="A2236" s="109" t="s">
        <v>10045</v>
      </c>
      <c r="B2236" s="111" t="s">
        <v>10044</v>
      </c>
      <c r="C2236" s="110" t="s">
        <v>10043</v>
      </c>
      <c r="D2236" s="109" t="s">
        <v>19</v>
      </c>
      <c r="E2236" s="108">
        <v>35828.629999999997</v>
      </c>
      <c r="F2236" s="107">
        <v>374778.25</v>
      </c>
      <c r="G2236" s="106">
        <v>410606.88</v>
      </c>
    </row>
    <row r="2237" spans="1:7" ht="15.5">
      <c r="A2237" s="109" t="s">
        <v>10042</v>
      </c>
      <c r="B2237" s="111" t="s">
        <v>10041</v>
      </c>
      <c r="C2237" s="110" t="s">
        <v>10040</v>
      </c>
      <c r="D2237" s="109" t="s">
        <v>19</v>
      </c>
      <c r="E2237" s="108">
        <v>58216.54</v>
      </c>
      <c r="F2237" s="107">
        <v>608962.56999999995</v>
      </c>
      <c r="G2237" s="106">
        <v>667179.11</v>
      </c>
    </row>
    <row r="2238" spans="1:7" ht="15.5">
      <c r="A2238" s="109" t="s">
        <v>10039</v>
      </c>
      <c r="B2238" s="111" t="s">
        <v>10038</v>
      </c>
      <c r="C2238" s="110" t="s">
        <v>10037</v>
      </c>
      <c r="D2238" s="109" t="s">
        <v>19</v>
      </c>
      <c r="E2238" s="108">
        <v>27554.91</v>
      </c>
      <c r="F2238" s="107">
        <v>288232.69</v>
      </c>
      <c r="G2238" s="106">
        <v>315787.59999999998</v>
      </c>
    </row>
    <row r="2239" spans="1:7" ht="15.5">
      <c r="A2239" s="109" t="s">
        <v>10036</v>
      </c>
      <c r="B2239" s="111" t="s">
        <v>10035</v>
      </c>
      <c r="C2239" s="110" t="s">
        <v>10034</v>
      </c>
      <c r="D2239" s="109" t="s">
        <v>19</v>
      </c>
      <c r="E2239" s="108">
        <v>89939.09</v>
      </c>
      <c r="F2239" s="107">
        <v>940789.99</v>
      </c>
      <c r="G2239" s="106">
        <v>1030729.08</v>
      </c>
    </row>
    <row r="2240" spans="1:7" ht="15.5">
      <c r="A2240" s="109" t="s">
        <v>10033</v>
      </c>
      <c r="B2240" s="111" t="s">
        <v>10032</v>
      </c>
      <c r="C2240" s="110" t="s">
        <v>10031</v>
      </c>
      <c r="D2240" s="109" t="s">
        <v>19</v>
      </c>
      <c r="E2240" s="108">
        <v>76552.69</v>
      </c>
      <c r="F2240" s="107">
        <v>800764.2</v>
      </c>
      <c r="G2240" s="106">
        <v>877316.89</v>
      </c>
    </row>
    <row r="2241" spans="1:7" ht="15.5">
      <c r="A2241" s="109" t="s">
        <v>10030</v>
      </c>
      <c r="B2241" s="111" t="s">
        <v>10029</v>
      </c>
      <c r="C2241" s="110" t="s">
        <v>10028</v>
      </c>
      <c r="D2241" s="109" t="s">
        <v>19</v>
      </c>
      <c r="E2241" s="108">
        <v>83957.39</v>
      </c>
      <c r="F2241" s="107">
        <v>878219.63</v>
      </c>
      <c r="G2241" s="106">
        <v>962177.02</v>
      </c>
    </row>
    <row r="2242" spans="1:7" ht="15.5">
      <c r="A2242" s="109" t="s">
        <v>10027</v>
      </c>
      <c r="B2242" s="111" t="s">
        <v>10026</v>
      </c>
      <c r="C2242" s="110" t="s">
        <v>10025</v>
      </c>
      <c r="D2242" s="109" t="s">
        <v>19</v>
      </c>
      <c r="E2242" s="108">
        <v>32986.230000000003</v>
      </c>
      <c r="F2242" s="107">
        <v>345045.97</v>
      </c>
      <c r="G2242" s="106">
        <v>378032.2</v>
      </c>
    </row>
    <row r="2243" spans="1:7" ht="15.5">
      <c r="A2243" s="109" t="s">
        <v>10024</v>
      </c>
      <c r="B2243" s="111" t="s">
        <v>10023</v>
      </c>
      <c r="C2243" s="110" t="s">
        <v>10022</v>
      </c>
      <c r="D2243" s="109" t="s">
        <v>19</v>
      </c>
      <c r="E2243" s="108">
        <v>26023.279999999999</v>
      </c>
      <c r="F2243" s="107">
        <v>272211.34999999998</v>
      </c>
      <c r="G2243" s="106">
        <v>298234.63</v>
      </c>
    </row>
    <row r="2244" spans="1:7" ht="15.5">
      <c r="A2244" s="109" t="s">
        <v>10021</v>
      </c>
      <c r="B2244" s="111" t="s">
        <v>10020</v>
      </c>
      <c r="C2244" s="110" t="s">
        <v>10019</v>
      </c>
      <c r="D2244" s="109" t="s">
        <v>19</v>
      </c>
      <c r="E2244" s="108">
        <v>94494.16</v>
      </c>
      <c r="F2244" s="107">
        <v>988437.39</v>
      </c>
      <c r="G2244" s="106">
        <v>1082931.55</v>
      </c>
    </row>
    <row r="2245" spans="1:7" ht="15.5">
      <c r="A2245" s="109" t="s">
        <v>10018</v>
      </c>
      <c r="B2245" s="111" t="s">
        <v>10017</v>
      </c>
      <c r="C2245" s="110" t="s">
        <v>10016</v>
      </c>
      <c r="D2245" s="109" t="s">
        <v>19</v>
      </c>
      <c r="E2245" s="108">
        <v>14581.29</v>
      </c>
      <c r="F2245" s="107">
        <v>152524.71</v>
      </c>
      <c r="G2245" s="106">
        <v>167106</v>
      </c>
    </row>
    <row r="2246" spans="1:7" ht="15.5">
      <c r="A2246" s="109" t="s">
        <v>10015</v>
      </c>
      <c r="B2246" s="111" t="s">
        <v>10014</v>
      </c>
      <c r="C2246" s="110" t="s">
        <v>10013</v>
      </c>
      <c r="D2246" s="109" t="s">
        <v>19</v>
      </c>
      <c r="E2246" s="108">
        <v>24303.360000000001</v>
      </c>
      <c r="F2246" s="107">
        <v>254220.48</v>
      </c>
      <c r="G2246" s="106">
        <v>278523.84000000003</v>
      </c>
    </row>
    <row r="2247" spans="1:7" ht="15.5">
      <c r="A2247" s="109" t="s">
        <v>10012</v>
      </c>
      <c r="B2247" s="111" t="s">
        <v>10011</v>
      </c>
      <c r="C2247" s="110" t="s">
        <v>10010</v>
      </c>
      <c r="D2247" s="109" t="s">
        <v>19</v>
      </c>
      <c r="E2247" s="108">
        <v>84478.8</v>
      </c>
      <c r="F2247" s="107">
        <v>883673.7</v>
      </c>
      <c r="G2247" s="106">
        <v>968152.5</v>
      </c>
    </row>
    <row r="2248" spans="1:7" ht="15.5">
      <c r="A2248" s="109" t="s">
        <v>10009</v>
      </c>
      <c r="B2248" s="111" t="s">
        <v>10008</v>
      </c>
      <c r="C2248" s="110" t="s">
        <v>10007</v>
      </c>
      <c r="D2248" s="109" t="s">
        <v>19</v>
      </c>
      <c r="E2248" s="108">
        <v>26580.89</v>
      </c>
      <c r="F2248" s="107">
        <v>278044.18</v>
      </c>
      <c r="G2248" s="106">
        <v>304625.07</v>
      </c>
    </row>
    <row r="2249" spans="1:7" ht="15.5">
      <c r="A2249" s="109" t="s">
        <v>10006</v>
      </c>
      <c r="B2249" s="111" t="s">
        <v>10005</v>
      </c>
      <c r="C2249" s="110" t="s">
        <v>10004</v>
      </c>
      <c r="D2249" s="109" t="s">
        <v>19</v>
      </c>
      <c r="E2249" s="108">
        <v>170481.98</v>
      </c>
      <c r="F2249" s="107">
        <v>1783293</v>
      </c>
      <c r="G2249" s="106">
        <v>1953774.98</v>
      </c>
    </row>
    <row r="2250" spans="1:7" ht="15.5">
      <c r="A2250" s="109" t="s">
        <v>10003</v>
      </c>
      <c r="B2250" s="111" t="s">
        <v>10002</v>
      </c>
      <c r="C2250" s="110" t="s">
        <v>10001</v>
      </c>
      <c r="D2250" s="109" t="s">
        <v>19</v>
      </c>
      <c r="E2250" s="108">
        <v>101431.77</v>
      </c>
      <c r="F2250" s="107">
        <v>1061006.8799999999</v>
      </c>
      <c r="G2250" s="106">
        <v>1162438.6499999999</v>
      </c>
    </row>
    <row r="2251" spans="1:7" ht="15.5">
      <c r="A2251" s="109" t="s">
        <v>10000</v>
      </c>
      <c r="B2251" s="111" t="s">
        <v>9999</v>
      </c>
      <c r="C2251" s="110" t="s">
        <v>9998</v>
      </c>
      <c r="D2251" s="109" t="s">
        <v>19</v>
      </c>
      <c r="E2251" s="108">
        <v>66501.119999999995</v>
      </c>
      <c r="F2251" s="107">
        <v>695621.76</v>
      </c>
      <c r="G2251" s="106">
        <v>762122.88</v>
      </c>
    </row>
    <row r="2252" spans="1:7" ht="15.5">
      <c r="A2252" s="109" t="s">
        <v>9997</v>
      </c>
      <c r="B2252" s="111" t="s">
        <v>9996</v>
      </c>
      <c r="C2252" s="110" t="s">
        <v>9995</v>
      </c>
      <c r="D2252" s="109" t="s">
        <v>19</v>
      </c>
      <c r="E2252" s="108">
        <v>198706.76</v>
      </c>
      <c r="F2252" s="107">
        <v>2078532.66</v>
      </c>
      <c r="G2252" s="106">
        <v>2277239.42</v>
      </c>
    </row>
    <row r="2253" spans="1:7" ht="15.5">
      <c r="A2253" s="109" t="s">
        <v>9994</v>
      </c>
      <c r="B2253" s="111" t="s">
        <v>9993</v>
      </c>
      <c r="C2253" s="110" t="s">
        <v>9992</v>
      </c>
      <c r="D2253" s="109" t="s">
        <v>19</v>
      </c>
      <c r="E2253" s="108">
        <v>50438.89</v>
      </c>
      <c r="F2253" s="107">
        <v>527605.96</v>
      </c>
      <c r="G2253" s="106">
        <v>578044.85</v>
      </c>
    </row>
    <row r="2254" spans="1:7" ht="15.5">
      <c r="A2254" s="109" t="s">
        <v>9991</v>
      </c>
      <c r="B2254" s="111" t="s">
        <v>9990</v>
      </c>
      <c r="C2254" s="110" t="s">
        <v>9989</v>
      </c>
      <c r="D2254" s="109" t="s">
        <v>19</v>
      </c>
      <c r="E2254" s="108">
        <v>79232.14</v>
      </c>
      <c r="F2254" s="107">
        <v>828792.08</v>
      </c>
      <c r="G2254" s="106">
        <v>908024.22</v>
      </c>
    </row>
    <row r="2255" spans="1:7" ht="15.5">
      <c r="A2255" s="109" t="s">
        <v>9988</v>
      </c>
      <c r="B2255" s="111" t="s">
        <v>9987</v>
      </c>
      <c r="C2255" s="110" t="s">
        <v>9986</v>
      </c>
      <c r="D2255" s="109" t="s">
        <v>19</v>
      </c>
      <c r="E2255" s="108">
        <v>196881.83</v>
      </c>
      <c r="F2255" s="107">
        <v>2059443.4</v>
      </c>
      <c r="G2255" s="106">
        <v>2256325.23</v>
      </c>
    </row>
    <row r="2256" spans="1:7" ht="15.5">
      <c r="A2256" s="109" t="s">
        <v>9985</v>
      </c>
      <c r="B2256" s="111" t="s">
        <v>9984</v>
      </c>
      <c r="C2256" s="110" t="s">
        <v>9983</v>
      </c>
      <c r="D2256" s="109" t="s">
        <v>19</v>
      </c>
      <c r="E2256" s="108">
        <v>13810.04</v>
      </c>
      <c r="F2256" s="107">
        <v>144457.22</v>
      </c>
      <c r="G2256" s="106">
        <v>158267.26</v>
      </c>
    </row>
    <row r="2257" spans="1:7" ht="15.5">
      <c r="A2257" s="109" t="s">
        <v>9982</v>
      </c>
      <c r="B2257" s="111" t="s">
        <v>9981</v>
      </c>
      <c r="C2257" s="110" t="s">
        <v>9980</v>
      </c>
      <c r="D2257" s="109" t="s">
        <v>19</v>
      </c>
      <c r="E2257" s="108">
        <v>20114</v>
      </c>
      <c r="F2257" s="107">
        <v>210398.5</v>
      </c>
      <c r="G2257" s="106">
        <v>230512.5</v>
      </c>
    </row>
    <row r="2258" spans="1:7" ht="15.5">
      <c r="A2258" s="109" t="s">
        <v>9979</v>
      </c>
      <c r="B2258" s="111" t="s">
        <v>9978</v>
      </c>
      <c r="C2258" s="110" t="s">
        <v>9977</v>
      </c>
      <c r="D2258" s="109" t="s">
        <v>19</v>
      </c>
      <c r="E2258" s="108">
        <v>152612.93</v>
      </c>
      <c r="F2258" s="107">
        <v>1596377.32</v>
      </c>
      <c r="G2258" s="106">
        <v>1748990.25</v>
      </c>
    </row>
    <row r="2259" spans="1:7" ht="15.5">
      <c r="A2259" s="109" t="s">
        <v>9976</v>
      </c>
      <c r="B2259" s="111" t="s">
        <v>9975</v>
      </c>
      <c r="C2259" s="110" t="s">
        <v>9974</v>
      </c>
      <c r="D2259" s="109" t="s">
        <v>19</v>
      </c>
      <c r="E2259" s="108">
        <v>51517.91</v>
      </c>
      <c r="F2259" s="107">
        <v>538892.87</v>
      </c>
      <c r="G2259" s="106">
        <v>590410.78</v>
      </c>
    </row>
    <row r="2260" spans="1:7" ht="15.5">
      <c r="A2260" s="109" t="s">
        <v>9973</v>
      </c>
      <c r="B2260" s="111" t="s">
        <v>9972</v>
      </c>
      <c r="C2260" s="110" t="s">
        <v>9971</v>
      </c>
      <c r="D2260" s="109" t="s">
        <v>19</v>
      </c>
      <c r="E2260" s="108">
        <v>27786.65</v>
      </c>
      <c r="F2260" s="107">
        <v>290656.71999999997</v>
      </c>
      <c r="G2260" s="106">
        <v>318443.37</v>
      </c>
    </row>
    <row r="2261" spans="1:7" ht="15.5">
      <c r="A2261" s="109" t="s">
        <v>9970</v>
      </c>
      <c r="B2261" s="111" t="s">
        <v>9969</v>
      </c>
      <c r="C2261" s="110" t="s">
        <v>9968</v>
      </c>
      <c r="D2261" s="109" t="s">
        <v>19</v>
      </c>
      <c r="E2261" s="108">
        <v>335025.71999999997</v>
      </c>
      <c r="F2261" s="107">
        <v>3504470.15</v>
      </c>
      <c r="G2261" s="106">
        <v>3839495.87</v>
      </c>
    </row>
    <row r="2262" spans="1:7" ht="15.5">
      <c r="A2262" s="109" t="s">
        <v>9967</v>
      </c>
      <c r="B2262" s="111" t="s">
        <v>9966</v>
      </c>
      <c r="C2262" s="110" t="s">
        <v>9965</v>
      </c>
      <c r="D2262" s="109" t="s">
        <v>19</v>
      </c>
      <c r="E2262" s="108">
        <v>62029.33</v>
      </c>
      <c r="F2262" s="107">
        <v>648845.49</v>
      </c>
      <c r="G2262" s="106">
        <v>710874.82</v>
      </c>
    </row>
    <row r="2263" spans="1:7" ht="15.5">
      <c r="A2263" s="109" t="s">
        <v>9964</v>
      </c>
      <c r="B2263" s="111" t="s">
        <v>9963</v>
      </c>
      <c r="C2263" s="110" t="s">
        <v>9962</v>
      </c>
      <c r="D2263" s="109" t="s">
        <v>19</v>
      </c>
      <c r="E2263" s="108">
        <v>89128.01</v>
      </c>
      <c r="F2263" s="107">
        <v>932305.87</v>
      </c>
      <c r="G2263" s="106">
        <v>1021433.88</v>
      </c>
    </row>
    <row r="2264" spans="1:7" ht="15.5">
      <c r="A2264" s="109" t="s">
        <v>9961</v>
      </c>
      <c r="B2264" s="111" t="s">
        <v>9960</v>
      </c>
      <c r="C2264" s="110" t="s">
        <v>9959</v>
      </c>
      <c r="D2264" s="109" t="s">
        <v>19</v>
      </c>
      <c r="E2264" s="108">
        <v>135833.76999999999</v>
      </c>
      <c r="F2264" s="107">
        <v>1420862.17</v>
      </c>
      <c r="G2264" s="106">
        <v>1556695.94</v>
      </c>
    </row>
    <row r="2265" spans="1:7" ht="15.5">
      <c r="A2265" s="109" t="s">
        <v>9958</v>
      </c>
      <c r="B2265" s="111" t="s">
        <v>9957</v>
      </c>
      <c r="C2265" s="110" t="s">
        <v>6331</v>
      </c>
      <c r="D2265" s="109" t="s">
        <v>19</v>
      </c>
      <c r="E2265" s="108">
        <v>17492.48</v>
      </c>
      <c r="F2265" s="107">
        <v>182976.63</v>
      </c>
      <c r="G2265" s="106">
        <v>200469.11</v>
      </c>
    </row>
    <row r="2266" spans="1:7" ht="15.5">
      <c r="A2266" s="109" t="s">
        <v>9956</v>
      </c>
      <c r="B2266" s="111" t="s">
        <v>9955</v>
      </c>
      <c r="C2266" s="110" t="s">
        <v>9954</v>
      </c>
      <c r="D2266" s="109" t="s">
        <v>19</v>
      </c>
      <c r="E2266" s="108">
        <v>71497.929999999993</v>
      </c>
      <c r="F2266" s="107">
        <v>747889.97</v>
      </c>
      <c r="G2266" s="106">
        <v>819387.9</v>
      </c>
    </row>
    <row r="2267" spans="1:7" ht="15.5">
      <c r="A2267" s="109" t="s">
        <v>9953</v>
      </c>
      <c r="B2267" s="111" t="s">
        <v>9952</v>
      </c>
      <c r="C2267" s="110" t="s">
        <v>9951</v>
      </c>
      <c r="D2267" s="109" t="s">
        <v>19</v>
      </c>
      <c r="E2267" s="108">
        <v>19911.23</v>
      </c>
      <c r="F2267" s="107">
        <v>208277.47</v>
      </c>
      <c r="G2267" s="106">
        <v>228188.7</v>
      </c>
    </row>
    <row r="2268" spans="1:7" ht="15.5">
      <c r="A2268" s="109" t="s">
        <v>9950</v>
      </c>
      <c r="B2268" s="111" t="s">
        <v>9949</v>
      </c>
      <c r="C2268" s="110" t="s">
        <v>9948</v>
      </c>
      <c r="D2268" s="109" t="s">
        <v>19</v>
      </c>
      <c r="E2268" s="108">
        <v>28427.54</v>
      </c>
      <c r="F2268" s="107">
        <v>297360.69</v>
      </c>
      <c r="G2268" s="106">
        <v>325788.23</v>
      </c>
    </row>
    <row r="2269" spans="1:7" ht="15.5">
      <c r="A2269" s="109" t="s">
        <v>9947</v>
      </c>
      <c r="B2269" s="111" t="s">
        <v>9946</v>
      </c>
      <c r="C2269" s="110" t="s">
        <v>9945</v>
      </c>
      <c r="D2269" s="109" t="s">
        <v>19</v>
      </c>
      <c r="E2269" s="108">
        <v>96934.63</v>
      </c>
      <c r="F2269" s="107">
        <v>1013965.49</v>
      </c>
      <c r="G2269" s="106">
        <v>1110900.1200000001</v>
      </c>
    </row>
    <row r="2270" spans="1:7" ht="15.5">
      <c r="A2270" s="109" t="s">
        <v>9944</v>
      </c>
      <c r="B2270" s="111" t="s">
        <v>9943</v>
      </c>
      <c r="C2270" s="110" t="s">
        <v>9942</v>
      </c>
      <c r="D2270" s="109" t="s">
        <v>19</v>
      </c>
      <c r="E2270" s="108">
        <v>23640.74</v>
      </c>
      <c r="F2270" s="107">
        <v>247289.26</v>
      </c>
      <c r="G2270" s="106">
        <v>270930</v>
      </c>
    </row>
    <row r="2271" spans="1:7" ht="15.5">
      <c r="A2271" s="109" t="s">
        <v>9941</v>
      </c>
      <c r="B2271" s="111" t="s">
        <v>9940</v>
      </c>
      <c r="C2271" s="110" t="s">
        <v>9939</v>
      </c>
      <c r="D2271" s="109" t="s">
        <v>19</v>
      </c>
      <c r="E2271" s="108">
        <v>39072.94</v>
      </c>
      <c r="F2271" s="107">
        <v>408714.71</v>
      </c>
      <c r="G2271" s="106">
        <v>447787.65</v>
      </c>
    </row>
    <row r="2272" spans="1:7" ht="15.5">
      <c r="A2272" s="109" t="s">
        <v>9938</v>
      </c>
      <c r="B2272" s="111" t="s">
        <v>9937</v>
      </c>
      <c r="C2272" s="110" t="s">
        <v>9936</v>
      </c>
      <c r="D2272" s="109" t="s">
        <v>19</v>
      </c>
      <c r="E2272" s="108">
        <v>208798.16</v>
      </c>
      <c r="F2272" s="107">
        <v>2184091.73</v>
      </c>
      <c r="G2272" s="106">
        <v>2392889.89</v>
      </c>
    </row>
    <row r="2273" spans="1:7" ht="15.5">
      <c r="A2273" s="109" t="s">
        <v>9935</v>
      </c>
      <c r="B2273" s="111" t="s">
        <v>9934</v>
      </c>
      <c r="C2273" s="116" t="s">
        <v>9933</v>
      </c>
      <c r="D2273" s="109" t="s">
        <v>19</v>
      </c>
      <c r="E2273" s="108">
        <v>69788.88</v>
      </c>
      <c r="F2273" s="107">
        <v>730012.73</v>
      </c>
      <c r="G2273" s="106">
        <v>799801.61</v>
      </c>
    </row>
    <row r="2274" spans="1:7" ht="15.5">
      <c r="A2274" s="109" t="s">
        <v>9932</v>
      </c>
      <c r="B2274" s="111" t="s">
        <v>9931</v>
      </c>
      <c r="C2274" s="110" t="s">
        <v>9930</v>
      </c>
      <c r="D2274" s="109" t="s">
        <v>19</v>
      </c>
      <c r="E2274" s="108">
        <v>41828.43</v>
      </c>
      <c r="F2274" s="107">
        <v>437537.98</v>
      </c>
      <c r="G2274" s="106">
        <v>479366.41</v>
      </c>
    </row>
    <row r="2275" spans="1:7" ht="15.5">
      <c r="A2275" s="109" t="s">
        <v>9929</v>
      </c>
      <c r="B2275" s="111" t="s">
        <v>9928</v>
      </c>
      <c r="C2275" s="110" t="s">
        <v>9927</v>
      </c>
      <c r="D2275" s="109" t="s">
        <v>19</v>
      </c>
      <c r="E2275" s="108">
        <v>12991.72</v>
      </c>
      <c r="F2275" s="107">
        <v>135897.35999999999</v>
      </c>
      <c r="G2275" s="106">
        <v>148889.07999999999</v>
      </c>
    </row>
    <row r="2276" spans="1:7" ht="15.5">
      <c r="A2276" s="109" t="s">
        <v>9926</v>
      </c>
      <c r="B2276" s="111" t="s">
        <v>9925</v>
      </c>
      <c r="C2276" s="110" t="s">
        <v>9924</v>
      </c>
      <c r="D2276" s="109" t="s">
        <v>19</v>
      </c>
      <c r="E2276" s="108">
        <v>78956.95</v>
      </c>
      <c r="F2276" s="107">
        <v>825913.54</v>
      </c>
      <c r="G2276" s="106">
        <v>904870.49</v>
      </c>
    </row>
    <row r="2277" spans="1:7" ht="15.5">
      <c r="A2277" s="109" t="s">
        <v>9923</v>
      </c>
      <c r="B2277" s="111" t="s">
        <v>9922</v>
      </c>
      <c r="C2277" s="110" t="s">
        <v>9921</v>
      </c>
      <c r="D2277" s="109" t="s">
        <v>19</v>
      </c>
      <c r="E2277" s="108">
        <v>439531.62</v>
      </c>
      <c r="F2277" s="107">
        <v>4597633.3499999996</v>
      </c>
      <c r="G2277" s="106">
        <v>5037164.97</v>
      </c>
    </row>
    <row r="2278" spans="1:7" ht="15.5">
      <c r="A2278" s="109" t="s">
        <v>9920</v>
      </c>
      <c r="B2278" s="111" t="s">
        <v>9919</v>
      </c>
      <c r="C2278" s="110" t="s">
        <v>9918</v>
      </c>
      <c r="D2278" s="109" t="s">
        <v>19</v>
      </c>
      <c r="E2278" s="108">
        <v>22094.62</v>
      </c>
      <c r="F2278" s="107">
        <v>231116.41</v>
      </c>
      <c r="G2278" s="106">
        <v>253211.03</v>
      </c>
    </row>
    <row r="2279" spans="1:7" ht="15.5">
      <c r="A2279" s="109" t="s">
        <v>9917</v>
      </c>
      <c r="B2279" s="111" t="s">
        <v>9916</v>
      </c>
      <c r="C2279" s="110" t="s">
        <v>9915</v>
      </c>
      <c r="D2279" s="109" t="s">
        <v>20</v>
      </c>
      <c r="E2279" s="108">
        <v>19549.14</v>
      </c>
      <c r="F2279" s="107">
        <v>353095.41</v>
      </c>
      <c r="G2279" s="106">
        <v>372644.55</v>
      </c>
    </row>
    <row r="2280" spans="1:7" ht="15.5">
      <c r="A2280" s="109" t="s">
        <v>9914</v>
      </c>
      <c r="B2280" s="111" t="s">
        <v>9913</v>
      </c>
      <c r="C2280" s="110" t="s">
        <v>9912</v>
      </c>
      <c r="D2280" s="109" t="s">
        <v>20</v>
      </c>
      <c r="E2280" s="108">
        <v>93132.7</v>
      </c>
      <c r="F2280" s="107">
        <v>1682157.28</v>
      </c>
      <c r="G2280" s="106">
        <v>1775289.98</v>
      </c>
    </row>
    <row r="2281" spans="1:7" ht="15.5">
      <c r="A2281" s="109" t="s">
        <v>9911</v>
      </c>
      <c r="B2281" s="111" t="s">
        <v>9910</v>
      </c>
      <c r="C2281" s="110" t="s">
        <v>9909</v>
      </c>
      <c r="D2281" s="109" t="s">
        <v>20</v>
      </c>
      <c r="E2281" s="108">
        <v>187496.51</v>
      </c>
      <c r="F2281" s="107">
        <v>3386550.61</v>
      </c>
      <c r="G2281" s="106">
        <v>3574047.12</v>
      </c>
    </row>
    <row r="2282" spans="1:7" ht="15.5">
      <c r="A2282" s="109" t="s">
        <v>9908</v>
      </c>
      <c r="B2282" s="111" t="s">
        <v>9907</v>
      </c>
      <c r="C2282" s="110" t="s">
        <v>9906</v>
      </c>
      <c r="D2282" s="109" t="s">
        <v>20</v>
      </c>
      <c r="E2282" s="108">
        <v>68956.08</v>
      </c>
      <c r="F2282" s="107">
        <v>1245480.47</v>
      </c>
      <c r="G2282" s="106">
        <v>1314436.55</v>
      </c>
    </row>
    <row r="2283" spans="1:7" ht="15.5">
      <c r="A2283" s="109" t="s">
        <v>9905</v>
      </c>
      <c r="B2283" s="111" t="s">
        <v>9904</v>
      </c>
      <c r="C2283" s="110" t="s">
        <v>9903</v>
      </c>
      <c r="D2283" s="109" t="s">
        <v>20</v>
      </c>
      <c r="E2283" s="108">
        <v>24701.66</v>
      </c>
      <c r="F2283" s="107">
        <v>446159.83</v>
      </c>
      <c r="G2283" s="106">
        <v>470861.49</v>
      </c>
    </row>
    <row r="2284" spans="1:7" ht="15.5">
      <c r="A2284" s="109" t="s">
        <v>9902</v>
      </c>
      <c r="B2284" s="111" t="s">
        <v>9901</v>
      </c>
      <c r="C2284" s="110" t="s">
        <v>9900</v>
      </c>
      <c r="D2284" s="109" t="s">
        <v>20</v>
      </c>
      <c r="E2284" s="108">
        <v>43559.21</v>
      </c>
      <c r="F2284" s="107">
        <v>786763.81</v>
      </c>
      <c r="G2284" s="106">
        <v>830323.02</v>
      </c>
    </row>
    <row r="2285" spans="1:7" ht="15.5">
      <c r="A2285" s="109" t="s">
        <v>9899</v>
      </c>
      <c r="B2285" s="111" t="s">
        <v>9898</v>
      </c>
      <c r="C2285" s="110" t="s">
        <v>9897</v>
      </c>
      <c r="D2285" s="109" t="s">
        <v>20</v>
      </c>
      <c r="E2285" s="108">
        <v>41118.74</v>
      </c>
      <c r="F2285" s="107">
        <v>742684.11</v>
      </c>
      <c r="G2285" s="106">
        <v>783802.85</v>
      </c>
    </row>
    <row r="2286" spans="1:7" ht="15.5">
      <c r="A2286" s="109" t="s">
        <v>9896</v>
      </c>
      <c r="B2286" s="111" t="s">
        <v>9895</v>
      </c>
      <c r="C2286" s="110" t="s">
        <v>9894</v>
      </c>
      <c r="D2286" s="109" t="s">
        <v>20</v>
      </c>
      <c r="E2286" s="108">
        <v>39275.71</v>
      </c>
      <c r="F2286" s="107">
        <v>709395.44</v>
      </c>
      <c r="G2286" s="106">
        <v>748671.15</v>
      </c>
    </row>
    <row r="2287" spans="1:7" ht="15.5">
      <c r="A2287" s="109" t="s">
        <v>9893</v>
      </c>
      <c r="B2287" s="111" t="s">
        <v>9892</v>
      </c>
      <c r="C2287" s="110" t="s">
        <v>9891</v>
      </c>
      <c r="D2287" s="109" t="s">
        <v>20</v>
      </c>
      <c r="E2287" s="108">
        <v>36690.400000000001</v>
      </c>
      <c r="F2287" s="107">
        <v>662699.73</v>
      </c>
      <c r="G2287" s="106">
        <v>699390.13</v>
      </c>
    </row>
    <row r="2288" spans="1:7" ht="15.5">
      <c r="A2288" s="109" t="s">
        <v>9890</v>
      </c>
      <c r="B2288" s="111" t="s">
        <v>9889</v>
      </c>
      <c r="C2288" s="110" t="s">
        <v>9888</v>
      </c>
      <c r="D2288" s="109" t="s">
        <v>20</v>
      </c>
      <c r="E2288" s="108">
        <v>11224.73</v>
      </c>
      <c r="F2288" s="107">
        <v>202740.47</v>
      </c>
      <c r="G2288" s="106">
        <v>213965.2</v>
      </c>
    </row>
    <row r="2289" spans="1:7" ht="15.5">
      <c r="A2289" s="109" t="s">
        <v>9887</v>
      </c>
      <c r="B2289" s="111" t="s">
        <v>9886</v>
      </c>
      <c r="C2289" s="110" t="s">
        <v>9885</v>
      </c>
      <c r="D2289" s="109" t="s">
        <v>20</v>
      </c>
      <c r="E2289" s="108">
        <v>3385.52</v>
      </c>
      <c r="F2289" s="107">
        <v>61149.14</v>
      </c>
      <c r="G2289" s="106">
        <v>64534.66</v>
      </c>
    </row>
    <row r="2290" spans="1:7" ht="15.5">
      <c r="A2290" s="109" t="s">
        <v>9884</v>
      </c>
      <c r="B2290" s="111" t="s">
        <v>9883</v>
      </c>
      <c r="C2290" s="110" t="s">
        <v>9882</v>
      </c>
      <c r="D2290" s="109" t="s">
        <v>20</v>
      </c>
      <c r="E2290" s="108">
        <v>60910.48</v>
      </c>
      <c r="F2290" s="107">
        <v>1100161.3400000001</v>
      </c>
      <c r="G2290" s="106">
        <v>1161071.82</v>
      </c>
    </row>
    <row r="2291" spans="1:7" ht="15.5">
      <c r="A2291" s="109" t="s">
        <v>9881</v>
      </c>
      <c r="B2291" s="111" t="s">
        <v>9880</v>
      </c>
      <c r="C2291" s="110" t="s">
        <v>9879</v>
      </c>
      <c r="D2291" s="109" t="s">
        <v>20</v>
      </c>
      <c r="E2291" s="108">
        <v>34785.81</v>
      </c>
      <c r="F2291" s="107">
        <v>628299.25</v>
      </c>
      <c r="G2291" s="106">
        <v>663085.06000000006</v>
      </c>
    </row>
    <row r="2292" spans="1:7" ht="15.5">
      <c r="A2292" s="109" t="s">
        <v>9878</v>
      </c>
      <c r="B2292" s="111" t="s">
        <v>9877</v>
      </c>
      <c r="C2292" s="110" t="s">
        <v>9876</v>
      </c>
      <c r="D2292" s="109" t="s">
        <v>20</v>
      </c>
      <c r="E2292" s="108">
        <v>80941.19</v>
      </c>
      <c r="F2292" s="107">
        <v>1461954.97</v>
      </c>
      <c r="G2292" s="106">
        <v>1542896.16</v>
      </c>
    </row>
    <row r="2293" spans="1:7" ht="15.5">
      <c r="A2293" s="109" t="s">
        <v>9875</v>
      </c>
      <c r="B2293" s="111" t="s">
        <v>9874</v>
      </c>
      <c r="C2293" s="110" t="s">
        <v>9873</v>
      </c>
      <c r="D2293" s="109" t="s">
        <v>20</v>
      </c>
      <c r="E2293" s="108">
        <v>31009.23</v>
      </c>
      <c r="F2293" s="107">
        <v>560086.89</v>
      </c>
      <c r="G2293" s="106">
        <v>591096.12</v>
      </c>
    </row>
    <row r="2294" spans="1:7" ht="15.5">
      <c r="A2294" s="109" t="s">
        <v>9872</v>
      </c>
      <c r="B2294" s="111" t="s">
        <v>9871</v>
      </c>
      <c r="C2294" s="110" t="s">
        <v>9870</v>
      </c>
      <c r="D2294" s="109" t="s">
        <v>20</v>
      </c>
      <c r="E2294" s="108">
        <v>126607.76</v>
      </c>
      <c r="F2294" s="107">
        <v>2286781.67</v>
      </c>
      <c r="G2294" s="106">
        <v>2413389.4300000002</v>
      </c>
    </row>
    <row r="2295" spans="1:7" ht="15.5">
      <c r="A2295" s="109" t="s">
        <v>9869</v>
      </c>
      <c r="B2295" s="111" t="s">
        <v>9868</v>
      </c>
      <c r="C2295" s="110" t="s">
        <v>9867</v>
      </c>
      <c r="D2295" s="109" t="s">
        <v>20</v>
      </c>
      <c r="E2295" s="108">
        <v>220917.25</v>
      </c>
      <c r="F2295" s="107">
        <v>3990194</v>
      </c>
      <c r="G2295" s="106">
        <v>4211111.25</v>
      </c>
    </row>
    <row r="2296" spans="1:7" ht="15.5">
      <c r="A2296" s="109" t="s">
        <v>9866</v>
      </c>
      <c r="B2296" s="111" t="s">
        <v>9865</v>
      </c>
      <c r="C2296" s="110" t="s">
        <v>9864</v>
      </c>
      <c r="D2296" s="109" t="s">
        <v>20</v>
      </c>
      <c r="E2296" s="108">
        <v>23825.4</v>
      </c>
      <c r="F2296" s="107">
        <v>430332.99</v>
      </c>
      <c r="G2296" s="106">
        <v>454158.39</v>
      </c>
    </row>
    <row r="2297" spans="1:7" ht="15.5">
      <c r="A2297" s="109" t="s">
        <v>9863</v>
      </c>
      <c r="B2297" s="111" t="s">
        <v>9862</v>
      </c>
      <c r="C2297" s="110" t="s">
        <v>9861</v>
      </c>
      <c r="D2297" s="109" t="s">
        <v>20</v>
      </c>
      <c r="E2297" s="108">
        <v>71313.27</v>
      </c>
      <c r="F2297" s="107">
        <v>1288055.97</v>
      </c>
      <c r="G2297" s="106">
        <v>1359369.24</v>
      </c>
    </row>
    <row r="2298" spans="1:7" ht="15.5">
      <c r="A2298" s="109" t="s">
        <v>9860</v>
      </c>
      <c r="B2298" s="111" t="s">
        <v>9859</v>
      </c>
      <c r="C2298" s="110" t="s">
        <v>9858</v>
      </c>
      <c r="D2298" s="109" t="s">
        <v>20</v>
      </c>
      <c r="E2298" s="108">
        <v>341724.35</v>
      </c>
      <c r="F2298" s="107">
        <v>6172204.6299999999</v>
      </c>
      <c r="G2298" s="106">
        <v>6513928.9800000004</v>
      </c>
    </row>
    <row r="2299" spans="1:7" ht="15.5">
      <c r="A2299" s="109" t="s">
        <v>9857</v>
      </c>
      <c r="B2299" s="111" t="s">
        <v>9856</v>
      </c>
      <c r="C2299" s="110" t="s">
        <v>9855</v>
      </c>
      <c r="D2299" s="109" t="s">
        <v>20</v>
      </c>
      <c r="E2299" s="108">
        <v>57861.69</v>
      </c>
      <c r="F2299" s="107">
        <v>1045094.41</v>
      </c>
      <c r="G2299" s="106">
        <v>1102956.1000000001</v>
      </c>
    </row>
    <row r="2300" spans="1:7" ht="15.5">
      <c r="A2300" s="109" t="s">
        <v>9854</v>
      </c>
      <c r="B2300" s="111" t="s">
        <v>9853</v>
      </c>
      <c r="C2300" s="110" t="s">
        <v>9852</v>
      </c>
      <c r="D2300" s="109" t="s">
        <v>20</v>
      </c>
      <c r="E2300" s="108">
        <v>128034.39</v>
      </c>
      <c r="F2300" s="107">
        <v>2312549.33</v>
      </c>
      <c r="G2300" s="106">
        <v>2440583.7200000002</v>
      </c>
    </row>
    <row r="2301" spans="1:7" ht="15.5">
      <c r="A2301" s="109" t="s">
        <v>9851</v>
      </c>
      <c r="B2301" s="111" t="s">
        <v>9850</v>
      </c>
      <c r="C2301" s="110" t="s">
        <v>9849</v>
      </c>
      <c r="D2301" s="109" t="s">
        <v>20</v>
      </c>
      <c r="E2301" s="108">
        <v>159467.26</v>
      </c>
      <c r="F2301" s="107">
        <v>2880288.04</v>
      </c>
      <c r="G2301" s="106">
        <v>3039755.3</v>
      </c>
    </row>
    <row r="2302" spans="1:7" ht="15.5">
      <c r="A2302" s="109" t="s">
        <v>9848</v>
      </c>
      <c r="B2302" s="111" t="s">
        <v>9847</v>
      </c>
      <c r="C2302" s="110" t="s">
        <v>9846</v>
      </c>
      <c r="D2302" s="109" t="s">
        <v>20</v>
      </c>
      <c r="E2302" s="108">
        <v>24951.5</v>
      </c>
      <c r="F2302" s="107">
        <v>450672.44</v>
      </c>
      <c r="G2302" s="106">
        <v>475623.94</v>
      </c>
    </row>
    <row r="2303" spans="1:7" ht="15.5">
      <c r="A2303" s="109" t="s">
        <v>9845</v>
      </c>
      <c r="B2303" s="111" t="s">
        <v>9844</v>
      </c>
      <c r="C2303" s="110" t="s">
        <v>9843</v>
      </c>
      <c r="D2303" s="109" t="s">
        <v>20</v>
      </c>
      <c r="E2303" s="108">
        <v>17173.84</v>
      </c>
      <c r="F2303" s="107">
        <v>310192.92</v>
      </c>
      <c r="G2303" s="106">
        <v>327366.76</v>
      </c>
    </row>
    <row r="2304" spans="1:7" ht="15.5">
      <c r="A2304" s="109" t="s">
        <v>9842</v>
      </c>
      <c r="B2304" s="111" t="s">
        <v>9841</v>
      </c>
      <c r="C2304" s="110" t="s">
        <v>9840</v>
      </c>
      <c r="D2304" s="109" t="s">
        <v>20</v>
      </c>
      <c r="E2304" s="108">
        <v>78135.009999999995</v>
      </c>
      <c r="F2304" s="107">
        <v>1411269.85</v>
      </c>
      <c r="G2304" s="106">
        <v>1489404.86</v>
      </c>
    </row>
    <row r="2305" spans="1:7" ht="15.5">
      <c r="A2305" s="109" t="s">
        <v>9839</v>
      </c>
      <c r="B2305" s="111" t="s">
        <v>9838</v>
      </c>
      <c r="C2305" s="110" t="s">
        <v>9837</v>
      </c>
      <c r="D2305" s="109" t="s">
        <v>20</v>
      </c>
      <c r="E2305" s="108">
        <v>37313.19</v>
      </c>
      <c r="F2305" s="107">
        <v>673948.55</v>
      </c>
      <c r="G2305" s="106">
        <v>711261.74</v>
      </c>
    </row>
    <row r="2306" spans="1:7" ht="15.5">
      <c r="A2306" s="109" t="s">
        <v>9836</v>
      </c>
      <c r="B2306" s="111" t="s">
        <v>9835</v>
      </c>
      <c r="C2306" s="110" t="s">
        <v>9834</v>
      </c>
      <c r="D2306" s="109" t="s">
        <v>20</v>
      </c>
      <c r="E2306" s="108">
        <v>31606.68</v>
      </c>
      <c r="F2306" s="107">
        <v>570877.92000000004</v>
      </c>
      <c r="G2306" s="106">
        <v>602484.6</v>
      </c>
    </row>
    <row r="2307" spans="1:7" ht="15.5">
      <c r="A2307" s="109" t="s">
        <v>9833</v>
      </c>
      <c r="B2307" s="111" t="s">
        <v>9832</v>
      </c>
      <c r="C2307" s="110" t="s">
        <v>9831</v>
      </c>
      <c r="D2307" s="109" t="s">
        <v>20</v>
      </c>
      <c r="E2307" s="108">
        <v>71519.66</v>
      </c>
      <c r="F2307" s="107">
        <v>1291783.78</v>
      </c>
      <c r="G2307" s="106">
        <v>1363303.44</v>
      </c>
    </row>
    <row r="2308" spans="1:7" ht="15.5">
      <c r="A2308" s="109" t="s">
        <v>9830</v>
      </c>
      <c r="B2308" s="111" t="s">
        <v>9829</v>
      </c>
      <c r="C2308" s="110" t="s">
        <v>9828</v>
      </c>
      <c r="D2308" s="109" t="s">
        <v>20</v>
      </c>
      <c r="E2308" s="108">
        <v>43990.09</v>
      </c>
      <c r="F2308" s="107">
        <v>794546.43</v>
      </c>
      <c r="G2308" s="106">
        <v>838536.52</v>
      </c>
    </row>
    <row r="2309" spans="1:7" ht="15.5">
      <c r="A2309" s="109" t="s">
        <v>9827</v>
      </c>
      <c r="B2309" s="111" t="s">
        <v>9826</v>
      </c>
      <c r="C2309" s="110" t="s">
        <v>9825</v>
      </c>
      <c r="D2309" s="109" t="s">
        <v>20</v>
      </c>
      <c r="E2309" s="108">
        <v>20639.03</v>
      </c>
      <c r="F2309" s="107">
        <v>372780.86</v>
      </c>
      <c r="G2309" s="106">
        <v>393419.89</v>
      </c>
    </row>
    <row r="2310" spans="1:7" ht="15.5">
      <c r="A2310" s="109" t="s">
        <v>9824</v>
      </c>
      <c r="B2310" s="111" t="s">
        <v>9823</v>
      </c>
      <c r="C2310" s="110" t="s">
        <v>9822</v>
      </c>
      <c r="D2310" s="109" t="s">
        <v>20</v>
      </c>
      <c r="E2310" s="108">
        <v>121075.05</v>
      </c>
      <c r="F2310" s="107">
        <v>2186850.2400000002</v>
      </c>
      <c r="G2310" s="106">
        <v>2307925.29</v>
      </c>
    </row>
    <row r="2311" spans="1:7" ht="15.5">
      <c r="A2311" s="109" t="s">
        <v>9821</v>
      </c>
      <c r="B2311" s="111" t="s">
        <v>9820</v>
      </c>
      <c r="C2311" s="110" t="s">
        <v>9819</v>
      </c>
      <c r="D2311" s="109" t="s">
        <v>20</v>
      </c>
      <c r="E2311" s="108">
        <v>139700.87</v>
      </c>
      <c r="F2311" s="107">
        <v>2523268.62</v>
      </c>
      <c r="G2311" s="106">
        <v>2662969.4900000002</v>
      </c>
    </row>
    <row r="2312" spans="1:7" ht="15.5">
      <c r="A2312" s="109" t="s">
        <v>9818</v>
      </c>
      <c r="B2312" s="111" t="s">
        <v>9817</v>
      </c>
      <c r="C2312" s="110" t="s">
        <v>9816</v>
      </c>
      <c r="D2312" s="109" t="s">
        <v>20</v>
      </c>
      <c r="E2312" s="108">
        <v>75180.37</v>
      </c>
      <c r="F2312" s="107">
        <v>1357903.33</v>
      </c>
      <c r="G2312" s="106">
        <v>1433083.7</v>
      </c>
    </row>
    <row r="2313" spans="1:7" ht="15.5">
      <c r="A2313" s="109" t="s">
        <v>9815</v>
      </c>
      <c r="B2313" s="111" t="s">
        <v>9814</v>
      </c>
      <c r="C2313" s="110" t="s">
        <v>9813</v>
      </c>
      <c r="D2313" s="109" t="s">
        <v>20</v>
      </c>
      <c r="E2313" s="108">
        <v>112004.74</v>
      </c>
      <c r="F2313" s="107">
        <v>2023022.86</v>
      </c>
      <c r="G2313" s="106">
        <v>2135027.6</v>
      </c>
    </row>
    <row r="2314" spans="1:7" ht="15.5">
      <c r="A2314" s="109" t="s">
        <v>9812</v>
      </c>
      <c r="B2314" s="111" t="s">
        <v>9811</v>
      </c>
      <c r="C2314" s="110" t="s">
        <v>9810</v>
      </c>
      <c r="D2314" s="109" t="s">
        <v>20</v>
      </c>
      <c r="E2314" s="108">
        <v>14621.12</v>
      </c>
      <c r="F2314" s="107">
        <v>264085.81</v>
      </c>
      <c r="G2314" s="106">
        <v>278706.93</v>
      </c>
    </row>
    <row r="2315" spans="1:7" ht="15.5">
      <c r="A2315" s="109" t="s">
        <v>9809</v>
      </c>
      <c r="B2315" s="111" t="s">
        <v>9808</v>
      </c>
      <c r="C2315" s="110" t="s">
        <v>9807</v>
      </c>
      <c r="D2315" s="109" t="s">
        <v>20</v>
      </c>
      <c r="E2315" s="108">
        <v>71512.42</v>
      </c>
      <c r="F2315" s="107">
        <v>1291652.98</v>
      </c>
      <c r="G2315" s="106">
        <v>1363165.4</v>
      </c>
    </row>
    <row r="2316" spans="1:7" ht="15.5">
      <c r="A2316" s="109" t="s">
        <v>9806</v>
      </c>
      <c r="B2316" s="111" t="s">
        <v>160</v>
      </c>
      <c r="C2316" s="110" t="s">
        <v>161</v>
      </c>
      <c r="D2316" s="109" t="s">
        <v>20</v>
      </c>
      <c r="E2316" s="108">
        <v>2217960.37</v>
      </c>
      <c r="F2316" s="107">
        <v>40060666.149999999</v>
      </c>
      <c r="G2316" s="106">
        <v>42278626.520000003</v>
      </c>
    </row>
    <row r="2317" spans="1:7" ht="15.5">
      <c r="A2317" s="109" t="s">
        <v>9805</v>
      </c>
      <c r="B2317" s="111" t="s">
        <v>9804</v>
      </c>
      <c r="C2317" s="110" t="s">
        <v>9803</v>
      </c>
      <c r="D2317" s="109" t="s">
        <v>20</v>
      </c>
      <c r="E2317" s="108">
        <v>18897.38</v>
      </c>
      <c r="F2317" s="107">
        <v>341323.39</v>
      </c>
      <c r="G2317" s="106">
        <v>360220.77</v>
      </c>
    </row>
    <row r="2318" spans="1:7" ht="15.5">
      <c r="A2318" s="109" t="s">
        <v>9802</v>
      </c>
      <c r="B2318" s="111" t="s">
        <v>9801</v>
      </c>
      <c r="C2318" s="110" t="s">
        <v>9800</v>
      </c>
      <c r="D2318" s="109" t="s">
        <v>20</v>
      </c>
      <c r="E2318" s="108">
        <v>34260.78</v>
      </c>
      <c r="F2318" s="107">
        <v>618816.23</v>
      </c>
      <c r="G2318" s="106">
        <v>653077.01</v>
      </c>
    </row>
    <row r="2319" spans="1:7" ht="15.5">
      <c r="A2319" s="109" t="s">
        <v>9799</v>
      </c>
      <c r="B2319" s="111" t="s">
        <v>9798</v>
      </c>
      <c r="C2319" s="110" t="s">
        <v>9797</v>
      </c>
      <c r="D2319" s="109" t="s">
        <v>20</v>
      </c>
      <c r="E2319" s="108">
        <v>79807.86</v>
      </c>
      <c r="F2319" s="107">
        <v>1441484.72</v>
      </c>
      <c r="G2319" s="106">
        <v>1521292.58</v>
      </c>
    </row>
    <row r="2320" spans="1:7" ht="15.5">
      <c r="A2320" s="109" t="s">
        <v>9796</v>
      </c>
      <c r="B2320" s="111" t="s">
        <v>9795</v>
      </c>
      <c r="C2320" s="110" t="s">
        <v>9794</v>
      </c>
      <c r="D2320" s="109" t="s">
        <v>20</v>
      </c>
      <c r="E2320" s="108">
        <v>29611.57</v>
      </c>
      <c r="F2320" s="107">
        <v>534842.43000000005</v>
      </c>
      <c r="G2320" s="106">
        <v>564454</v>
      </c>
    </row>
    <row r="2321" spans="1:7" ht="15.5">
      <c r="A2321" s="109" t="s">
        <v>9793</v>
      </c>
      <c r="B2321" s="111" t="s">
        <v>9792</v>
      </c>
      <c r="C2321" s="110" t="s">
        <v>9791</v>
      </c>
      <c r="D2321" s="109" t="s">
        <v>20</v>
      </c>
      <c r="E2321" s="108">
        <v>51387.56</v>
      </c>
      <c r="F2321" s="107">
        <v>928158.94</v>
      </c>
      <c r="G2321" s="106">
        <v>979546.5</v>
      </c>
    </row>
    <row r="2322" spans="1:7" ht="15.5">
      <c r="A2322" s="109" t="s">
        <v>9790</v>
      </c>
      <c r="B2322" s="111" t="s">
        <v>9789</v>
      </c>
      <c r="C2322" s="110" t="s">
        <v>9788</v>
      </c>
      <c r="D2322" s="109" t="s">
        <v>20</v>
      </c>
      <c r="E2322" s="108">
        <v>12651.36</v>
      </c>
      <c r="F2322" s="107">
        <v>228508.13</v>
      </c>
      <c r="G2322" s="106">
        <v>241159.49</v>
      </c>
    </row>
    <row r="2323" spans="1:7" ht="15.5">
      <c r="A2323" s="109" t="s">
        <v>9787</v>
      </c>
      <c r="B2323" s="111" t="s">
        <v>9786</v>
      </c>
      <c r="C2323" s="110" t="s">
        <v>9785</v>
      </c>
      <c r="D2323" s="109" t="s">
        <v>20</v>
      </c>
      <c r="E2323" s="108">
        <v>27692.51</v>
      </c>
      <c r="F2323" s="107">
        <v>500180.35</v>
      </c>
      <c r="G2323" s="106">
        <v>527872.86</v>
      </c>
    </row>
    <row r="2324" spans="1:7" ht="15.5">
      <c r="A2324" s="109" t="s">
        <v>9784</v>
      </c>
      <c r="B2324" s="111" t="s">
        <v>9783</v>
      </c>
      <c r="C2324" s="110" t="s">
        <v>6883</v>
      </c>
      <c r="D2324" s="109" t="s">
        <v>20</v>
      </c>
      <c r="E2324" s="108">
        <v>20059.689999999999</v>
      </c>
      <c r="F2324" s="107">
        <v>362316.84</v>
      </c>
      <c r="G2324" s="106">
        <v>382376.53</v>
      </c>
    </row>
    <row r="2325" spans="1:7" ht="15.5">
      <c r="A2325" s="109" t="s">
        <v>9782</v>
      </c>
      <c r="B2325" s="111" t="s">
        <v>9781</v>
      </c>
      <c r="C2325" s="110" t="s">
        <v>9780</v>
      </c>
      <c r="D2325" s="109" t="s">
        <v>20</v>
      </c>
      <c r="E2325" s="108">
        <v>10956.79</v>
      </c>
      <c r="F2325" s="107">
        <v>197900.86</v>
      </c>
      <c r="G2325" s="106">
        <v>208857.65</v>
      </c>
    </row>
    <row r="2326" spans="1:7" ht="15.5">
      <c r="A2326" s="109" t="s">
        <v>9779</v>
      </c>
      <c r="B2326" s="111" t="s">
        <v>9778</v>
      </c>
      <c r="C2326" s="110" t="s">
        <v>9777</v>
      </c>
      <c r="D2326" s="109" t="s">
        <v>20</v>
      </c>
      <c r="E2326" s="108">
        <v>129685.51</v>
      </c>
      <c r="F2326" s="107">
        <v>2342371.7999999998</v>
      </c>
      <c r="G2326" s="106">
        <v>2472057.31</v>
      </c>
    </row>
    <row r="2327" spans="1:7" ht="15.5">
      <c r="A2327" s="109" t="s">
        <v>9776</v>
      </c>
      <c r="B2327" s="111" t="s">
        <v>9775</v>
      </c>
      <c r="C2327" s="110" t="s">
        <v>9774</v>
      </c>
      <c r="D2327" s="109" t="s">
        <v>20</v>
      </c>
      <c r="E2327" s="108">
        <v>54823.77</v>
      </c>
      <c r="F2327" s="107">
        <v>990223.68</v>
      </c>
      <c r="G2327" s="106">
        <v>1045047.45</v>
      </c>
    </row>
    <row r="2328" spans="1:7" ht="15.5">
      <c r="A2328" s="109" t="s">
        <v>9773</v>
      </c>
      <c r="B2328" s="111" t="s">
        <v>9772</v>
      </c>
      <c r="C2328" s="110" t="s">
        <v>9771</v>
      </c>
      <c r="D2328" s="109" t="s">
        <v>20</v>
      </c>
      <c r="E2328" s="108">
        <v>9964.67</v>
      </c>
      <c r="F2328" s="107">
        <v>179981.21</v>
      </c>
      <c r="G2328" s="106">
        <v>189945.88</v>
      </c>
    </row>
    <row r="2329" spans="1:7" ht="15.5">
      <c r="A2329" s="109" t="s">
        <v>9770</v>
      </c>
      <c r="B2329" s="111" t="s">
        <v>9769</v>
      </c>
      <c r="C2329" s="110" t="s">
        <v>9768</v>
      </c>
      <c r="D2329" s="109" t="s">
        <v>20</v>
      </c>
      <c r="E2329" s="108">
        <v>27761.3</v>
      </c>
      <c r="F2329" s="107">
        <v>501422.96</v>
      </c>
      <c r="G2329" s="106">
        <v>529184.26</v>
      </c>
    </row>
    <row r="2330" spans="1:7" ht="15.5">
      <c r="A2330" s="109" t="s">
        <v>9767</v>
      </c>
      <c r="B2330" s="111" t="s">
        <v>9766</v>
      </c>
      <c r="C2330" s="110" t="s">
        <v>9765</v>
      </c>
      <c r="D2330" s="109" t="s">
        <v>20</v>
      </c>
      <c r="E2330" s="108">
        <v>24393.88</v>
      </c>
      <c r="F2330" s="107">
        <v>440600.82</v>
      </c>
      <c r="G2330" s="106">
        <v>464994.7</v>
      </c>
    </row>
    <row r="2331" spans="1:7" ht="15.5">
      <c r="A2331" s="109" t="s">
        <v>9764</v>
      </c>
      <c r="B2331" s="111" t="s">
        <v>9763</v>
      </c>
      <c r="C2331" s="110" t="s">
        <v>9762</v>
      </c>
      <c r="D2331" s="109" t="s">
        <v>20</v>
      </c>
      <c r="E2331" s="108">
        <v>13766.59</v>
      </c>
      <c r="F2331" s="107">
        <v>248651.37</v>
      </c>
      <c r="G2331" s="106">
        <v>262417.96000000002</v>
      </c>
    </row>
    <row r="2332" spans="1:7" ht="15.5">
      <c r="A2332" s="109" t="s">
        <v>9761</v>
      </c>
      <c r="B2332" s="111" t="s">
        <v>9760</v>
      </c>
      <c r="C2332" s="110" t="s">
        <v>9759</v>
      </c>
      <c r="D2332" s="109" t="s">
        <v>20</v>
      </c>
      <c r="E2332" s="108">
        <v>48320.67</v>
      </c>
      <c r="F2332" s="107">
        <v>872765.01</v>
      </c>
      <c r="G2332" s="106">
        <v>921085.68</v>
      </c>
    </row>
    <row r="2333" spans="1:7" ht="15.5">
      <c r="A2333" s="109" t="s">
        <v>9758</v>
      </c>
      <c r="B2333" s="111" t="s">
        <v>9757</v>
      </c>
      <c r="C2333" s="110" t="s">
        <v>9756</v>
      </c>
      <c r="D2333" s="109" t="s">
        <v>20</v>
      </c>
      <c r="E2333" s="108">
        <v>100573.62</v>
      </c>
      <c r="F2333" s="107">
        <v>1816554.59</v>
      </c>
      <c r="G2333" s="106">
        <v>1917128.21</v>
      </c>
    </row>
    <row r="2334" spans="1:7" ht="15.5">
      <c r="A2334" s="109" t="s">
        <v>9755</v>
      </c>
      <c r="B2334" s="111" t="s">
        <v>9754</v>
      </c>
      <c r="C2334" s="110" t="s">
        <v>9753</v>
      </c>
      <c r="D2334" s="109" t="s">
        <v>20</v>
      </c>
      <c r="E2334" s="108">
        <v>30448</v>
      </c>
      <c r="F2334" s="107">
        <v>549949.87</v>
      </c>
      <c r="G2334" s="106">
        <v>580397.87</v>
      </c>
    </row>
    <row r="2335" spans="1:7" ht="15.5">
      <c r="A2335" s="109" t="s">
        <v>9752</v>
      </c>
      <c r="B2335" s="111" t="s">
        <v>9751</v>
      </c>
      <c r="C2335" s="110" t="s">
        <v>9750</v>
      </c>
      <c r="D2335" s="109" t="s">
        <v>20</v>
      </c>
      <c r="E2335" s="108">
        <v>31838.41</v>
      </c>
      <c r="F2335" s="107">
        <v>575063.53</v>
      </c>
      <c r="G2335" s="106">
        <v>606901.93999999994</v>
      </c>
    </row>
    <row r="2336" spans="1:7" ht="15.5">
      <c r="A2336" s="109" t="s">
        <v>9749</v>
      </c>
      <c r="B2336" s="111" t="s">
        <v>9748</v>
      </c>
      <c r="C2336" s="110" t="s">
        <v>9747</v>
      </c>
      <c r="D2336" s="109" t="s">
        <v>20</v>
      </c>
      <c r="E2336" s="108">
        <v>126636.72</v>
      </c>
      <c r="F2336" s="107">
        <v>2287304.87</v>
      </c>
      <c r="G2336" s="106">
        <v>2413941.59</v>
      </c>
    </row>
    <row r="2337" spans="1:7" ht="15.5">
      <c r="A2337" s="109" t="s">
        <v>9746</v>
      </c>
      <c r="B2337" s="111" t="s">
        <v>9745</v>
      </c>
      <c r="C2337" s="110" t="s">
        <v>9744</v>
      </c>
      <c r="D2337" s="109" t="s">
        <v>20</v>
      </c>
      <c r="E2337" s="108">
        <v>148445.29999999999</v>
      </c>
      <c r="F2337" s="107">
        <v>2681209.98</v>
      </c>
      <c r="G2337" s="106">
        <v>2829655.28</v>
      </c>
    </row>
    <row r="2338" spans="1:7" ht="15.5">
      <c r="A2338" s="109" t="s">
        <v>9743</v>
      </c>
      <c r="B2338" s="111" t="s">
        <v>9742</v>
      </c>
      <c r="C2338" s="110" t="s">
        <v>9741</v>
      </c>
      <c r="D2338" s="109" t="s">
        <v>20</v>
      </c>
      <c r="E2338" s="108">
        <v>57445.29</v>
      </c>
      <c r="F2338" s="107">
        <v>1037573.39</v>
      </c>
      <c r="G2338" s="106">
        <v>1095018.68</v>
      </c>
    </row>
    <row r="2339" spans="1:7" ht="15.5">
      <c r="A2339" s="109" t="s">
        <v>9740</v>
      </c>
      <c r="B2339" s="111" t="s">
        <v>9739</v>
      </c>
      <c r="C2339" s="110" t="s">
        <v>9738</v>
      </c>
      <c r="D2339" s="109" t="s">
        <v>20</v>
      </c>
      <c r="E2339" s="108">
        <v>40629.919999999998</v>
      </c>
      <c r="F2339" s="107">
        <v>733855.09</v>
      </c>
      <c r="G2339" s="106">
        <v>774485.01</v>
      </c>
    </row>
    <row r="2340" spans="1:7" ht="15.5">
      <c r="A2340" s="109" t="s">
        <v>9737</v>
      </c>
      <c r="B2340" s="111" t="s">
        <v>9736</v>
      </c>
      <c r="C2340" s="110" t="s">
        <v>9735</v>
      </c>
      <c r="D2340" s="109" t="s">
        <v>20</v>
      </c>
      <c r="E2340" s="108">
        <v>22163.42</v>
      </c>
      <c r="F2340" s="107">
        <v>400314.32</v>
      </c>
      <c r="G2340" s="106">
        <v>422477.74</v>
      </c>
    </row>
    <row r="2341" spans="1:7" ht="15.5">
      <c r="A2341" s="109" t="s">
        <v>9734</v>
      </c>
      <c r="B2341" s="111" t="s">
        <v>9733</v>
      </c>
      <c r="C2341" s="110" t="s">
        <v>9732</v>
      </c>
      <c r="D2341" s="109" t="s">
        <v>20</v>
      </c>
      <c r="E2341" s="108">
        <v>237290.88</v>
      </c>
      <c r="F2341" s="107">
        <v>4285933.4800000004</v>
      </c>
      <c r="G2341" s="106">
        <v>4523224.3600000003</v>
      </c>
    </row>
    <row r="2342" spans="1:7" ht="15.5">
      <c r="A2342" s="109" t="s">
        <v>9731</v>
      </c>
      <c r="B2342" s="111" t="s">
        <v>9730</v>
      </c>
      <c r="C2342" s="110" t="s">
        <v>9729</v>
      </c>
      <c r="D2342" s="109" t="s">
        <v>20</v>
      </c>
      <c r="E2342" s="108">
        <v>7520.57</v>
      </c>
      <c r="F2342" s="107">
        <v>135836.10999999999</v>
      </c>
      <c r="G2342" s="106">
        <v>143356.68</v>
      </c>
    </row>
    <row r="2343" spans="1:7" ht="15.5">
      <c r="A2343" s="109" t="s">
        <v>9728</v>
      </c>
      <c r="B2343" s="111" t="s">
        <v>9727</v>
      </c>
      <c r="C2343" s="110" t="s">
        <v>9726</v>
      </c>
      <c r="D2343" s="109" t="s">
        <v>20</v>
      </c>
      <c r="E2343" s="108">
        <v>38015.64</v>
      </c>
      <c r="F2343" s="107">
        <v>686636.18</v>
      </c>
      <c r="G2343" s="106">
        <v>724651.82</v>
      </c>
    </row>
    <row r="2344" spans="1:7" ht="15.5">
      <c r="A2344" s="109" t="s">
        <v>9725</v>
      </c>
      <c r="B2344" s="111" t="s">
        <v>9724</v>
      </c>
      <c r="C2344" s="110" t="s">
        <v>9723</v>
      </c>
      <c r="D2344" s="109" t="s">
        <v>20</v>
      </c>
      <c r="E2344" s="108">
        <v>59983.53</v>
      </c>
      <c r="F2344" s="107">
        <v>1083418.8999999999</v>
      </c>
      <c r="G2344" s="106">
        <v>1143402.43</v>
      </c>
    </row>
    <row r="2345" spans="1:7" ht="15.5">
      <c r="A2345" s="109" t="s">
        <v>9722</v>
      </c>
      <c r="B2345" s="111" t="s">
        <v>9721</v>
      </c>
      <c r="C2345" s="110" t="s">
        <v>9720</v>
      </c>
      <c r="D2345" s="109" t="s">
        <v>20</v>
      </c>
      <c r="E2345" s="108">
        <v>100439.64</v>
      </c>
      <c r="F2345" s="107">
        <v>1814134.78</v>
      </c>
      <c r="G2345" s="106">
        <v>1914574.42</v>
      </c>
    </row>
    <row r="2346" spans="1:7" ht="15.5">
      <c r="A2346" s="109" t="s">
        <v>9719</v>
      </c>
      <c r="B2346" s="111" t="s">
        <v>9718</v>
      </c>
      <c r="C2346" s="110" t="s">
        <v>9717</v>
      </c>
      <c r="D2346" s="109" t="s">
        <v>20</v>
      </c>
      <c r="E2346" s="108">
        <v>55529.85</v>
      </c>
      <c r="F2346" s="107">
        <v>1002976.71</v>
      </c>
      <c r="G2346" s="106">
        <v>1058506.56</v>
      </c>
    </row>
    <row r="2347" spans="1:7" ht="15.5">
      <c r="A2347" s="109" t="s">
        <v>9716</v>
      </c>
      <c r="B2347" s="111" t="s">
        <v>9715</v>
      </c>
      <c r="C2347" s="110" t="s">
        <v>9714</v>
      </c>
      <c r="D2347" s="109" t="s">
        <v>20</v>
      </c>
      <c r="E2347" s="108">
        <v>21685.46</v>
      </c>
      <c r="F2347" s="107">
        <v>391681.5</v>
      </c>
      <c r="G2347" s="106">
        <v>413366.96</v>
      </c>
    </row>
    <row r="2348" spans="1:7" ht="15.5">
      <c r="A2348" s="109" t="s">
        <v>9713</v>
      </c>
      <c r="B2348" s="111" t="s">
        <v>9712</v>
      </c>
      <c r="C2348" s="110" t="s">
        <v>9711</v>
      </c>
      <c r="D2348" s="109" t="s">
        <v>20</v>
      </c>
      <c r="E2348" s="108">
        <v>47853.58</v>
      </c>
      <c r="F2348" s="107">
        <v>864328.39</v>
      </c>
      <c r="G2348" s="106">
        <v>912181.97</v>
      </c>
    </row>
    <row r="2349" spans="1:7" ht="15.5">
      <c r="A2349" s="109" t="s">
        <v>9710</v>
      </c>
      <c r="B2349" s="111" t="s">
        <v>9709</v>
      </c>
      <c r="C2349" s="110" t="s">
        <v>9708</v>
      </c>
      <c r="D2349" s="109" t="s">
        <v>20</v>
      </c>
      <c r="E2349" s="108">
        <v>55356.04</v>
      </c>
      <c r="F2349" s="107">
        <v>999837.5</v>
      </c>
      <c r="G2349" s="106">
        <v>1055193.54</v>
      </c>
    </row>
    <row r="2350" spans="1:7" ht="15.5">
      <c r="A2350" s="109" t="s">
        <v>9707</v>
      </c>
      <c r="B2350" s="111" t="s">
        <v>9706</v>
      </c>
      <c r="C2350" s="110" t="s">
        <v>9705</v>
      </c>
      <c r="D2350" s="109" t="s">
        <v>20</v>
      </c>
      <c r="E2350" s="108">
        <v>13864.36</v>
      </c>
      <c r="F2350" s="107">
        <v>250417.18</v>
      </c>
      <c r="G2350" s="106">
        <v>264281.53999999998</v>
      </c>
    </row>
    <row r="2351" spans="1:7" ht="15.5">
      <c r="A2351" s="109" t="s">
        <v>9704</v>
      </c>
      <c r="B2351" s="111" t="s">
        <v>9703</v>
      </c>
      <c r="C2351" s="110" t="s">
        <v>9702</v>
      </c>
      <c r="D2351" s="109" t="s">
        <v>20</v>
      </c>
      <c r="E2351" s="108">
        <v>46300.22</v>
      </c>
      <c r="F2351" s="107">
        <v>836271.73</v>
      </c>
      <c r="G2351" s="106">
        <v>882571.95</v>
      </c>
    </row>
    <row r="2352" spans="1:7" ht="15.5">
      <c r="A2352" s="109" t="s">
        <v>9701</v>
      </c>
      <c r="B2352" s="111" t="s">
        <v>9700</v>
      </c>
      <c r="C2352" s="110" t="s">
        <v>9699</v>
      </c>
      <c r="D2352" s="109" t="s">
        <v>20</v>
      </c>
      <c r="E2352" s="108">
        <v>16362.77</v>
      </c>
      <c r="F2352" s="107">
        <v>295543.28000000003</v>
      </c>
      <c r="G2352" s="106">
        <v>311906.05</v>
      </c>
    </row>
    <row r="2353" spans="1:7" ht="15.5">
      <c r="A2353" s="109" t="s">
        <v>9698</v>
      </c>
      <c r="B2353" s="111" t="s">
        <v>9697</v>
      </c>
      <c r="C2353" s="110" t="s">
        <v>9696</v>
      </c>
      <c r="D2353" s="109" t="s">
        <v>20</v>
      </c>
      <c r="E2353" s="108">
        <v>24042.66</v>
      </c>
      <c r="F2353" s="107">
        <v>434257</v>
      </c>
      <c r="G2353" s="106">
        <v>458299.66</v>
      </c>
    </row>
    <row r="2354" spans="1:7" ht="15.5">
      <c r="A2354" s="109" t="s">
        <v>9695</v>
      </c>
      <c r="B2354" s="111" t="s">
        <v>9694</v>
      </c>
      <c r="C2354" s="110" t="s">
        <v>9693</v>
      </c>
      <c r="D2354" s="109" t="s">
        <v>20</v>
      </c>
      <c r="E2354" s="108">
        <v>11869.25</v>
      </c>
      <c r="F2354" s="107">
        <v>214381.69</v>
      </c>
      <c r="G2354" s="106">
        <v>226250.94</v>
      </c>
    </row>
    <row r="2355" spans="1:7" ht="15.5">
      <c r="A2355" s="109" t="s">
        <v>9692</v>
      </c>
      <c r="B2355" s="111" t="s">
        <v>9691</v>
      </c>
      <c r="C2355" s="110" t="s">
        <v>9690</v>
      </c>
      <c r="D2355" s="109" t="s">
        <v>20</v>
      </c>
      <c r="E2355" s="108">
        <v>31288.04</v>
      </c>
      <c r="F2355" s="107">
        <v>565122.69999999995</v>
      </c>
      <c r="G2355" s="106">
        <v>596410.74</v>
      </c>
    </row>
    <row r="2356" spans="1:7" ht="15.5">
      <c r="A2356" s="109" t="s">
        <v>9689</v>
      </c>
      <c r="B2356" s="111" t="s">
        <v>9688</v>
      </c>
      <c r="C2356" s="110" t="s">
        <v>9687</v>
      </c>
      <c r="D2356" s="109" t="s">
        <v>20</v>
      </c>
      <c r="E2356" s="108">
        <v>33232.449999999997</v>
      </c>
      <c r="F2356" s="107">
        <v>600242.57999999996</v>
      </c>
      <c r="G2356" s="106">
        <v>633475.03</v>
      </c>
    </row>
    <row r="2357" spans="1:7" ht="15.5">
      <c r="A2357" s="109" t="s">
        <v>9686</v>
      </c>
      <c r="B2357" s="111" t="s">
        <v>9685</v>
      </c>
      <c r="C2357" s="110" t="s">
        <v>9684</v>
      </c>
      <c r="D2357" s="109" t="s">
        <v>20</v>
      </c>
      <c r="E2357" s="108">
        <v>164308.38</v>
      </c>
      <c r="F2357" s="107">
        <v>2967728.04</v>
      </c>
      <c r="G2357" s="106">
        <v>3132036.42</v>
      </c>
    </row>
    <row r="2358" spans="1:7" ht="15.5">
      <c r="A2358" s="109" t="s">
        <v>9683</v>
      </c>
      <c r="B2358" s="111" t="s">
        <v>9682</v>
      </c>
      <c r="C2358" s="110" t="s">
        <v>9681</v>
      </c>
      <c r="D2358" s="109" t="s">
        <v>20</v>
      </c>
      <c r="E2358" s="108">
        <v>13936.77</v>
      </c>
      <c r="F2358" s="107">
        <v>251725.18</v>
      </c>
      <c r="G2358" s="106">
        <v>265661.95</v>
      </c>
    </row>
    <row r="2359" spans="1:7" ht="15.5">
      <c r="A2359" s="109" t="s">
        <v>9680</v>
      </c>
      <c r="B2359" s="111" t="s">
        <v>9679</v>
      </c>
      <c r="C2359" s="110" t="s">
        <v>6544</v>
      </c>
      <c r="D2359" s="109" t="s">
        <v>20</v>
      </c>
      <c r="E2359" s="108">
        <v>73507.520000000004</v>
      </c>
      <c r="F2359" s="107">
        <v>1327688.46</v>
      </c>
      <c r="G2359" s="106">
        <v>1401195.98</v>
      </c>
    </row>
    <row r="2360" spans="1:7" ht="15.5">
      <c r="A2360" s="109" t="s">
        <v>9678</v>
      </c>
      <c r="B2360" s="111" t="s">
        <v>9677</v>
      </c>
      <c r="C2360" s="110" t="s">
        <v>9676</v>
      </c>
      <c r="D2360" s="109" t="s">
        <v>20</v>
      </c>
      <c r="E2360" s="108">
        <v>13462.44</v>
      </c>
      <c r="F2360" s="107">
        <v>243157.76000000001</v>
      </c>
      <c r="G2360" s="106">
        <v>256620.2</v>
      </c>
    </row>
    <row r="2361" spans="1:7" ht="15.5">
      <c r="A2361" s="109" t="s">
        <v>9675</v>
      </c>
      <c r="B2361" s="111" t="s">
        <v>9674</v>
      </c>
      <c r="C2361" s="110" t="s">
        <v>9673</v>
      </c>
      <c r="D2361" s="109" t="s">
        <v>20</v>
      </c>
      <c r="E2361" s="108">
        <v>43385.41</v>
      </c>
      <c r="F2361" s="107">
        <v>783624.61</v>
      </c>
      <c r="G2361" s="106">
        <v>827010.02</v>
      </c>
    </row>
    <row r="2362" spans="1:7" ht="15.5">
      <c r="A2362" s="109" t="s">
        <v>9672</v>
      </c>
      <c r="B2362" s="111" t="s">
        <v>9671</v>
      </c>
      <c r="C2362" s="110" t="s">
        <v>9670</v>
      </c>
      <c r="D2362" s="109" t="s">
        <v>20</v>
      </c>
      <c r="E2362" s="108">
        <v>77392.73</v>
      </c>
      <c r="F2362" s="107">
        <v>1397862.82</v>
      </c>
      <c r="G2362" s="106">
        <v>1475255.55</v>
      </c>
    </row>
    <row r="2363" spans="1:7" ht="15.5">
      <c r="A2363" s="109" t="s">
        <v>9669</v>
      </c>
      <c r="B2363" s="111" t="s">
        <v>9668</v>
      </c>
      <c r="C2363" s="110" t="s">
        <v>9667</v>
      </c>
      <c r="D2363" s="109" t="s">
        <v>20</v>
      </c>
      <c r="E2363" s="108">
        <v>14498.01</v>
      </c>
      <c r="F2363" s="107">
        <v>261862.2</v>
      </c>
      <c r="G2363" s="106">
        <v>276360.21000000002</v>
      </c>
    </row>
    <row r="2364" spans="1:7" ht="15.5">
      <c r="A2364" s="109" t="s">
        <v>9666</v>
      </c>
      <c r="B2364" s="111" t="s">
        <v>9665</v>
      </c>
      <c r="C2364" s="110" t="s">
        <v>9664</v>
      </c>
      <c r="D2364" s="109" t="s">
        <v>20</v>
      </c>
      <c r="E2364" s="108">
        <v>33232.449999999997</v>
      </c>
      <c r="F2364" s="107">
        <v>600242.57999999996</v>
      </c>
      <c r="G2364" s="106">
        <v>633475.03</v>
      </c>
    </row>
    <row r="2365" spans="1:7" ht="15.5">
      <c r="A2365" s="109" t="s">
        <v>9663</v>
      </c>
      <c r="B2365" s="111" t="s">
        <v>9662</v>
      </c>
      <c r="C2365" s="110" t="s">
        <v>7493</v>
      </c>
      <c r="D2365" s="109" t="s">
        <v>20</v>
      </c>
      <c r="E2365" s="108">
        <v>9559.1299999999992</v>
      </c>
      <c r="F2365" s="107">
        <v>172656.4</v>
      </c>
      <c r="G2365" s="106">
        <v>182215.53</v>
      </c>
    </row>
    <row r="2366" spans="1:7" ht="15.5">
      <c r="A2366" s="109" t="s">
        <v>9661</v>
      </c>
      <c r="B2366" s="111" t="s">
        <v>9660</v>
      </c>
      <c r="C2366" s="110" t="s">
        <v>9659</v>
      </c>
      <c r="D2366" s="109" t="s">
        <v>20</v>
      </c>
      <c r="E2366" s="108">
        <v>18372.349999999999</v>
      </c>
      <c r="F2366" s="107">
        <v>331840.36</v>
      </c>
      <c r="G2366" s="106">
        <v>350212.71</v>
      </c>
    </row>
    <row r="2367" spans="1:7" ht="15.5">
      <c r="A2367" s="109" t="s">
        <v>9658</v>
      </c>
      <c r="B2367" s="111" t="s">
        <v>9657</v>
      </c>
      <c r="C2367" s="110" t="s">
        <v>9656</v>
      </c>
      <c r="D2367" s="109" t="s">
        <v>20</v>
      </c>
      <c r="E2367" s="108">
        <v>40644.400000000001</v>
      </c>
      <c r="F2367" s="107">
        <v>734116.69</v>
      </c>
      <c r="G2367" s="106">
        <v>774761.09</v>
      </c>
    </row>
    <row r="2368" spans="1:7" ht="15.5">
      <c r="A2368" s="109" t="s">
        <v>9655</v>
      </c>
      <c r="B2368" s="111" t="s">
        <v>9654</v>
      </c>
      <c r="C2368" s="110" t="s">
        <v>9653</v>
      </c>
      <c r="D2368" s="109" t="s">
        <v>20</v>
      </c>
      <c r="E2368" s="108">
        <v>81697.960000000006</v>
      </c>
      <c r="F2368" s="107">
        <v>1475623.6</v>
      </c>
      <c r="G2368" s="106">
        <v>1557321.56</v>
      </c>
    </row>
    <row r="2369" spans="1:7" ht="15.5">
      <c r="A2369" s="109" t="s">
        <v>9652</v>
      </c>
      <c r="B2369" s="111" t="s">
        <v>9651</v>
      </c>
      <c r="C2369" s="110" t="s">
        <v>5502</v>
      </c>
      <c r="D2369" s="109" t="s">
        <v>20</v>
      </c>
      <c r="E2369" s="108">
        <v>63821.67</v>
      </c>
      <c r="F2369" s="107">
        <v>1152743.06</v>
      </c>
      <c r="G2369" s="106">
        <v>1216564.73</v>
      </c>
    </row>
    <row r="2370" spans="1:7" ht="15.5">
      <c r="A2370" s="109" t="s">
        <v>9650</v>
      </c>
      <c r="B2370" s="111" t="s">
        <v>9649</v>
      </c>
      <c r="C2370" s="110" t="s">
        <v>9648</v>
      </c>
      <c r="D2370" s="109" t="s">
        <v>20</v>
      </c>
      <c r="E2370" s="108">
        <v>126643.97</v>
      </c>
      <c r="F2370" s="107">
        <v>2287435.67</v>
      </c>
      <c r="G2370" s="106">
        <v>2414079.64</v>
      </c>
    </row>
    <row r="2371" spans="1:7" ht="15.5">
      <c r="A2371" s="109" t="s">
        <v>9647</v>
      </c>
      <c r="B2371" s="111" t="s">
        <v>9646</v>
      </c>
      <c r="C2371" s="110" t="s">
        <v>9645</v>
      </c>
      <c r="D2371" s="109" t="s">
        <v>20</v>
      </c>
      <c r="E2371" s="108">
        <v>9638.7900000000009</v>
      </c>
      <c r="F2371" s="107">
        <v>174095.2</v>
      </c>
      <c r="G2371" s="106">
        <v>183733.99</v>
      </c>
    </row>
    <row r="2372" spans="1:7" ht="15.5">
      <c r="A2372" s="109" t="s">
        <v>9644</v>
      </c>
      <c r="B2372" s="111" t="s">
        <v>9643</v>
      </c>
      <c r="C2372" s="110" t="s">
        <v>9642</v>
      </c>
      <c r="D2372" s="109" t="s">
        <v>20</v>
      </c>
      <c r="E2372" s="108">
        <v>118920.63</v>
      </c>
      <c r="F2372" s="107">
        <v>2147937.15</v>
      </c>
      <c r="G2372" s="106">
        <v>2266857.7799999998</v>
      </c>
    </row>
    <row r="2373" spans="1:7" ht="15.5">
      <c r="A2373" s="109" t="s">
        <v>9641</v>
      </c>
      <c r="B2373" s="111" t="s">
        <v>9640</v>
      </c>
      <c r="C2373" s="110" t="s">
        <v>9639</v>
      </c>
      <c r="D2373" s="109" t="s">
        <v>20</v>
      </c>
      <c r="E2373" s="108">
        <v>24299.74</v>
      </c>
      <c r="F2373" s="107">
        <v>438900.41</v>
      </c>
      <c r="G2373" s="106">
        <v>463200.15</v>
      </c>
    </row>
    <row r="2374" spans="1:7" ht="15.5">
      <c r="A2374" s="109" t="s">
        <v>9638</v>
      </c>
      <c r="B2374" s="111" t="s">
        <v>9637</v>
      </c>
      <c r="C2374" s="110" t="s">
        <v>9636</v>
      </c>
      <c r="D2374" s="109" t="s">
        <v>20</v>
      </c>
      <c r="E2374" s="108">
        <v>5706.51</v>
      </c>
      <c r="F2374" s="107">
        <v>103070.64</v>
      </c>
      <c r="G2374" s="106">
        <v>108777.15</v>
      </c>
    </row>
    <row r="2375" spans="1:7" ht="15.5">
      <c r="A2375" s="109" t="s">
        <v>9635</v>
      </c>
      <c r="B2375" s="111" t="s">
        <v>9634</v>
      </c>
      <c r="C2375" s="110" t="s">
        <v>9633</v>
      </c>
      <c r="D2375" s="109" t="s">
        <v>20</v>
      </c>
      <c r="E2375" s="108">
        <v>164518.39000000001</v>
      </c>
      <c r="F2375" s="107">
        <v>2971521.25</v>
      </c>
      <c r="G2375" s="106">
        <v>3136039.64</v>
      </c>
    </row>
    <row r="2376" spans="1:7" ht="15.5">
      <c r="A2376" s="109" t="s">
        <v>9632</v>
      </c>
      <c r="B2376" s="111" t="s">
        <v>9631</v>
      </c>
      <c r="C2376" s="110" t="s">
        <v>9630</v>
      </c>
      <c r="D2376" s="109" t="s">
        <v>20</v>
      </c>
      <c r="E2376" s="108">
        <v>45322.58</v>
      </c>
      <c r="F2376" s="107">
        <v>818613.69</v>
      </c>
      <c r="G2376" s="106">
        <v>863936.27</v>
      </c>
    </row>
    <row r="2377" spans="1:7" ht="15.5">
      <c r="A2377" s="109" t="s">
        <v>9629</v>
      </c>
      <c r="B2377" s="111" t="s">
        <v>9628</v>
      </c>
      <c r="C2377" s="110" t="s">
        <v>9627</v>
      </c>
      <c r="D2377" s="109" t="s">
        <v>20</v>
      </c>
      <c r="E2377" s="108">
        <v>19588.97</v>
      </c>
      <c r="F2377" s="107">
        <v>353814.82</v>
      </c>
      <c r="G2377" s="106">
        <v>373403.79</v>
      </c>
    </row>
    <row r="2378" spans="1:7" ht="15.5">
      <c r="A2378" s="109" t="s">
        <v>9626</v>
      </c>
      <c r="B2378" s="111" t="s">
        <v>9625</v>
      </c>
      <c r="C2378" s="110" t="s">
        <v>9624</v>
      </c>
      <c r="D2378" s="109" t="s">
        <v>20</v>
      </c>
      <c r="E2378" s="108">
        <v>43512.14</v>
      </c>
      <c r="F2378" s="107">
        <v>785913.61</v>
      </c>
      <c r="G2378" s="106">
        <v>829425.75</v>
      </c>
    </row>
    <row r="2379" spans="1:7" ht="15.5">
      <c r="A2379" s="109" t="s">
        <v>9623</v>
      </c>
      <c r="B2379" s="111" t="s">
        <v>9622</v>
      </c>
      <c r="C2379" s="110" t="s">
        <v>9621</v>
      </c>
      <c r="D2379" s="109" t="s">
        <v>20</v>
      </c>
      <c r="E2379" s="108">
        <v>10728.67</v>
      </c>
      <c r="F2379" s="107">
        <v>193780.65</v>
      </c>
      <c r="G2379" s="106">
        <v>204509.32</v>
      </c>
    </row>
    <row r="2380" spans="1:7" ht="15.5">
      <c r="A2380" s="109" t="s">
        <v>9620</v>
      </c>
      <c r="B2380" s="111" t="s">
        <v>9619</v>
      </c>
      <c r="C2380" s="110" t="s">
        <v>9618</v>
      </c>
      <c r="D2380" s="109" t="s">
        <v>20</v>
      </c>
      <c r="E2380" s="108">
        <v>58727.08</v>
      </c>
      <c r="F2380" s="107">
        <v>1060725.05</v>
      </c>
      <c r="G2380" s="106">
        <v>1119452.1299999999</v>
      </c>
    </row>
    <row r="2381" spans="1:7" ht="15.5">
      <c r="A2381" s="109" t="s">
        <v>9617</v>
      </c>
      <c r="B2381" s="111" t="s">
        <v>9616</v>
      </c>
      <c r="C2381" s="110" t="s">
        <v>9615</v>
      </c>
      <c r="D2381" s="109" t="s">
        <v>20</v>
      </c>
      <c r="E2381" s="108">
        <v>224563.48</v>
      </c>
      <c r="F2381" s="107">
        <v>4056051.95</v>
      </c>
      <c r="G2381" s="106">
        <v>4280615.43</v>
      </c>
    </row>
    <row r="2382" spans="1:7" ht="15.5">
      <c r="A2382" s="109" t="s">
        <v>9614</v>
      </c>
      <c r="B2382" s="111" t="s">
        <v>9613</v>
      </c>
      <c r="C2382" s="110" t="s">
        <v>9612</v>
      </c>
      <c r="D2382" s="109" t="s">
        <v>20</v>
      </c>
      <c r="E2382" s="108">
        <v>63289.4</v>
      </c>
      <c r="F2382" s="107">
        <v>1143129.24</v>
      </c>
      <c r="G2382" s="106">
        <v>1206418.6399999999</v>
      </c>
    </row>
    <row r="2383" spans="1:7" ht="15.5">
      <c r="A2383" s="109" t="s">
        <v>9611</v>
      </c>
      <c r="B2383" s="111" t="s">
        <v>9610</v>
      </c>
      <c r="C2383" s="110" t="s">
        <v>9609</v>
      </c>
      <c r="D2383" s="109" t="s">
        <v>20</v>
      </c>
      <c r="E2383" s="108">
        <v>9892.25</v>
      </c>
      <c r="F2383" s="107">
        <v>178673.21</v>
      </c>
      <c r="G2383" s="106">
        <v>188565.46</v>
      </c>
    </row>
    <row r="2384" spans="1:7" ht="15.5">
      <c r="A2384" s="109" t="s">
        <v>9608</v>
      </c>
      <c r="B2384" s="111" t="s">
        <v>9607</v>
      </c>
      <c r="C2384" s="110" t="s">
        <v>9606</v>
      </c>
      <c r="D2384" s="109" t="s">
        <v>20</v>
      </c>
      <c r="E2384" s="108">
        <v>36954.720000000001</v>
      </c>
      <c r="F2384" s="107">
        <v>667473.93999999994</v>
      </c>
      <c r="G2384" s="106">
        <v>704428.66</v>
      </c>
    </row>
    <row r="2385" spans="1:7" ht="15.5">
      <c r="A2385" s="109" t="s">
        <v>9605</v>
      </c>
      <c r="B2385" s="111" t="s">
        <v>9604</v>
      </c>
      <c r="C2385" s="110" t="s">
        <v>9603</v>
      </c>
      <c r="D2385" s="109" t="s">
        <v>20</v>
      </c>
      <c r="E2385" s="108">
        <v>8708.2199999999993</v>
      </c>
      <c r="F2385" s="107">
        <v>157287.35999999999</v>
      </c>
      <c r="G2385" s="106">
        <v>165995.57999999999</v>
      </c>
    </row>
    <row r="2386" spans="1:7" ht="15.5">
      <c r="A2386" s="109" t="s">
        <v>9602</v>
      </c>
      <c r="B2386" s="111" t="s">
        <v>9601</v>
      </c>
      <c r="C2386" s="110" t="s">
        <v>187</v>
      </c>
      <c r="D2386" s="109" t="s">
        <v>20</v>
      </c>
      <c r="E2386" s="108">
        <v>18669.27</v>
      </c>
      <c r="F2386" s="107">
        <v>337203.18</v>
      </c>
      <c r="G2386" s="106">
        <v>355872.45</v>
      </c>
    </row>
    <row r="2387" spans="1:7" ht="15.5">
      <c r="A2387" s="109" t="s">
        <v>9600</v>
      </c>
      <c r="B2387" s="111" t="s">
        <v>9599</v>
      </c>
      <c r="C2387" s="110" t="s">
        <v>9598</v>
      </c>
      <c r="D2387" s="109" t="s">
        <v>20</v>
      </c>
      <c r="E2387" s="108">
        <v>14487.15</v>
      </c>
      <c r="F2387" s="107">
        <v>261666</v>
      </c>
      <c r="G2387" s="106">
        <v>276153.15000000002</v>
      </c>
    </row>
    <row r="2388" spans="1:7" ht="15.5">
      <c r="A2388" s="109" t="s">
        <v>9597</v>
      </c>
      <c r="B2388" s="111" t="s">
        <v>9596</v>
      </c>
      <c r="C2388" s="110" t="s">
        <v>9595</v>
      </c>
      <c r="D2388" s="109" t="s">
        <v>20</v>
      </c>
      <c r="E2388" s="108">
        <v>841822.46</v>
      </c>
      <c r="F2388" s="107">
        <v>15204946.449999999</v>
      </c>
      <c r="G2388" s="106">
        <v>16046768.91</v>
      </c>
    </row>
    <row r="2389" spans="1:7" ht="15.5">
      <c r="A2389" s="109" t="s">
        <v>9594</v>
      </c>
      <c r="B2389" s="111" t="s">
        <v>9593</v>
      </c>
      <c r="C2389" s="110" t="s">
        <v>9592</v>
      </c>
      <c r="D2389" s="109" t="s">
        <v>20</v>
      </c>
      <c r="E2389" s="108">
        <v>62101.75</v>
      </c>
      <c r="F2389" s="107">
        <v>1121677.99</v>
      </c>
      <c r="G2389" s="106">
        <v>1183779.74</v>
      </c>
    </row>
    <row r="2390" spans="1:7" ht="15.5">
      <c r="A2390" s="109" t="s">
        <v>9591</v>
      </c>
      <c r="B2390" s="111" t="s">
        <v>9590</v>
      </c>
      <c r="C2390" s="110" t="s">
        <v>9589</v>
      </c>
      <c r="D2390" s="109" t="s">
        <v>20</v>
      </c>
      <c r="E2390" s="108">
        <v>12184.27</v>
      </c>
      <c r="F2390" s="107">
        <v>220071.51</v>
      </c>
      <c r="G2390" s="106">
        <v>232255.78</v>
      </c>
    </row>
    <row r="2391" spans="1:7" ht="15.5">
      <c r="A2391" s="109" t="s">
        <v>9588</v>
      </c>
      <c r="B2391" s="111" t="s">
        <v>9587</v>
      </c>
      <c r="C2391" s="110" t="s">
        <v>9586</v>
      </c>
      <c r="D2391" s="109" t="s">
        <v>20</v>
      </c>
      <c r="E2391" s="108">
        <v>16384.490000000002</v>
      </c>
      <c r="F2391" s="107">
        <v>295935.68</v>
      </c>
      <c r="G2391" s="106">
        <v>312320.17</v>
      </c>
    </row>
    <row r="2392" spans="1:7" ht="15.5">
      <c r="A2392" s="109" t="s">
        <v>9585</v>
      </c>
      <c r="B2392" s="111" t="s">
        <v>9584</v>
      </c>
      <c r="C2392" s="110" t="s">
        <v>9583</v>
      </c>
      <c r="D2392" s="109" t="s">
        <v>20</v>
      </c>
      <c r="E2392" s="108">
        <v>9283.94</v>
      </c>
      <c r="F2392" s="107">
        <v>167685.99</v>
      </c>
      <c r="G2392" s="106">
        <v>176969.93</v>
      </c>
    </row>
    <row r="2393" spans="1:7" ht="15.5">
      <c r="A2393" s="109" t="s">
        <v>9582</v>
      </c>
      <c r="B2393" s="111" t="s">
        <v>9581</v>
      </c>
      <c r="C2393" s="110" t="s">
        <v>9580</v>
      </c>
      <c r="D2393" s="109" t="s">
        <v>20</v>
      </c>
      <c r="E2393" s="108">
        <v>12416</v>
      </c>
      <c r="F2393" s="107">
        <v>224257.12</v>
      </c>
      <c r="G2393" s="106">
        <v>236673.12</v>
      </c>
    </row>
    <row r="2394" spans="1:7" ht="15.5">
      <c r="A2394" s="109" t="s">
        <v>9579</v>
      </c>
      <c r="B2394" s="111" t="s">
        <v>9578</v>
      </c>
      <c r="C2394" s="110" t="s">
        <v>2950</v>
      </c>
      <c r="D2394" s="109" t="s">
        <v>20</v>
      </c>
      <c r="E2394" s="108">
        <v>30310.400000000001</v>
      </c>
      <c r="F2394" s="107">
        <v>547464.66</v>
      </c>
      <c r="G2394" s="106">
        <v>577775.06000000006</v>
      </c>
    </row>
    <row r="2395" spans="1:7" ht="15.5">
      <c r="A2395" s="109" t="s">
        <v>9577</v>
      </c>
      <c r="B2395" s="111" t="s">
        <v>9576</v>
      </c>
      <c r="C2395" s="110" t="s">
        <v>9575</v>
      </c>
      <c r="D2395" s="109" t="s">
        <v>20</v>
      </c>
      <c r="E2395" s="108">
        <v>11391.29</v>
      </c>
      <c r="F2395" s="107">
        <v>205748.87</v>
      </c>
      <c r="G2395" s="106">
        <v>217140.16</v>
      </c>
    </row>
    <row r="2396" spans="1:7" ht="15.5">
      <c r="A2396" s="109" t="s">
        <v>9574</v>
      </c>
      <c r="B2396" s="111" t="s">
        <v>9573</v>
      </c>
      <c r="C2396" s="110" t="s">
        <v>9572</v>
      </c>
      <c r="D2396" s="109" t="s">
        <v>20</v>
      </c>
      <c r="E2396" s="108">
        <v>18734.439999999999</v>
      </c>
      <c r="F2396" s="107">
        <v>338380.38</v>
      </c>
      <c r="G2396" s="106">
        <v>357114.82</v>
      </c>
    </row>
    <row r="2397" spans="1:7" ht="15.5">
      <c r="A2397" s="109" t="s">
        <v>9571</v>
      </c>
      <c r="B2397" s="111" t="s">
        <v>9570</v>
      </c>
      <c r="C2397" s="110" t="s">
        <v>9569</v>
      </c>
      <c r="D2397" s="109" t="s">
        <v>20</v>
      </c>
      <c r="E2397" s="108">
        <v>60208.02</v>
      </c>
      <c r="F2397" s="107">
        <v>1087473.71</v>
      </c>
      <c r="G2397" s="106">
        <v>1147681.73</v>
      </c>
    </row>
    <row r="2398" spans="1:7" ht="15.5">
      <c r="A2398" s="109" t="s">
        <v>9568</v>
      </c>
      <c r="B2398" s="111" t="s">
        <v>9567</v>
      </c>
      <c r="C2398" s="110" t="s">
        <v>9566</v>
      </c>
      <c r="D2398" s="109" t="s">
        <v>20</v>
      </c>
      <c r="E2398" s="108">
        <v>42393.29</v>
      </c>
      <c r="F2398" s="107">
        <v>765704.97</v>
      </c>
      <c r="G2398" s="106">
        <v>808098.26</v>
      </c>
    </row>
    <row r="2399" spans="1:7" ht="15.5">
      <c r="A2399" s="109" t="s">
        <v>9565</v>
      </c>
      <c r="B2399" s="111" t="s">
        <v>9564</v>
      </c>
      <c r="C2399" s="110" t="s">
        <v>9563</v>
      </c>
      <c r="D2399" s="109" t="s">
        <v>20</v>
      </c>
      <c r="E2399" s="108">
        <v>14711.64</v>
      </c>
      <c r="F2399" s="107">
        <v>265720.81</v>
      </c>
      <c r="G2399" s="106">
        <v>280432.45</v>
      </c>
    </row>
    <row r="2400" spans="1:7" ht="15.5">
      <c r="A2400" s="109" t="s">
        <v>9562</v>
      </c>
      <c r="B2400" s="111" t="s">
        <v>9561</v>
      </c>
      <c r="C2400" s="110" t="s">
        <v>9560</v>
      </c>
      <c r="D2400" s="109" t="s">
        <v>20</v>
      </c>
      <c r="E2400" s="108">
        <v>74821.899999999994</v>
      </c>
      <c r="F2400" s="107">
        <v>1351428.72</v>
      </c>
      <c r="G2400" s="106">
        <v>1426250.62</v>
      </c>
    </row>
    <row r="2401" spans="1:7" ht="15.5">
      <c r="A2401" s="109" t="s">
        <v>9559</v>
      </c>
      <c r="B2401" s="111" t="s">
        <v>9558</v>
      </c>
      <c r="C2401" s="110" t="s">
        <v>9557</v>
      </c>
      <c r="D2401" s="109" t="s">
        <v>20</v>
      </c>
      <c r="E2401" s="108">
        <v>20258.830000000002</v>
      </c>
      <c r="F2401" s="107">
        <v>365913.84</v>
      </c>
      <c r="G2401" s="106">
        <v>386172.67</v>
      </c>
    </row>
    <row r="2402" spans="1:7" ht="15.5">
      <c r="A2402" s="109" t="s">
        <v>9556</v>
      </c>
      <c r="B2402" s="111" t="s">
        <v>9555</v>
      </c>
      <c r="C2402" s="110" t="s">
        <v>9554</v>
      </c>
      <c r="D2402" s="109" t="s">
        <v>20</v>
      </c>
      <c r="E2402" s="108">
        <v>68456.39</v>
      </c>
      <c r="F2402" s="107">
        <v>1236455.25</v>
      </c>
      <c r="G2402" s="106">
        <v>1304911.6399999999</v>
      </c>
    </row>
    <row r="2403" spans="1:7" ht="15.5">
      <c r="A2403" s="109" t="s">
        <v>9553</v>
      </c>
      <c r="B2403" s="111" t="s">
        <v>9552</v>
      </c>
      <c r="C2403" s="110" t="s">
        <v>9551</v>
      </c>
      <c r="D2403" s="109" t="s">
        <v>20</v>
      </c>
      <c r="E2403" s="108">
        <v>17115.91</v>
      </c>
      <c r="F2403" s="107">
        <v>309146.51</v>
      </c>
      <c r="G2403" s="106">
        <v>326262.42</v>
      </c>
    </row>
    <row r="2404" spans="1:7" ht="15.5">
      <c r="A2404" s="109" t="s">
        <v>9550</v>
      </c>
      <c r="B2404" s="111" t="s">
        <v>9549</v>
      </c>
      <c r="C2404" s="110" t="s">
        <v>9548</v>
      </c>
      <c r="D2404" s="109" t="s">
        <v>20</v>
      </c>
      <c r="E2404" s="108">
        <v>93712.05</v>
      </c>
      <c r="F2404" s="107">
        <v>1692621.3</v>
      </c>
      <c r="G2404" s="106">
        <v>1786333.35</v>
      </c>
    </row>
    <row r="2405" spans="1:7" ht="15.5">
      <c r="A2405" s="109" t="s">
        <v>9547</v>
      </c>
      <c r="B2405" s="111" t="s">
        <v>9546</v>
      </c>
      <c r="C2405" s="110" t="s">
        <v>9545</v>
      </c>
      <c r="D2405" s="109" t="s">
        <v>20</v>
      </c>
      <c r="E2405" s="108">
        <v>5974.46</v>
      </c>
      <c r="F2405" s="107">
        <v>107910.25</v>
      </c>
      <c r="G2405" s="106">
        <v>113884.71</v>
      </c>
    </row>
    <row r="2406" spans="1:7" ht="15.5">
      <c r="A2406" s="109" t="s">
        <v>9544</v>
      </c>
      <c r="B2406" s="111" t="s">
        <v>9543</v>
      </c>
      <c r="C2406" s="110" t="s">
        <v>9542</v>
      </c>
      <c r="D2406" s="109" t="s">
        <v>20</v>
      </c>
      <c r="E2406" s="108">
        <v>517771.63</v>
      </c>
      <c r="F2406" s="107">
        <v>9351959.9600000009</v>
      </c>
      <c r="G2406" s="106">
        <v>9869731.5899999999</v>
      </c>
    </row>
    <row r="2407" spans="1:7" ht="15.5">
      <c r="A2407" s="109" t="s">
        <v>9541</v>
      </c>
      <c r="B2407" s="111" t="s">
        <v>9540</v>
      </c>
      <c r="C2407" s="110" t="s">
        <v>9539</v>
      </c>
      <c r="D2407" s="109" t="s">
        <v>20</v>
      </c>
      <c r="E2407" s="108">
        <v>327012.71000000002</v>
      </c>
      <c r="F2407" s="107">
        <v>5906483.8200000003</v>
      </c>
      <c r="G2407" s="106">
        <v>6233496.5300000003</v>
      </c>
    </row>
    <row r="2408" spans="1:7" ht="15.5">
      <c r="A2408" s="109" t="s">
        <v>9538</v>
      </c>
      <c r="B2408" s="111" t="s">
        <v>9537</v>
      </c>
      <c r="C2408" s="110" t="s">
        <v>9536</v>
      </c>
      <c r="D2408" s="109" t="s">
        <v>20</v>
      </c>
      <c r="E2408" s="108">
        <v>34358.550000000003</v>
      </c>
      <c r="F2408" s="107">
        <v>620582.03</v>
      </c>
      <c r="G2408" s="106">
        <v>654940.57999999996</v>
      </c>
    </row>
    <row r="2409" spans="1:7" ht="15.5">
      <c r="A2409" s="109" t="s">
        <v>9535</v>
      </c>
      <c r="B2409" s="111" t="s">
        <v>9534</v>
      </c>
      <c r="C2409" s="110" t="s">
        <v>9533</v>
      </c>
      <c r="D2409" s="109" t="s">
        <v>20</v>
      </c>
      <c r="E2409" s="108">
        <v>375666.5</v>
      </c>
      <c r="F2409" s="107">
        <v>6785265.6399999997</v>
      </c>
      <c r="G2409" s="106">
        <v>7160932.1399999997</v>
      </c>
    </row>
    <row r="2410" spans="1:7" ht="15.5">
      <c r="A2410" s="109" t="s">
        <v>9532</v>
      </c>
      <c r="B2410" s="111" t="s">
        <v>9531</v>
      </c>
      <c r="C2410" s="110" t="s">
        <v>9530</v>
      </c>
      <c r="D2410" s="109" t="s">
        <v>20</v>
      </c>
      <c r="E2410" s="108">
        <v>49624.19</v>
      </c>
      <c r="F2410" s="107">
        <v>896309.07</v>
      </c>
      <c r="G2410" s="106">
        <v>945933.26</v>
      </c>
    </row>
    <row r="2411" spans="1:7" ht="15.5">
      <c r="A2411" s="109" t="s">
        <v>9529</v>
      </c>
      <c r="B2411" s="111" t="s">
        <v>9528</v>
      </c>
      <c r="C2411" s="110" t="s">
        <v>9527</v>
      </c>
      <c r="D2411" s="109" t="s">
        <v>20</v>
      </c>
      <c r="E2411" s="108">
        <v>35003.07</v>
      </c>
      <c r="F2411" s="107">
        <v>632223.26</v>
      </c>
      <c r="G2411" s="106">
        <v>667226.32999999996</v>
      </c>
    </row>
    <row r="2412" spans="1:7" ht="15.5">
      <c r="A2412" s="109" t="s">
        <v>9526</v>
      </c>
      <c r="B2412" s="111" t="s">
        <v>9525</v>
      </c>
      <c r="C2412" s="110" t="s">
        <v>9524</v>
      </c>
      <c r="D2412" s="109" t="s">
        <v>20</v>
      </c>
      <c r="E2412" s="108">
        <v>13777.46</v>
      </c>
      <c r="F2412" s="107">
        <v>248847.57</v>
      </c>
      <c r="G2412" s="106">
        <v>262625.03000000003</v>
      </c>
    </row>
    <row r="2413" spans="1:7" ht="15.5">
      <c r="A2413" s="109" t="s">
        <v>9523</v>
      </c>
      <c r="B2413" s="111" t="s">
        <v>9522</v>
      </c>
      <c r="C2413" s="110" t="s">
        <v>9521</v>
      </c>
      <c r="D2413" s="109" t="s">
        <v>20</v>
      </c>
      <c r="E2413" s="108">
        <v>13067.76</v>
      </c>
      <c r="F2413" s="107">
        <v>236029.14</v>
      </c>
      <c r="G2413" s="106">
        <v>249096.9</v>
      </c>
    </row>
    <row r="2414" spans="1:7" ht="15.5">
      <c r="A2414" s="109" t="s">
        <v>9520</v>
      </c>
      <c r="B2414" s="111" t="s">
        <v>9519</v>
      </c>
      <c r="C2414" s="110" t="s">
        <v>9518</v>
      </c>
      <c r="D2414" s="109" t="s">
        <v>20</v>
      </c>
      <c r="E2414" s="108">
        <v>12763.61</v>
      </c>
      <c r="F2414" s="107">
        <v>230535.53</v>
      </c>
      <c r="G2414" s="106">
        <v>243299.14</v>
      </c>
    </row>
    <row r="2415" spans="1:7" ht="15.5">
      <c r="A2415" s="109" t="s">
        <v>9517</v>
      </c>
      <c r="B2415" s="111" t="s">
        <v>9516</v>
      </c>
      <c r="C2415" s="110" t="s">
        <v>9515</v>
      </c>
      <c r="D2415" s="109" t="s">
        <v>20</v>
      </c>
      <c r="E2415" s="108">
        <v>11322.5</v>
      </c>
      <c r="F2415" s="107">
        <v>204506.27</v>
      </c>
      <c r="G2415" s="106">
        <v>215828.77</v>
      </c>
    </row>
    <row r="2416" spans="1:7" ht="15.5">
      <c r="A2416" s="109" t="s">
        <v>9514</v>
      </c>
      <c r="B2416" s="111" t="s">
        <v>9513</v>
      </c>
      <c r="C2416" s="110" t="s">
        <v>7258</v>
      </c>
      <c r="D2416" s="109" t="s">
        <v>20</v>
      </c>
      <c r="E2416" s="108">
        <v>1031846.35</v>
      </c>
      <c r="F2416" s="107">
        <v>18637146.370000001</v>
      </c>
      <c r="G2416" s="106">
        <v>19668992.719999999</v>
      </c>
    </row>
    <row r="2417" spans="1:7" ht="15.5">
      <c r="A2417" s="109" t="s">
        <v>9512</v>
      </c>
      <c r="B2417" s="111" t="s">
        <v>9511</v>
      </c>
      <c r="C2417" s="110" t="s">
        <v>9510</v>
      </c>
      <c r="D2417" s="109" t="s">
        <v>20</v>
      </c>
      <c r="E2417" s="108">
        <v>40948.550000000003</v>
      </c>
      <c r="F2417" s="107">
        <v>739610.31</v>
      </c>
      <c r="G2417" s="106">
        <v>780558.86</v>
      </c>
    </row>
    <row r="2418" spans="1:7" ht="15.5">
      <c r="A2418" s="109" t="s">
        <v>9509</v>
      </c>
      <c r="B2418" s="111" t="s">
        <v>9508</v>
      </c>
      <c r="C2418" s="110" t="s">
        <v>9507</v>
      </c>
      <c r="D2418" s="109" t="s">
        <v>20</v>
      </c>
      <c r="E2418" s="108">
        <v>58397.58</v>
      </c>
      <c r="F2418" s="107">
        <v>1054773.6299999999</v>
      </c>
      <c r="G2418" s="106">
        <v>1113171.21</v>
      </c>
    </row>
    <row r="2419" spans="1:7" ht="15.5">
      <c r="A2419" s="109" t="s">
        <v>9506</v>
      </c>
      <c r="B2419" s="111" t="s">
        <v>9505</v>
      </c>
      <c r="C2419" s="110" t="s">
        <v>9504</v>
      </c>
      <c r="D2419" s="109" t="s">
        <v>20</v>
      </c>
      <c r="E2419" s="108">
        <v>94276.9</v>
      </c>
      <c r="F2419" s="107">
        <v>1702823.73</v>
      </c>
      <c r="G2419" s="106">
        <v>1797100.63</v>
      </c>
    </row>
    <row r="2420" spans="1:7" ht="15.5">
      <c r="A2420" s="109" t="s">
        <v>9503</v>
      </c>
      <c r="B2420" s="111" t="s">
        <v>9502</v>
      </c>
      <c r="C2420" s="110" t="s">
        <v>9501</v>
      </c>
      <c r="D2420" s="109" t="s">
        <v>21</v>
      </c>
      <c r="E2420" s="108">
        <v>571005.84</v>
      </c>
      <c r="F2420" s="107">
        <v>3401603.25</v>
      </c>
      <c r="G2420" s="106">
        <v>3972609.09</v>
      </c>
    </row>
    <row r="2421" spans="1:7" ht="15.5">
      <c r="A2421" s="109" t="s">
        <v>9500</v>
      </c>
      <c r="B2421" s="111" t="s">
        <v>9499</v>
      </c>
      <c r="C2421" s="110" t="s">
        <v>9498</v>
      </c>
      <c r="D2421" s="109" t="s">
        <v>21</v>
      </c>
      <c r="E2421" s="108">
        <v>26917.64</v>
      </c>
      <c r="F2421" s="107">
        <v>160354.09</v>
      </c>
      <c r="G2421" s="106">
        <v>187271.73</v>
      </c>
    </row>
    <row r="2422" spans="1:7" ht="15.5">
      <c r="A2422" s="109" t="s">
        <v>9497</v>
      </c>
      <c r="B2422" s="111" t="s">
        <v>9496</v>
      </c>
      <c r="C2422" s="110" t="s">
        <v>9495</v>
      </c>
      <c r="D2422" s="109" t="s">
        <v>21</v>
      </c>
      <c r="E2422" s="108">
        <v>201288.45</v>
      </c>
      <c r="F2422" s="107">
        <v>1199118.1000000001</v>
      </c>
      <c r="G2422" s="106">
        <v>1400406.55</v>
      </c>
    </row>
    <row r="2423" spans="1:7" ht="15.5">
      <c r="A2423" s="109" t="s">
        <v>9494</v>
      </c>
      <c r="B2423" s="111" t="s">
        <v>9493</v>
      </c>
      <c r="C2423" s="110" t="s">
        <v>9492</v>
      </c>
      <c r="D2423" s="109" t="s">
        <v>21</v>
      </c>
      <c r="E2423" s="108">
        <v>142003.75</v>
      </c>
      <c r="F2423" s="107">
        <v>845946.53</v>
      </c>
      <c r="G2423" s="106">
        <v>987950.28</v>
      </c>
    </row>
    <row r="2424" spans="1:7" ht="15.5">
      <c r="A2424" s="109" t="s">
        <v>9491</v>
      </c>
      <c r="B2424" s="111" t="s">
        <v>9490</v>
      </c>
      <c r="C2424" s="110" t="s">
        <v>9489</v>
      </c>
      <c r="D2424" s="109" t="s">
        <v>21</v>
      </c>
      <c r="E2424" s="108">
        <v>99320.79</v>
      </c>
      <c r="F2424" s="107">
        <v>591675.07999999996</v>
      </c>
      <c r="G2424" s="106">
        <v>690995.87</v>
      </c>
    </row>
    <row r="2425" spans="1:7" ht="15.5">
      <c r="A2425" s="109" t="s">
        <v>9488</v>
      </c>
      <c r="B2425" s="111" t="s">
        <v>9487</v>
      </c>
      <c r="C2425" s="110" t="s">
        <v>9486</v>
      </c>
      <c r="D2425" s="109" t="s">
        <v>21</v>
      </c>
      <c r="E2425" s="108">
        <v>205626.26</v>
      </c>
      <c r="F2425" s="107">
        <v>1224959.3999999999</v>
      </c>
      <c r="G2425" s="106">
        <v>1430585.66</v>
      </c>
    </row>
    <row r="2426" spans="1:7" ht="15.5">
      <c r="A2426" s="109" t="s">
        <v>9485</v>
      </c>
      <c r="B2426" s="111" t="s">
        <v>9484</v>
      </c>
      <c r="C2426" s="110" t="s">
        <v>9483</v>
      </c>
      <c r="D2426" s="109" t="s">
        <v>21</v>
      </c>
      <c r="E2426" s="108">
        <v>123504.66</v>
      </c>
      <c r="F2426" s="107">
        <v>735743.54</v>
      </c>
      <c r="G2426" s="106">
        <v>859248.2</v>
      </c>
    </row>
    <row r="2427" spans="1:7" ht="15.5">
      <c r="A2427" s="109" t="s">
        <v>9482</v>
      </c>
      <c r="B2427" s="111" t="s">
        <v>9481</v>
      </c>
      <c r="C2427" s="110" t="s">
        <v>9480</v>
      </c>
      <c r="D2427" s="109" t="s">
        <v>21</v>
      </c>
      <c r="E2427" s="108">
        <v>414931.34</v>
      </c>
      <c r="F2427" s="107">
        <v>2471834.2799999998</v>
      </c>
      <c r="G2427" s="106">
        <v>2886765.62</v>
      </c>
    </row>
    <row r="2428" spans="1:7" ht="15.5">
      <c r="A2428" s="109" t="s">
        <v>9479</v>
      </c>
      <c r="B2428" s="111" t="s">
        <v>9478</v>
      </c>
      <c r="C2428" s="110" t="s">
        <v>9477</v>
      </c>
      <c r="D2428" s="109" t="s">
        <v>21</v>
      </c>
      <c r="E2428" s="108">
        <v>106008.56</v>
      </c>
      <c r="F2428" s="107">
        <v>631515.54</v>
      </c>
      <c r="G2428" s="106">
        <v>737524.1</v>
      </c>
    </row>
    <row r="2429" spans="1:7" ht="15.5">
      <c r="A2429" s="109" t="s">
        <v>9476</v>
      </c>
      <c r="B2429" s="111" t="s">
        <v>9475</v>
      </c>
      <c r="C2429" s="110" t="s">
        <v>9474</v>
      </c>
      <c r="D2429" s="109" t="s">
        <v>21</v>
      </c>
      <c r="E2429" s="108">
        <v>1921232.72</v>
      </c>
      <c r="F2429" s="107">
        <v>11445191.949999999</v>
      </c>
      <c r="G2429" s="106">
        <v>13366424.67</v>
      </c>
    </row>
    <row r="2430" spans="1:7" ht="15.5">
      <c r="A2430" s="109" t="s">
        <v>9473</v>
      </c>
      <c r="B2430" s="111" t="s">
        <v>9472</v>
      </c>
      <c r="C2430" s="110" t="s">
        <v>9471</v>
      </c>
      <c r="D2430" s="109" t="s">
        <v>21</v>
      </c>
      <c r="E2430" s="108">
        <v>100986.4</v>
      </c>
      <c r="F2430" s="107">
        <v>601597.44999999995</v>
      </c>
      <c r="G2430" s="106">
        <v>702583.85</v>
      </c>
    </row>
    <row r="2431" spans="1:7" ht="15.5">
      <c r="A2431" s="109" t="s">
        <v>9470</v>
      </c>
      <c r="B2431" s="111" t="s">
        <v>9469</v>
      </c>
      <c r="C2431" s="110" t="s">
        <v>9468</v>
      </c>
      <c r="D2431" s="109" t="s">
        <v>21</v>
      </c>
      <c r="E2431" s="108">
        <v>166553.32999999999</v>
      </c>
      <c r="F2431" s="107">
        <v>992193.6</v>
      </c>
      <c r="G2431" s="106">
        <v>1158746.93</v>
      </c>
    </row>
    <row r="2432" spans="1:7" ht="15.5">
      <c r="A2432" s="109" t="s">
        <v>9467</v>
      </c>
      <c r="B2432" s="111" t="s">
        <v>9466</v>
      </c>
      <c r="C2432" s="110" t="s">
        <v>9465</v>
      </c>
      <c r="D2432" s="109" t="s">
        <v>21</v>
      </c>
      <c r="E2432" s="108">
        <v>113471.2</v>
      </c>
      <c r="F2432" s="107">
        <v>675972.06</v>
      </c>
      <c r="G2432" s="106">
        <v>789443.26</v>
      </c>
    </row>
    <row r="2433" spans="1:7" ht="15.5">
      <c r="A2433" s="109" t="s">
        <v>9464</v>
      </c>
      <c r="B2433" s="111" t="s">
        <v>9463</v>
      </c>
      <c r="C2433" s="110" t="s">
        <v>9462</v>
      </c>
      <c r="D2433" s="109" t="s">
        <v>21</v>
      </c>
      <c r="E2433" s="108">
        <v>59339.01</v>
      </c>
      <c r="F2433" s="107">
        <v>353495.12</v>
      </c>
      <c r="G2433" s="106">
        <v>412834.13</v>
      </c>
    </row>
    <row r="2434" spans="1:7" ht="15.5">
      <c r="A2434" s="109" t="s">
        <v>9461</v>
      </c>
      <c r="B2434" s="111" t="s">
        <v>9460</v>
      </c>
      <c r="C2434" s="110" t="s">
        <v>9459</v>
      </c>
      <c r="D2434" s="109" t="s">
        <v>21</v>
      </c>
      <c r="E2434" s="108">
        <v>111063.31</v>
      </c>
      <c r="F2434" s="107">
        <v>661627.77</v>
      </c>
      <c r="G2434" s="106">
        <v>772691.08</v>
      </c>
    </row>
    <row r="2435" spans="1:7" ht="15.5">
      <c r="A2435" s="109" t="s">
        <v>9458</v>
      </c>
      <c r="B2435" s="111" t="s">
        <v>9457</v>
      </c>
      <c r="C2435" s="110" t="s">
        <v>9456</v>
      </c>
      <c r="D2435" s="109" t="s">
        <v>21</v>
      </c>
      <c r="E2435" s="108">
        <v>171796.36</v>
      </c>
      <c r="F2435" s="107">
        <v>1023427.49</v>
      </c>
      <c r="G2435" s="106">
        <v>1195223.8500000001</v>
      </c>
    </row>
    <row r="2436" spans="1:7" ht="15.5">
      <c r="A2436" s="109" t="s">
        <v>9455</v>
      </c>
      <c r="B2436" s="111" t="s">
        <v>9454</v>
      </c>
      <c r="C2436" s="110" t="s">
        <v>9453</v>
      </c>
      <c r="D2436" s="109" t="s">
        <v>21</v>
      </c>
      <c r="E2436" s="108">
        <v>11898.22</v>
      </c>
      <c r="F2436" s="107">
        <v>70880.22</v>
      </c>
      <c r="G2436" s="106">
        <v>82778.44</v>
      </c>
    </row>
    <row r="2437" spans="1:7" ht="15.5">
      <c r="A2437" s="109" t="s">
        <v>9452</v>
      </c>
      <c r="B2437" s="111" t="s">
        <v>9451</v>
      </c>
      <c r="C2437" s="110" t="s">
        <v>9450</v>
      </c>
      <c r="D2437" s="109" t="s">
        <v>21</v>
      </c>
      <c r="E2437" s="108">
        <v>451451.56</v>
      </c>
      <c r="F2437" s="107">
        <v>2689392.97</v>
      </c>
      <c r="G2437" s="106">
        <v>3140844.53</v>
      </c>
    </row>
    <row r="2438" spans="1:7" ht="15.5">
      <c r="A2438" s="109" t="s">
        <v>9449</v>
      </c>
      <c r="B2438" s="111" t="s">
        <v>162</v>
      </c>
      <c r="C2438" s="110" t="s">
        <v>163</v>
      </c>
      <c r="D2438" s="109" t="s">
        <v>21</v>
      </c>
      <c r="E2438" s="108">
        <v>5405053.4100000001</v>
      </c>
      <c r="F2438" s="107">
        <v>32199052.859999999</v>
      </c>
      <c r="G2438" s="106">
        <v>37604106.270000003</v>
      </c>
    </row>
    <row r="2439" spans="1:7" ht="15.5">
      <c r="A2439" s="109" t="s">
        <v>9448</v>
      </c>
      <c r="B2439" s="111" t="s">
        <v>9447</v>
      </c>
      <c r="C2439" s="110" t="s">
        <v>9446</v>
      </c>
      <c r="D2439" s="109" t="s">
        <v>21</v>
      </c>
      <c r="E2439" s="108">
        <v>64205.48</v>
      </c>
      <c r="F2439" s="107">
        <v>382485.69</v>
      </c>
      <c r="G2439" s="106">
        <v>446691.17</v>
      </c>
    </row>
    <row r="2440" spans="1:7" ht="15.5">
      <c r="A2440" s="109" t="s">
        <v>9445</v>
      </c>
      <c r="B2440" s="111" t="s">
        <v>9444</v>
      </c>
      <c r="C2440" s="110" t="s">
        <v>9443</v>
      </c>
      <c r="D2440" s="109" t="s">
        <v>21</v>
      </c>
      <c r="E2440" s="108">
        <v>227163.27</v>
      </c>
      <c r="F2440" s="107">
        <v>1353259.92</v>
      </c>
      <c r="G2440" s="106">
        <v>1580423.19</v>
      </c>
    </row>
    <row r="2441" spans="1:7" ht="15.5">
      <c r="A2441" s="109" t="s">
        <v>9442</v>
      </c>
      <c r="B2441" s="111" t="s">
        <v>9441</v>
      </c>
      <c r="C2441" s="110" t="s">
        <v>540</v>
      </c>
      <c r="D2441" s="109" t="s">
        <v>21</v>
      </c>
      <c r="E2441" s="108">
        <v>61486.2</v>
      </c>
      <c r="F2441" s="107">
        <v>366286.35</v>
      </c>
      <c r="G2441" s="106">
        <v>427772.55</v>
      </c>
    </row>
    <row r="2442" spans="1:7" ht="15.5">
      <c r="A2442" s="109" t="s">
        <v>9440</v>
      </c>
      <c r="B2442" s="111" t="s">
        <v>9439</v>
      </c>
      <c r="C2442" s="110" t="s">
        <v>8376</v>
      </c>
      <c r="D2442" s="109" t="s">
        <v>21</v>
      </c>
      <c r="E2442" s="108">
        <v>58969.68</v>
      </c>
      <c r="F2442" s="107">
        <v>351294.95</v>
      </c>
      <c r="G2442" s="106">
        <v>410264.63</v>
      </c>
    </row>
    <row r="2443" spans="1:7" ht="15.5">
      <c r="A2443" s="109" t="s">
        <v>9438</v>
      </c>
      <c r="B2443" s="111" t="s">
        <v>9437</v>
      </c>
      <c r="C2443" s="110" t="s">
        <v>9436</v>
      </c>
      <c r="D2443" s="109" t="s">
        <v>21</v>
      </c>
      <c r="E2443" s="108">
        <v>462335.93</v>
      </c>
      <c r="F2443" s="107">
        <v>2754233.49</v>
      </c>
      <c r="G2443" s="106">
        <v>3216569.42</v>
      </c>
    </row>
    <row r="2444" spans="1:7" ht="15.5">
      <c r="A2444" s="109" t="s">
        <v>9435</v>
      </c>
      <c r="B2444" s="111" t="s">
        <v>9434</v>
      </c>
      <c r="C2444" s="110" t="s">
        <v>9433</v>
      </c>
      <c r="D2444" s="109" t="s">
        <v>21</v>
      </c>
      <c r="E2444" s="108">
        <v>54624.62</v>
      </c>
      <c r="F2444" s="107">
        <v>325410.51</v>
      </c>
      <c r="G2444" s="106">
        <v>380035.13</v>
      </c>
    </row>
    <row r="2445" spans="1:7" ht="15.5">
      <c r="A2445" s="109" t="s">
        <v>9432</v>
      </c>
      <c r="B2445" s="111" t="s">
        <v>9431</v>
      </c>
      <c r="C2445" s="110" t="s">
        <v>9430</v>
      </c>
      <c r="D2445" s="109" t="s">
        <v>21</v>
      </c>
      <c r="E2445" s="108">
        <v>26722.11</v>
      </c>
      <c r="F2445" s="107">
        <v>159189.29</v>
      </c>
      <c r="G2445" s="106">
        <v>185911.4</v>
      </c>
    </row>
    <row r="2446" spans="1:7" ht="15.5">
      <c r="A2446" s="109" t="s">
        <v>9429</v>
      </c>
      <c r="B2446" s="111" t="s">
        <v>9428</v>
      </c>
      <c r="C2446" s="110" t="s">
        <v>9427</v>
      </c>
      <c r="D2446" s="109" t="s">
        <v>21</v>
      </c>
      <c r="E2446" s="108">
        <v>239144.77</v>
      </c>
      <c r="F2446" s="107">
        <v>1424636.25</v>
      </c>
      <c r="G2446" s="106">
        <v>1663781.02</v>
      </c>
    </row>
    <row r="2447" spans="1:7" ht="15.5">
      <c r="A2447" s="109" t="s">
        <v>9426</v>
      </c>
      <c r="B2447" s="111" t="s">
        <v>9425</v>
      </c>
      <c r="C2447" s="110" t="s">
        <v>9424</v>
      </c>
      <c r="D2447" s="109" t="s">
        <v>21</v>
      </c>
      <c r="E2447" s="108">
        <v>371868.2</v>
      </c>
      <c r="F2447" s="107">
        <v>2215297.94</v>
      </c>
      <c r="G2447" s="106">
        <v>2587166.14</v>
      </c>
    </row>
    <row r="2448" spans="1:7" ht="15.5">
      <c r="A2448" s="109" t="s">
        <v>9423</v>
      </c>
      <c r="B2448" s="111" t="s">
        <v>9422</v>
      </c>
      <c r="C2448" s="110" t="s">
        <v>9421</v>
      </c>
      <c r="D2448" s="109" t="s">
        <v>21</v>
      </c>
      <c r="E2448" s="108">
        <v>105483.53</v>
      </c>
      <c r="F2448" s="107">
        <v>628387.83999999997</v>
      </c>
      <c r="G2448" s="106">
        <v>733871.37</v>
      </c>
    </row>
    <row r="2449" spans="1:7" ht="15.5">
      <c r="A2449" s="109" t="s">
        <v>9420</v>
      </c>
      <c r="B2449" s="111" t="s">
        <v>9419</v>
      </c>
      <c r="C2449" s="110" t="s">
        <v>9418</v>
      </c>
      <c r="D2449" s="109" t="s">
        <v>21</v>
      </c>
      <c r="E2449" s="108">
        <v>86057.5</v>
      </c>
      <c r="F2449" s="107">
        <v>512662.84</v>
      </c>
      <c r="G2449" s="106">
        <v>598720.34</v>
      </c>
    </row>
    <row r="2450" spans="1:7" ht="15.5">
      <c r="A2450" s="109" t="s">
        <v>9417</v>
      </c>
      <c r="B2450" s="111" t="s">
        <v>9416</v>
      </c>
      <c r="C2450" s="110" t="s">
        <v>9415</v>
      </c>
      <c r="D2450" s="109" t="s">
        <v>21</v>
      </c>
      <c r="E2450" s="108">
        <v>122747.9</v>
      </c>
      <c r="F2450" s="107">
        <v>731235.34</v>
      </c>
      <c r="G2450" s="106">
        <v>853983.24</v>
      </c>
    </row>
    <row r="2451" spans="1:7" ht="15.5">
      <c r="A2451" s="109" t="s">
        <v>9414</v>
      </c>
      <c r="B2451" s="111" t="s">
        <v>9413</v>
      </c>
      <c r="C2451" s="110" t="s">
        <v>9412</v>
      </c>
      <c r="D2451" s="109" t="s">
        <v>21</v>
      </c>
      <c r="E2451" s="108">
        <v>499283.41</v>
      </c>
      <c r="F2451" s="107">
        <v>2974337.48</v>
      </c>
      <c r="G2451" s="106">
        <v>3473620.89</v>
      </c>
    </row>
    <row r="2452" spans="1:7" ht="15.5">
      <c r="A2452" s="109" t="s">
        <v>9411</v>
      </c>
      <c r="B2452" s="111" t="s">
        <v>9410</v>
      </c>
      <c r="C2452" s="110" t="s">
        <v>9409</v>
      </c>
      <c r="D2452" s="109" t="s">
        <v>21</v>
      </c>
      <c r="E2452" s="108">
        <v>134280.41</v>
      </c>
      <c r="F2452" s="107">
        <v>799936.95</v>
      </c>
      <c r="G2452" s="106">
        <v>934217.36</v>
      </c>
    </row>
    <row r="2453" spans="1:7" ht="15.5">
      <c r="A2453" s="109" t="s">
        <v>9408</v>
      </c>
      <c r="B2453" s="111" t="s">
        <v>9407</v>
      </c>
      <c r="C2453" s="110" t="s">
        <v>7055</v>
      </c>
      <c r="D2453" s="109" t="s">
        <v>21</v>
      </c>
      <c r="E2453" s="108">
        <v>249938.62</v>
      </c>
      <c r="F2453" s="107">
        <v>1488937.51</v>
      </c>
      <c r="G2453" s="106">
        <v>1738876.13</v>
      </c>
    </row>
    <row r="2454" spans="1:7" ht="15.5">
      <c r="A2454" s="109" t="s">
        <v>9406</v>
      </c>
      <c r="B2454" s="111" t="s">
        <v>9405</v>
      </c>
      <c r="C2454" s="110" t="s">
        <v>9404</v>
      </c>
      <c r="D2454" s="109" t="s">
        <v>21</v>
      </c>
      <c r="E2454" s="108">
        <v>196624.75</v>
      </c>
      <c r="F2454" s="107">
        <v>1171335.47</v>
      </c>
      <c r="G2454" s="106">
        <v>1367960.22</v>
      </c>
    </row>
    <row r="2455" spans="1:7" ht="15.5">
      <c r="A2455" s="109" t="s">
        <v>9403</v>
      </c>
      <c r="B2455" s="111" t="s">
        <v>9402</v>
      </c>
      <c r="C2455" s="110" t="s">
        <v>9401</v>
      </c>
      <c r="D2455" s="109" t="s">
        <v>21</v>
      </c>
      <c r="E2455" s="108">
        <v>727047.75</v>
      </c>
      <c r="F2455" s="107">
        <v>4331178.08</v>
      </c>
      <c r="G2455" s="106">
        <v>5058225.83</v>
      </c>
    </row>
    <row r="2456" spans="1:7" ht="15.5">
      <c r="A2456" s="109" t="s">
        <v>9400</v>
      </c>
      <c r="B2456" s="111" t="s">
        <v>9399</v>
      </c>
      <c r="C2456" s="110" t="s">
        <v>9398</v>
      </c>
      <c r="D2456" s="109" t="s">
        <v>21</v>
      </c>
      <c r="E2456" s="108">
        <v>85876.46</v>
      </c>
      <c r="F2456" s="107">
        <v>511584.32</v>
      </c>
      <c r="G2456" s="106">
        <v>597460.78</v>
      </c>
    </row>
    <row r="2457" spans="1:7" ht="15.5">
      <c r="A2457" s="109" t="s">
        <v>9397</v>
      </c>
      <c r="B2457" s="111" t="s">
        <v>9396</v>
      </c>
      <c r="C2457" s="110" t="s">
        <v>9395</v>
      </c>
      <c r="D2457" s="109" t="s">
        <v>21</v>
      </c>
      <c r="E2457" s="108">
        <v>43758.36</v>
      </c>
      <c r="F2457" s="107">
        <v>260677.85</v>
      </c>
      <c r="G2457" s="106">
        <v>304436.21000000002</v>
      </c>
    </row>
    <row r="2458" spans="1:7" ht="15.5">
      <c r="A2458" s="109" t="s">
        <v>9394</v>
      </c>
      <c r="B2458" s="111" t="s">
        <v>9393</v>
      </c>
      <c r="C2458" s="110" t="s">
        <v>9392</v>
      </c>
      <c r="D2458" s="109" t="s">
        <v>21</v>
      </c>
      <c r="E2458" s="108">
        <v>173309.89</v>
      </c>
      <c r="F2458" s="107">
        <v>1032443.9</v>
      </c>
      <c r="G2458" s="106">
        <v>1205753.79</v>
      </c>
    </row>
    <row r="2459" spans="1:7" ht="15.5">
      <c r="A2459" s="109" t="s">
        <v>9391</v>
      </c>
      <c r="B2459" s="111" t="s">
        <v>9390</v>
      </c>
      <c r="C2459" s="110" t="s">
        <v>9389</v>
      </c>
      <c r="D2459" s="109" t="s">
        <v>21</v>
      </c>
      <c r="E2459" s="108">
        <v>120640.54</v>
      </c>
      <c r="F2459" s="107">
        <v>718681.38</v>
      </c>
      <c r="G2459" s="106">
        <v>839321.92</v>
      </c>
    </row>
    <row r="2460" spans="1:7" ht="15.5">
      <c r="A2460" s="109" t="s">
        <v>9388</v>
      </c>
      <c r="B2460" s="111" t="s">
        <v>9387</v>
      </c>
      <c r="C2460" s="110" t="s">
        <v>9386</v>
      </c>
      <c r="D2460" s="109" t="s">
        <v>21</v>
      </c>
      <c r="E2460" s="108">
        <v>48784.14</v>
      </c>
      <c r="F2460" s="107">
        <v>290617.51</v>
      </c>
      <c r="G2460" s="106">
        <v>339401.65</v>
      </c>
    </row>
    <row r="2461" spans="1:7" ht="15.5">
      <c r="A2461" s="109" t="s">
        <v>9385</v>
      </c>
      <c r="B2461" s="111" t="s">
        <v>9384</v>
      </c>
      <c r="C2461" s="110" t="s">
        <v>9383</v>
      </c>
      <c r="D2461" s="109" t="s">
        <v>21</v>
      </c>
      <c r="E2461" s="108">
        <v>64918.79</v>
      </c>
      <c r="F2461" s="107">
        <v>386735.05</v>
      </c>
      <c r="G2461" s="106">
        <v>451653.84</v>
      </c>
    </row>
    <row r="2462" spans="1:7" ht="15.5">
      <c r="A2462" s="109" t="s">
        <v>9382</v>
      </c>
      <c r="B2462" s="111" t="s">
        <v>9381</v>
      </c>
      <c r="C2462" s="110" t="s">
        <v>9380</v>
      </c>
      <c r="D2462" s="109" t="s">
        <v>21</v>
      </c>
      <c r="E2462" s="108">
        <v>124732.14</v>
      </c>
      <c r="F2462" s="107">
        <v>743055.9</v>
      </c>
      <c r="G2462" s="106">
        <v>867788.04</v>
      </c>
    </row>
    <row r="2463" spans="1:7" ht="15.5">
      <c r="A2463" s="109" t="s">
        <v>9379</v>
      </c>
      <c r="B2463" s="111" t="s">
        <v>9378</v>
      </c>
      <c r="C2463" s="110" t="s">
        <v>9377</v>
      </c>
      <c r="D2463" s="109" t="s">
        <v>21</v>
      </c>
      <c r="E2463" s="108">
        <v>52115.35</v>
      </c>
      <c r="F2463" s="107">
        <v>310462.25</v>
      </c>
      <c r="G2463" s="106">
        <v>362577.6</v>
      </c>
    </row>
    <row r="2464" spans="1:7" ht="15.5">
      <c r="A2464" s="109" t="s">
        <v>9376</v>
      </c>
      <c r="B2464" s="111" t="s">
        <v>9375</v>
      </c>
      <c r="C2464" s="110" t="s">
        <v>9374</v>
      </c>
      <c r="D2464" s="109" t="s">
        <v>21</v>
      </c>
      <c r="E2464" s="108">
        <v>145074.26</v>
      </c>
      <c r="F2464" s="107">
        <v>864238.2</v>
      </c>
      <c r="G2464" s="106">
        <v>1009312.46</v>
      </c>
    </row>
    <row r="2465" spans="1:7" ht="15.5">
      <c r="A2465" s="109" t="s">
        <v>9373</v>
      </c>
      <c r="B2465" s="111" t="s">
        <v>9372</v>
      </c>
      <c r="C2465" s="110" t="s">
        <v>9371</v>
      </c>
      <c r="D2465" s="109" t="s">
        <v>21</v>
      </c>
      <c r="E2465" s="108">
        <v>216235.45</v>
      </c>
      <c r="F2465" s="107">
        <v>1288160.56</v>
      </c>
      <c r="G2465" s="106">
        <v>1504396.01</v>
      </c>
    </row>
    <row r="2466" spans="1:7" ht="15.5">
      <c r="A2466" s="109" t="s">
        <v>9370</v>
      </c>
      <c r="B2466" s="111" t="s">
        <v>9369</v>
      </c>
      <c r="C2466" s="110" t="s">
        <v>9368</v>
      </c>
      <c r="D2466" s="109" t="s">
        <v>21</v>
      </c>
      <c r="E2466" s="108">
        <v>122414.78</v>
      </c>
      <c r="F2466" s="107">
        <v>729250.86</v>
      </c>
      <c r="G2466" s="106">
        <v>851665.64</v>
      </c>
    </row>
    <row r="2467" spans="1:7" ht="15.5">
      <c r="A2467" s="109" t="s">
        <v>9367</v>
      </c>
      <c r="B2467" s="111" t="s">
        <v>9366</v>
      </c>
      <c r="C2467" s="110" t="s">
        <v>9365</v>
      </c>
      <c r="D2467" s="109" t="s">
        <v>21</v>
      </c>
      <c r="E2467" s="108">
        <v>26048.62</v>
      </c>
      <c r="F2467" s="107">
        <v>155177.20000000001</v>
      </c>
      <c r="G2467" s="106">
        <v>181225.82</v>
      </c>
    </row>
    <row r="2468" spans="1:7" ht="15.5">
      <c r="A2468" s="109" t="s">
        <v>9364</v>
      </c>
      <c r="B2468" s="111" t="s">
        <v>9363</v>
      </c>
      <c r="C2468" s="110" t="s">
        <v>9362</v>
      </c>
      <c r="D2468" s="109" t="s">
        <v>21</v>
      </c>
      <c r="E2468" s="108">
        <v>73518.39</v>
      </c>
      <c r="F2468" s="107">
        <v>437964.67</v>
      </c>
      <c r="G2468" s="106">
        <v>511483.06</v>
      </c>
    </row>
    <row r="2469" spans="1:7" ht="15.5">
      <c r="A2469" s="109" t="s">
        <v>9361</v>
      </c>
      <c r="B2469" s="111" t="s">
        <v>9360</v>
      </c>
      <c r="C2469" s="110" t="s">
        <v>9359</v>
      </c>
      <c r="D2469" s="109" t="s">
        <v>21</v>
      </c>
      <c r="E2469" s="108">
        <v>94381.91</v>
      </c>
      <c r="F2469" s="107">
        <v>562253.11</v>
      </c>
      <c r="G2469" s="106">
        <v>656635.02</v>
      </c>
    </row>
    <row r="2470" spans="1:7" ht="15.5">
      <c r="A2470" s="109" t="s">
        <v>9358</v>
      </c>
      <c r="B2470" s="111" t="s">
        <v>9357</v>
      </c>
      <c r="C2470" s="110" t="s">
        <v>9356</v>
      </c>
      <c r="D2470" s="109" t="s">
        <v>21</v>
      </c>
      <c r="E2470" s="108">
        <v>146555.20000000001</v>
      </c>
      <c r="F2470" s="107">
        <v>873060.48</v>
      </c>
      <c r="G2470" s="106">
        <v>1019615.68</v>
      </c>
    </row>
    <row r="2471" spans="1:7" ht="15.5">
      <c r="A2471" s="109" t="s">
        <v>9355</v>
      </c>
      <c r="B2471" s="111" t="s">
        <v>9354</v>
      </c>
      <c r="C2471" s="110" t="s">
        <v>9353</v>
      </c>
      <c r="D2471" s="109" t="s">
        <v>21</v>
      </c>
      <c r="E2471" s="108">
        <v>120850.56</v>
      </c>
      <c r="F2471" s="107">
        <v>719932.47</v>
      </c>
      <c r="G2471" s="106">
        <v>840783.03</v>
      </c>
    </row>
    <row r="2472" spans="1:7" ht="15.5">
      <c r="A2472" s="109" t="s">
        <v>9352</v>
      </c>
      <c r="B2472" s="111" t="s">
        <v>9351</v>
      </c>
      <c r="C2472" s="110" t="s">
        <v>9350</v>
      </c>
      <c r="D2472" s="109" t="s">
        <v>21</v>
      </c>
      <c r="E2472" s="108">
        <v>140515.57</v>
      </c>
      <c r="F2472" s="107">
        <v>837081.11</v>
      </c>
      <c r="G2472" s="106">
        <v>977596.68</v>
      </c>
    </row>
    <row r="2473" spans="1:7" ht="15.5">
      <c r="A2473" s="109" t="s">
        <v>9349</v>
      </c>
      <c r="B2473" s="111" t="s">
        <v>9348</v>
      </c>
      <c r="C2473" s="110" t="s">
        <v>9347</v>
      </c>
      <c r="D2473" s="109" t="s">
        <v>21</v>
      </c>
      <c r="E2473" s="108">
        <v>227022.06</v>
      </c>
      <c r="F2473" s="107">
        <v>1352418.68</v>
      </c>
      <c r="G2473" s="106">
        <v>1579440.74</v>
      </c>
    </row>
    <row r="2474" spans="1:7" ht="15.5">
      <c r="A2474" s="109" t="s">
        <v>9346</v>
      </c>
      <c r="B2474" s="111" t="s">
        <v>9345</v>
      </c>
      <c r="C2474" s="110" t="s">
        <v>9344</v>
      </c>
      <c r="D2474" s="109" t="s">
        <v>21</v>
      </c>
      <c r="E2474" s="108">
        <v>42404.15</v>
      </c>
      <c r="F2474" s="107">
        <v>252610.53</v>
      </c>
      <c r="G2474" s="106">
        <v>295014.68</v>
      </c>
    </row>
    <row r="2475" spans="1:7" ht="15.5">
      <c r="A2475" s="109" t="s">
        <v>9343</v>
      </c>
      <c r="B2475" s="111" t="s">
        <v>9342</v>
      </c>
      <c r="C2475" s="110" t="s">
        <v>9341</v>
      </c>
      <c r="D2475" s="109" t="s">
        <v>21</v>
      </c>
      <c r="E2475" s="108">
        <v>231928.35</v>
      </c>
      <c r="F2475" s="107">
        <v>1381646.52</v>
      </c>
      <c r="G2475" s="106">
        <v>1613574.87</v>
      </c>
    </row>
    <row r="2476" spans="1:7" ht="15.5">
      <c r="A2476" s="109" t="s">
        <v>9340</v>
      </c>
      <c r="B2476" s="111" t="s">
        <v>9339</v>
      </c>
      <c r="C2476" s="110" t="s">
        <v>9338</v>
      </c>
      <c r="D2476" s="109" t="s">
        <v>21</v>
      </c>
      <c r="E2476" s="108">
        <v>117859.71</v>
      </c>
      <c r="F2476" s="107">
        <v>702115.34</v>
      </c>
      <c r="G2476" s="106">
        <v>819975.05</v>
      </c>
    </row>
    <row r="2477" spans="1:7" ht="15.5">
      <c r="A2477" s="109" t="s">
        <v>9337</v>
      </c>
      <c r="B2477" s="111" t="s">
        <v>9336</v>
      </c>
      <c r="C2477" s="110" t="s">
        <v>9335</v>
      </c>
      <c r="D2477" s="109" t="s">
        <v>21</v>
      </c>
      <c r="E2477" s="108">
        <v>366603.43</v>
      </c>
      <c r="F2477" s="107">
        <v>2183934.63</v>
      </c>
      <c r="G2477" s="106">
        <v>2550538.06</v>
      </c>
    </row>
    <row r="2478" spans="1:7" ht="15.5">
      <c r="A2478" s="109" t="s">
        <v>9334</v>
      </c>
      <c r="B2478" s="111" t="s">
        <v>9333</v>
      </c>
      <c r="C2478" s="110" t="s">
        <v>9332</v>
      </c>
      <c r="D2478" s="109" t="s">
        <v>21</v>
      </c>
      <c r="E2478" s="108">
        <v>192880.76</v>
      </c>
      <c r="F2478" s="107">
        <v>1149031.71</v>
      </c>
      <c r="G2478" s="106">
        <v>1341912.47</v>
      </c>
    </row>
    <row r="2479" spans="1:7" ht="15.5">
      <c r="A2479" s="109" t="s">
        <v>9331</v>
      </c>
      <c r="B2479" s="111" t="s">
        <v>9330</v>
      </c>
      <c r="C2479" s="110" t="s">
        <v>9329</v>
      </c>
      <c r="D2479" s="109" t="s">
        <v>21</v>
      </c>
      <c r="E2479" s="108">
        <v>29832.45</v>
      </c>
      <c r="F2479" s="107">
        <v>177718.23</v>
      </c>
      <c r="G2479" s="106">
        <v>207550.68</v>
      </c>
    </row>
    <row r="2480" spans="1:7" ht="15.5">
      <c r="A2480" s="109" t="s">
        <v>9328</v>
      </c>
      <c r="B2480" s="111" t="s">
        <v>9327</v>
      </c>
      <c r="C2480" s="110" t="s">
        <v>9326</v>
      </c>
      <c r="D2480" s="109" t="s">
        <v>21</v>
      </c>
      <c r="E2480" s="108">
        <v>214193.27</v>
      </c>
      <c r="F2480" s="107">
        <v>1275994.8799999999</v>
      </c>
      <c r="G2480" s="106">
        <v>1490188.15</v>
      </c>
    </row>
    <row r="2481" spans="1:7" ht="15.5">
      <c r="A2481" s="109" t="s">
        <v>9325</v>
      </c>
      <c r="B2481" s="111" t="s">
        <v>9324</v>
      </c>
      <c r="C2481" s="110" t="s">
        <v>9323</v>
      </c>
      <c r="D2481" s="109" t="s">
        <v>21</v>
      </c>
      <c r="E2481" s="108">
        <v>209804.76</v>
      </c>
      <c r="F2481" s="107">
        <v>1249851.6000000001</v>
      </c>
      <c r="G2481" s="106">
        <v>1459656.36</v>
      </c>
    </row>
    <row r="2482" spans="1:7" ht="15.5">
      <c r="A2482" s="109" t="s">
        <v>9322</v>
      </c>
      <c r="B2482" s="111" t="s">
        <v>9321</v>
      </c>
      <c r="C2482" s="110" t="s">
        <v>9320</v>
      </c>
      <c r="D2482" s="109" t="s">
        <v>21</v>
      </c>
      <c r="E2482" s="108">
        <v>104770.22</v>
      </c>
      <c r="F2482" s="107">
        <v>624138.48</v>
      </c>
      <c r="G2482" s="106">
        <v>728908.7</v>
      </c>
    </row>
    <row r="2483" spans="1:7" ht="15.5">
      <c r="A2483" s="109" t="s">
        <v>9319</v>
      </c>
      <c r="B2483" s="111" t="s">
        <v>9318</v>
      </c>
      <c r="C2483" s="110" t="s">
        <v>9317</v>
      </c>
      <c r="D2483" s="109" t="s">
        <v>21</v>
      </c>
      <c r="E2483" s="108">
        <v>108905.27</v>
      </c>
      <c r="F2483" s="107">
        <v>648771.83999999997</v>
      </c>
      <c r="G2483" s="106">
        <v>757677.11</v>
      </c>
    </row>
    <row r="2484" spans="1:7" ht="15.5">
      <c r="A2484" s="109" t="s">
        <v>9316</v>
      </c>
      <c r="B2484" s="111" t="s">
        <v>9315</v>
      </c>
      <c r="C2484" s="110" t="s">
        <v>9314</v>
      </c>
      <c r="D2484" s="109" t="s">
        <v>21</v>
      </c>
      <c r="E2484" s="108">
        <v>30951.3</v>
      </c>
      <c r="F2484" s="107">
        <v>184383.47</v>
      </c>
      <c r="G2484" s="106">
        <v>215334.77</v>
      </c>
    </row>
    <row r="2485" spans="1:7" ht="15.5">
      <c r="A2485" s="109" t="s">
        <v>9313</v>
      </c>
      <c r="B2485" s="111" t="s">
        <v>9312</v>
      </c>
      <c r="C2485" s="110" t="s">
        <v>9311</v>
      </c>
      <c r="D2485" s="109" t="s">
        <v>21</v>
      </c>
      <c r="E2485" s="108">
        <v>1011489.75</v>
      </c>
      <c r="F2485" s="107">
        <v>6025659.5899999999</v>
      </c>
      <c r="G2485" s="106">
        <v>7037149.3399999999</v>
      </c>
    </row>
    <row r="2486" spans="1:7" ht="15.5">
      <c r="A2486" s="109" t="s">
        <v>9310</v>
      </c>
      <c r="B2486" s="111" t="s">
        <v>9309</v>
      </c>
      <c r="C2486" s="110" t="s">
        <v>9308</v>
      </c>
      <c r="D2486" s="109" t="s">
        <v>21</v>
      </c>
      <c r="E2486" s="108">
        <v>106718.25</v>
      </c>
      <c r="F2486" s="107">
        <v>635743.34</v>
      </c>
      <c r="G2486" s="106">
        <v>742461.59</v>
      </c>
    </row>
    <row r="2487" spans="1:7" ht="15.5">
      <c r="A2487" s="109" t="s">
        <v>9307</v>
      </c>
      <c r="B2487" s="111" t="s">
        <v>9306</v>
      </c>
      <c r="C2487" s="110" t="s">
        <v>9305</v>
      </c>
      <c r="D2487" s="109" t="s">
        <v>21</v>
      </c>
      <c r="E2487" s="108">
        <v>102601.31</v>
      </c>
      <c r="F2487" s="107">
        <v>611217.82999999996</v>
      </c>
      <c r="G2487" s="106">
        <v>713819.14</v>
      </c>
    </row>
    <row r="2488" spans="1:7" ht="15.5">
      <c r="A2488" s="109" t="s">
        <v>9304</v>
      </c>
      <c r="B2488" s="111" t="s">
        <v>9303</v>
      </c>
      <c r="C2488" s="110" t="s">
        <v>9302</v>
      </c>
      <c r="D2488" s="109" t="s">
        <v>21</v>
      </c>
      <c r="E2488" s="108">
        <v>476222.01</v>
      </c>
      <c r="F2488" s="107">
        <v>2836955.83</v>
      </c>
      <c r="G2488" s="106">
        <v>3313177.84</v>
      </c>
    </row>
    <row r="2489" spans="1:7" ht="15.5">
      <c r="A2489" s="109" t="s">
        <v>9301</v>
      </c>
      <c r="B2489" s="111" t="s">
        <v>9300</v>
      </c>
      <c r="C2489" s="110" t="s">
        <v>9299</v>
      </c>
      <c r="D2489" s="109" t="s">
        <v>21</v>
      </c>
      <c r="E2489" s="108">
        <v>114409.01</v>
      </c>
      <c r="F2489" s="107">
        <v>681558.79</v>
      </c>
      <c r="G2489" s="106">
        <v>795967.8</v>
      </c>
    </row>
    <row r="2490" spans="1:7" ht="15.5">
      <c r="A2490" s="109" t="s">
        <v>9298</v>
      </c>
      <c r="B2490" s="111" t="s">
        <v>9297</v>
      </c>
      <c r="C2490" s="110" t="s">
        <v>9296</v>
      </c>
      <c r="D2490" s="109" t="s">
        <v>21</v>
      </c>
      <c r="E2490" s="108">
        <v>100131.87</v>
      </c>
      <c r="F2490" s="107">
        <v>596506.84</v>
      </c>
      <c r="G2490" s="106">
        <v>696638.71</v>
      </c>
    </row>
    <row r="2491" spans="1:7" ht="15.5">
      <c r="A2491" s="109" t="s">
        <v>9295</v>
      </c>
      <c r="B2491" s="111" t="s">
        <v>9294</v>
      </c>
      <c r="C2491" s="110" t="s">
        <v>9293</v>
      </c>
      <c r="D2491" s="109" t="s">
        <v>21</v>
      </c>
      <c r="E2491" s="108">
        <v>112739.78</v>
      </c>
      <c r="F2491" s="107">
        <v>671614.85</v>
      </c>
      <c r="G2491" s="106">
        <v>784354.63</v>
      </c>
    </row>
    <row r="2492" spans="1:7" ht="15.5">
      <c r="A2492" s="109" t="s">
        <v>9292</v>
      </c>
      <c r="B2492" s="111" t="s">
        <v>9291</v>
      </c>
      <c r="C2492" s="110" t="s">
        <v>9290</v>
      </c>
      <c r="D2492" s="109" t="s">
        <v>21</v>
      </c>
      <c r="E2492" s="108">
        <v>297252.68</v>
      </c>
      <c r="F2492" s="107">
        <v>1770797.45</v>
      </c>
      <c r="G2492" s="106">
        <v>2068050.13</v>
      </c>
    </row>
    <row r="2493" spans="1:7" ht="15.5">
      <c r="A2493" s="109" t="s">
        <v>9289</v>
      </c>
      <c r="B2493" s="111" t="s">
        <v>9288</v>
      </c>
      <c r="C2493" s="112" t="s">
        <v>9287</v>
      </c>
      <c r="D2493" s="109" t="s">
        <v>21</v>
      </c>
      <c r="E2493" s="108">
        <v>58238.27</v>
      </c>
      <c r="F2493" s="107">
        <v>346937.73</v>
      </c>
      <c r="G2493" s="106">
        <v>405176</v>
      </c>
    </row>
    <row r="2494" spans="1:7" ht="15.5">
      <c r="A2494" s="109" t="s">
        <v>9286</v>
      </c>
      <c r="B2494" s="111" t="s">
        <v>9285</v>
      </c>
      <c r="C2494" s="110" t="s">
        <v>5553</v>
      </c>
      <c r="D2494" s="109" t="s">
        <v>21</v>
      </c>
      <c r="E2494" s="108">
        <v>210127.02</v>
      </c>
      <c r="F2494" s="107">
        <v>1251771.3600000001</v>
      </c>
      <c r="G2494" s="106">
        <v>1461898.38</v>
      </c>
    </row>
    <row r="2495" spans="1:7" ht="15.5">
      <c r="A2495" s="109" t="s">
        <v>9284</v>
      </c>
      <c r="B2495" s="111" t="s">
        <v>9283</v>
      </c>
      <c r="C2495" s="110" t="s">
        <v>9282</v>
      </c>
      <c r="D2495" s="109" t="s">
        <v>21</v>
      </c>
      <c r="E2495" s="108">
        <v>146098.97</v>
      </c>
      <c r="F2495" s="107">
        <v>870342.61</v>
      </c>
      <c r="G2495" s="106">
        <v>1016441.58</v>
      </c>
    </row>
    <row r="2496" spans="1:7" ht="15.5">
      <c r="A2496" s="109" t="s">
        <v>9281</v>
      </c>
      <c r="B2496" s="111" t="s">
        <v>9280</v>
      </c>
      <c r="C2496" s="110" t="s">
        <v>9279</v>
      </c>
      <c r="D2496" s="109" t="s">
        <v>21</v>
      </c>
      <c r="E2496" s="108">
        <v>77371.009999999995</v>
      </c>
      <c r="F2496" s="107">
        <v>460915.54</v>
      </c>
      <c r="G2496" s="106">
        <v>538286.55000000005</v>
      </c>
    </row>
    <row r="2497" spans="1:7" ht="15.5">
      <c r="A2497" s="109" t="s">
        <v>9278</v>
      </c>
      <c r="B2497" s="111" t="s">
        <v>9277</v>
      </c>
      <c r="C2497" s="110" t="s">
        <v>9276</v>
      </c>
      <c r="D2497" s="109" t="s">
        <v>21</v>
      </c>
      <c r="E2497" s="108">
        <v>60389.07</v>
      </c>
      <c r="F2497" s="107">
        <v>359750.53</v>
      </c>
      <c r="G2497" s="106">
        <v>420139.6</v>
      </c>
    </row>
    <row r="2498" spans="1:7" ht="15.5">
      <c r="A2498" s="109" t="s">
        <v>9275</v>
      </c>
      <c r="B2498" s="111" t="s">
        <v>9274</v>
      </c>
      <c r="C2498" s="110" t="s">
        <v>9273</v>
      </c>
      <c r="D2498" s="109" t="s">
        <v>21</v>
      </c>
      <c r="E2498" s="108">
        <v>55627.61</v>
      </c>
      <c r="F2498" s="107">
        <v>331385.5</v>
      </c>
      <c r="G2498" s="106">
        <v>387013.11</v>
      </c>
    </row>
    <row r="2499" spans="1:7" ht="15.5">
      <c r="A2499" s="109" t="s">
        <v>9272</v>
      </c>
      <c r="B2499" s="111" t="s">
        <v>9271</v>
      </c>
      <c r="C2499" s="110" t="s">
        <v>9270</v>
      </c>
      <c r="D2499" s="109" t="s">
        <v>21</v>
      </c>
      <c r="E2499" s="108">
        <v>93281.16</v>
      </c>
      <c r="F2499" s="107">
        <v>555695.71</v>
      </c>
      <c r="G2499" s="106">
        <v>648976.87</v>
      </c>
    </row>
    <row r="2500" spans="1:7" ht="15.5">
      <c r="A2500" s="109" t="s">
        <v>9269</v>
      </c>
      <c r="B2500" s="111" t="s">
        <v>9268</v>
      </c>
      <c r="C2500" s="110" t="s">
        <v>9267</v>
      </c>
      <c r="D2500" s="109" t="s">
        <v>21</v>
      </c>
      <c r="E2500" s="108">
        <v>274893.74</v>
      </c>
      <c r="F2500" s="107">
        <v>1637600.46</v>
      </c>
      <c r="G2500" s="106">
        <v>1912494.2</v>
      </c>
    </row>
    <row r="2501" spans="1:7" ht="15.5">
      <c r="A2501" s="109" t="s">
        <v>9266</v>
      </c>
      <c r="B2501" s="111" t="s">
        <v>9265</v>
      </c>
      <c r="C2501" s="110" t="s">
        <v>9264</v>
      </c>
      <c r="D2501" s="109" t="s">
        <v>21</v>
      </c>
      <c r="E2501" s="108">
        <v>188781.92</v>
      </c>
      <c r="F2501" s="107">
        <v>1124614.06</v>
      </c>
      <c r="G2501" s="106">
        <v>1313395.98</v>
      </c>
    </row>
    <row r="2502" spans="1:7" ht="15.5">
      <c r="A2502" s="109" t="s">
        <v>9263</v>
      </c>
      <c r="B2502" s="111" t="s">
        <v>9262</v>
      </c>
      <c r="C2502" s="110" t="s">
        <v>9261</v>
      </c>
      <c r="D2502" s="109" t="s">
        <v>21</v>
      </c>
      <c r="E2502" s="108">
        <v>117722.11</v>
      </c>
      <c r="F2502" s="107">
        <v>701295.67</v>
      </c>
      <c r="G2502" s="106">
        <v>819017.78</v>
      </c>
    </row>
    <row r="2503" spans="1:7" ht="15.5">
      <c r="A2503" s="109" t="s">
        <v>9260</v>
      </c>
      <c r="B2503" s="111" t="s">
        <v>9259</v>
      </c>
      <c r="C2503" s="110" t="s">
        <v>9258</v>
      </c>
      <c r="D2503" s="109" t="s">
        <v>21</v>
      </c>
      <c r="E2503" s="108">
        <v>264671.99</v>
      </c>
      <c r="F2503" s="107">
        <v>1576707.32</v>
      </c>
      <c r="G2503" s="106">
        <v>1841379.31</v>
      </c>
    </row>
    <row r="2504" spans="1:7" ht="15.5">
      <c r="A2504" s="109" t="s">
        <v>9257</v>
      </c>
      <c r="B2504" s="111" t="s">
        <v>9256</v>
      </c>
      <c r="C2504" s="110" t="s">
        <v>9255</v>
      </c>
      <c r="D2504" s="109" t="s">
        <v>21</v>
      </c>
      <c r="E2504" s="108">
        <v>64603.78</v>
      </c>
      <c r="F2504" s="107">
        <v>384858.43</v>
      </c>
      <c r="G2504" s="106">
        <v>449462.21</v>
      </c>
    </row>
    <row r="2505" spans="1:7" ht="15.5">
      <c r="A2505" s="109" t="s">
        <v>9254</v>
      </c>
      <c r="B2505" s="111" t="s">
        <v>9253</v>
      </c>
      <c r="C2505" s="110" t="s">
        <v>9252</v>
      </c>
      <c r="D2505" s="109" t="s">
        <v>21</v>
      </c>
      <c r="E2505" s="108">
        <v>118880.8</v>
      </c>
      <c r="F2505" s="107">
        <v>708198.19</v>
      </c>
      <c r="G2505" s="106">
        <v>827078.99</v>
      </c>
    </row>
    <row r="2506" spans="1:7" ht="15.5">
      <c r="A2506" s="109" t="s">
        <v>9251</v>
      </c>
      <c r="B2506" s="111" t="s">
        <v>9250</v>
      </c>
      <c r="C2506" s="110" t="s">
        <v>9249</v>
      </c>
      <c r="D2506" s="109" t="s">
        <v>21</v>
      </c>
      <c r="E2506" s="108">
        <v>172737.79</v>
      </c>
      <c r="F2506" s="107">
        <v>1029035.78</v>
      </c>
      <c r="G2506" s="106">
        <v>1201773.57</v>
      </c>
    </row>
    <row r="2507" spans="1:7" ht="15.5">
      <c r="A2507" s="109" t="s">
        <v>9248</v>
      </c>
      <c r="B2507" s="111" t="s">
        <v>9247</v>
      </c>
      <c r="C2507" s="110" t="s">
        <v>9246</v>
      </c>
      <c r="D2507" s="109" t="s">
        <v>21</v>
      </c>
      <c r="E2507" s="108">
        <v>27478.87</v>
      </c>
      <c r="F2507" s="107">
        <v>163697.49</v>
      </c>
      <c r="G2507" s="106">
        <v>191176.36</v>
      </c>
    </row>
    <row r="2508" spans="1:7" ht="15.5">
      <c r="A2508" s="109" t="s">
        <v>9245</v>
      </c>
      <c r="B2508" s="111" t="s">
        <v>9244</v>
      </c>
      <c r="C2508" s="110" t="s">
        <v>9243</v>
      </c>
      <c r="D2508" s="109" t="s">
        <v>21</v>
      </c>
      <c r="E2508" s="108">
        <v>409684.69</v>
      </c>
      <c r="F2508" s="107">
        <v>2440578.8199999998</v>
      </c>
      <c r="G2508" s="106">
        <v>2850263.51</v>
      </c>
    </row>
    <row r="2509" spans="1:7" ht="15.5">
      <c r="A2509" s="109" t="s">
        <v>9242</v>
      </c>
      <c r="B2509" s="111" t="s">
        <v>9241</v>
      </c>
      <c r="C2509" s="110" t="s">
        <v>9240</v>
      </c>
      <c r="D2509" s="109" t="s">
        <v>21</v>
      </c>
      <c r="E2509" s="108">
        <v>754131.94</v>
      </c>
      <c r="F2509" s="107">
        <v>4492524.4000000004</v>
      </c>
      <c r="G2509" s="106">
        <v>5246656.34</v>
      </c>
    </row>
    <row r="2510" spans="1:7" ht="15.5">
      <c r="A2510" s="109" t="s">
        <v>9239</v>
      </c>
      <c r="B2510" s="111" t="s">
        <v>9238</v>
      </c>
      <c r="C2510" s="110" t="s">
        <v>332</v>
      </c>
      <c r="D2510" s="109" t="s">
        <v>21</v>
      </c>
      <c r="E2510" s="108">
        <v>19853.3</v>
      </c>
      <c r="F2510" s="107">
        <v>118270.31</v>
      </c>
      <c r="G2510" s="106">
        <v>138123.60999999999</v>
      </c>
    </row>
    <row r="2511" spans="1:7" ht="15.5">
      <c r="A2511" s="109" t="s">
        <v>9237</v>
      </c>
      <c r="B2511" s="111" t="s">
        <v>9236</v>
      </c>
      <c r="C2511" s="110" t="s">
        <v>9235</v>
      </c>
      <c r="D2511" s="109" t="s">
        <v>21</v>
      </c>
      <c r="E2511" s="108">
        <v>29245.86</v>
      </c>
      <c r="F2511" s="107">
        <v>174223.83</v>
      </c>
      <c r="G2511" s="106">
        <v>203469.69</v>
      </c>
    </row>
    <row r="2512" spans="1:7" ht="15.5">
      <c r="A2512" s="109" t="s">
        <v>9234</v>
      </c>
      <c r="B2512" s="111" t="s">
        <v>9233</v>
      </c>
      <c r="C2512" s="110" t="s">
        <v>9232</v>
      </c>
      <c r="D2512" s="109" t="s">
        <v>21</v>
      </c>
      <c r="E2512" s="108">
        <v>47002.67</v>
      </c>
      <c r="F2512" s="107">
        <v>280004.89</v>
      </c>
      <c r="G2512" s="106">
        <v>327007.56</v>
      </c>
    </row>
    <row r="2513" spans="1:7" ht="15.5">
      <c r="A2513" s="109" t="s">
        <v>9231</v>
      </c>
      <c r="B2513" s="111" t="s">
        <v>9230</v>
      </c>
      <c r="C2513" s="110" t="s">
        <v>9229</v>
      </c>
      <c r="D2513" s="109" t="s">
        <v>21</v>
      </c>
      <c r="E2513" s="108">
        <v>112182.16</v>
      </c>
      <c r="F2513" s="107">
        <v>668293.01</v>
      </c>
      <c r="G2513" s="106">
        <v>780475.17</v>
      </c>
    </row>
    <row r="2514" spans="1:7" ht="15.5">
      <c r="A2514" s="109" t="s">
        <v>9228</v>
      </c>
      <c r="B2514" s="111" t="s">
        <v>9227</v>
      </c>
      <c r="C2514" s="110" t="s">
        <v>9226</v>
      </c>
      <c r="D2514" s="109" t="s">
        <v>21</v>
      </c>
      <c r="E2514" s="108">
        <v>112544.25</v>
      </c>
      <c r="F2514" s="107">
        <v>670450.05000000005</v>
      </c>
      <c r="G2514" s="106">
        <v>782994.3</v>
      </c>
    </row>
    <row r="2515" spans="1:7" ht="15.5">
      <c r="A2515" s="109" t="s">
        <v>9225</v>
      </c>
      <c r="B2515" s="111" t="s">
        <v>9224</v>
      </c>
      <c r="C2515" s="110" t="s">
        <v>9223</v>
      </c>
      <c r="D2515" s="109" t="s">
        <v>21</v>
      </c>
      <c r="E2515" s="108">
        <v>224650.38</v>
      </c>
      <c r="F2515" s="107">
        <v>1338290.0900000001</v>
      </c>
      <c r="G2515" s="106">
        <v>1562940.47</v>
      </c>
    </row>
    <row r="2516" spans="1:7" ht="15.5">
      <c r="A2516" s="109" t="s">
        <v>9222</v>
      </c>
      <c r="B2516" s="111" t="s">
        <v>9221</v>
      </c>
      <c r="C2516" s="110" t="s">
        <v>9220</v>
      </c>
      <c r="D2516" s="109" t="s">
        <v>21</v>
      </c>
      <c r="E2516" s="108">
        <v>148944.98000000001</v>
      </c>
      <c r="F2516" s="107">
        <v>887296.92</v>
      </c>
      <c r="G2516" s="106">
        <v>1036241.9</v>
      </c>
    </row>
    <row r="2517" spans="1:7" ht="15.5">
      <c r="A2517" s="109" t="s">
        <v>9219</v>
      </c>
      <c r="B2517" s="111" t="s">
        <v>9218</v>
      </c>
      <c r="C2517" s="110" t="s">
        <v>9217</v>
      </c>
      <c r="D2517" s="109" t="s">
        <v>21</v>
      </c>
      <c r="E2517" s="108">
        <v>108141.26</v>
      </c>
      <c r="F2517" s="107">
        <v>644220.49</v>
      </c>
      <c r="G2517" s="106">
        <v>752361.75</v>
      </c>
    </row>
    <row r="2518" spans="1:7" ht="15.5">
      <c r="A2518" s="109" t="s">
        <v>9216</v>
      </c>
      <c r="B2518" s="111" t="s">
        <v>9215</v>
      </c>
      <c r="C2518" s="110" t="s">
        <v>8073</v>
      </c>
      <c r="D2518" s="109" t="s">
        <v>21</v>
      </c>
      <c r="E2518" s="108">
        <v>39196.050000000003</v>
      </c>
      <c r="F2518" s="107">
        <v>233499.19</v>
      </c>
      <c r="G2518" s="106">
        <v>272695.24</v>
      </c>
    </row>
    <row r="2519" spans="1:7" ht="15.5">
      <c r="A2519" s="109" t="s">
        <v>9214</v>
      </c>
      <c r="B2519" s="111" t="s">
        <v>9213</v>
      </c>
      <c r="C2519" s="110" t="s">
        <v>9212</v>
      </c>
      <c r="D2519" s="109" t="s">
        <v>21</v>
      </c>
      <c r="E2519" s="108">
        <v>49272.959999999999</v>
      </c>
      <c r="F2519" s="107">
        <v>293529.51</v>
      </c>
      <c r="G2519" s="106">
        <v>342802.47</v>
      </c>
    </row>
    <row r="2520" spans="1:7" ht="15.5">
      <c r="A2520" s="109" t="s">
        <v>9211</v>
      </c>
      <c r="B2520" s="111" t="s">
        <v>9210</v>
      </c>
      <c r="C2520" s="110" t="s">
        <v>9209</v>
      </c>
      <c r="D2520" s="109" t="s">
        <v>21</v>
      </c>
      <c r="E2520" s="108">
        <v>307003.71999999997</v>
      </c>
      <c r="F2520" s="107">
        <v>1828886.44</v>
      </c>
      <c r="G2520" s="106">
        <v>2135890.16</v>
      </c>
    </row>
    <row r="2521" spans="1:7" ht="15.5">
      <c r="A2521" s="109" t="s">
        <v>9208</v>
      </c>
      <c r="B2521" s="111" t="s">
        <v>9207</v>
      </c>
      <c r="C2521" s="110" t="s">
        <v>9206</v>
      </c>
      <c r="D2521" s="109" t="s">
        <v>21</v>
      </c>
      <c r="E2521" s="108">
        <v>65874.710000000006</v>
      </c>
      <c r="F2521" s="107">
        <v>392429.63</v>
      </c>
      <c r="G2521" s="106">
        <v>458304.34</v>
      </c>
    </row>
    <row r="2522" spans="1:7" ht="15.5">
      <c r="A2522" s="109" t="s">
        <v>9205</v>
      </c>
      <c r="B2522" s="111" t="s">
        <v>9204</v>
      </c>
      <c r="C2522" s="110" t="s">
        <v>9203</v>
      </c>
      <c r="D2522" s="109" t="s">
        <v>21</v>
      </c>
      <c r="E2522" s="108">
        <v>189578.52</v>
      </c>
      <c r="F2522" s="107">
        <v>1129359.54</v>
      </c>
      <c r="G2522" s="106">
        <v>1318938.06</v>
      </c>
    </row>
    <row r="2523" spans="1:7" ht="15.5">
      <c r="A2523" s="109" t="s">
        <v>9202</v>
      </c>
      <c r="B2523" s="111" t="s">
        <v>9201</v>
      </c>
      <c r="C2523" s="110" t="s">
        <v>9200</v>
      </c>
      <c r="D2523" s="109" t="s">
        <v>21</v>
      </c>
      <c r="E2523" s="108">
        <v>182890.75</v>
      </c>
      <c r="F2523" s="107">
        <v>1089519.08</v>
      </c>
      <c r="G2523" s="106">
        <v>1272409.83</v>
      </c>
    </row>
    <row r="2524" spans="1:7" ht="15.5">
      <c r="A2524" s="109" t="s">
        <v>9199</v>
      </c>
      <c r="B2524" s="111" t="s">
        <v>9198</v>
      </c>
      <c r="C2524" s="110" t="s">
        <v>9197</v>
      </c>
      <c r="D2524" s="109" t="s">
        <v>21</v>
      </c>
      <c r="E2524" s="108">
        <v>147279.37</v>
      </c>
      <c r="F2524" s="107">
        <v>877374.55</v>
      </c>
      <c r="G2524" s="106">
        <v>1024653.92</v>
      </c>
    </row>
    <row r="2525" spans="1:7" ht="15.5">
      <c r="A2525" s="109" t="s">
        <v>9196</v>
      </c>
      <c r="B2525" s="111" t="s">
        <v>9195</v>
      </c>
      <c r="C2525" s="110" t="s">
        <v>9194</v>
      </c>
      <c r="D2525" s="109" t="s">
        <v>21</v>
      </c>
      <c r="E2525" s="108">
        <v>86003.19</v>
      </c>
      <c r="F2525" s="107">
        <v>512339.28</v>
      </c>
      <c r="G2525" s="106">
        <v>598342.47</v>
      </c>
    </row>
    <row r="2526" spans="1:7" ht="15.5">
      <c r="A2526" s="109" t="s">
        <v>9193</v>
      </c>
      <c r="B2526" s="111" t="s">
        <v>9192</v>
      </c>
      <c r="C2526" s="110" t="s">
        <v>9191</v>
      </c>
      <c r="D2526" s="109" t="s">
        <v>21</v>
      </c>
      <c r="E2526" s="108">
        <v>76324.570000000007</v>
      </c>
      <c r="F2526" s="107">
        <v>454681.7</v>
      </c>
      <c r="G2526" s="106">
        <v>531006.27</v>
      </c>
    </row>
    <row r="2527" spans="1:7" ht="15.5">
      <c r="A2527" s="109" t="s">
        <v>9190</v>
      </c>
      <c r="B2527" s="111" t="s">
        <v>9189</v>
      </c>
      <c r="C2527" s="110" t="s">
        <v>9188</v>
      </c>
      <c r="D2527" s="109" t="s">
        <v>21</v>
      </c>
      <c r="E2527" s="108">
        <v>36672.29</v>
      </c>
      <c r="F2527" s="107">
        <v>218464.65</v>
      </c>
      <c r="G2527" s="106">
        <v>255136.94</v>
      </c>
    </row>
    <row r="2528" spans="1:7" ht="15.5">
      <c r="A2528" s="109" t="s">
        <v>9187</v>
      </c>
      <c r="B2528" s="111" t="s">
        <v>9186</v>
      </c>
      <c r="C2528" s="110" t="s">
        <v>9185</v>
      </c>
      <c r="D2528" s="109" t="s">
        <v>21</v>
      </c>
      <c r="E2528" s="108">
        <v>256362.06</v>
      </c>
      <c r="F2528" s="107">
        <v>1527203.33</v>
      </c>
      <c r="G2528" s="106">
        <v>1783565.39</v>
      </c>
    </row>
    <row r="2529" spans="1:7" ht="15.5">
      <c r="A2529" s="109" t="s">
        <v>9184</v>
      </c>
      <c r="B2529" s="111" t="s">
        <v>9183</v>
      </c>
      <c r="C2529" s="110" t="s">
        <v>9182</v>
      </c>
      <c r="D2529" s="109" t="s">
        <v>21</v>
      </c>
      <c r="E2529" s="108">
        <v>71867.259999999995</v>
      </c>
      <c r="F2529" s="107">
        <v>428128.58</v>
      </c>
      <c r="G2529" s="106">
        <v>499995.84</v>
      </c>
    </row>
    <row r="2530" spans="1:7" ht="15.5">
      <c r="A2530" s="109" t="s">
        <v>9181</v>
      </c>
      <c r="B2530" s="111" t="s">
        <v>9180</v>
      </c>
      <c r="C2530" s="110" t="s">
        <v>9179</v>
      </c>
      <c r="D2530" s="109" t="s">
        <v>21</v>
      </c>
      <c r="E2530" s="108">
        <v>77664.3</v>
      </c>
      <c r="F2530" s="107">
        <v>462662.74</v>
      </c>
      <c r="G2530" s="106">
        <v>540327.04</v>
      </c>
    </row>
    <row r="2531" spans="1:7" ht="15.5">
      <c r="A2531" s="109" t="s">
        <v>9178</v>
      </c>
      <c r="B2531" s="111" t="s">
        <v>9177</v>
      </c>
      <c r="C2531" s="110" t="s">
        <v>9176</v>
      </c>
      <c r="D2531" s="109" t="s">
        <v>21</v>
      </c>
      <c r="E2531" s="108">
        <v>90018.75</v>
      </c>
      <c r="F2531" s="107">
        <v>536260.81999999995</v>
      </c>
      <c r="G2531" s="106">
        <v>626279.56999999995</v>
      </c>
    </row>
    <row r="2532" spans="1:7" ht="15.5">
      <c r="A2532" s="109" t="s">
        <v>9175</v>
      </c>
      <c r="B2532" s="111" t="s">
        <v>9174</v>
      </c>
      <c r="C2532" s="110" t="s">
        <v>9173</v>
      </c>
      <c r="D2532" s="109" t="s">
        <v>21</v>
      </c>
      <c r="E2532" s="108">
        <v>263661.76</v>
      </c>
      <c r="F2532" s="107">
        <v>1570689.19</v>
      </c>
      <c r="G2532" s="106">
        <v>1834350.95</v>
      </c>
    </row>
    <row r="2533" spans="1:7" ht="15.5">
      <c r="A2533" s="109" t="s">
        <v>9172</v>
      </c>
      <c r="B2533" s="111" t="s">
        <v>9171</v>
      </c>
      <c r="C2533" s="110" t="s">
        <v>9170</v>
      </c>
      <c r="D2533" s="109" t="s">
        <v>21</v>
      </c>
      <c r="E2533" s="108">
        <v>1102880.81</v>
      </c>
      <c r="F2533" s="107">
        <v>6570095.5700000003</v>
      </c>
      <c r="G2533" s="106">
        <v>7672976.3799999999</v>
      </c>
    </row>
    <row r="2534" spans="1:7" ht="15.5">
      <c r="A2534" s="109" t="s">
        <v>9169</v>
      </c>
      <c r="B2534" s="111" t="s">
        <v>9168</v>
      </c>
      <c r="C2534" s="110" t="s">
        <v>9167</v>
      </c>
      <c r="D2534" s="109" t="s">
        <v>21</v>
      </c>
      <c r="E2534" s="108">
        <v>24292.5</v>
      </c>
      <c r="F2534" s="107">
        <v>144715.57</v>
      </c>
      <c r="G2534" s="106">
        <v>169008.07</v>
      </c>
    </row>
    <row r="2535" spans="1:7" ht="15.5">
      <c r="A2535" s="109" t="s">
        <v>9166</v>
      </c>
      <c r="B2535" s="111" t="s">
        <v>9165</v>
      </c>
      <c r="C2535" s="110" t="s">
        <v>9164</v>
      </c>
      <c r="D2535" s="109" t="s">
        <v>21</v>
      </c>
      <c r="E2535" s="108">
        <v>113992.61</v>
      </c>
      <c r="F2535" s="107">
        <v>679078.2</v>
      </c>
      <c r="G2535" s="106">
        <v>793070.81</v>
      </c>
    </row>
    <row r="2536" spans="1:7" ht="15.5">
      <c r="A2536" s="109" t="s">
        <v>9163</v>
      </c>
      <c r="B2536" s="111" t="s">
        <v>9162</v>
      </c>
      <c r="C2536" s="110" t="s">
        <v>9161</v>
      </c>
      <c r="D2536" s="109" t="s">
        <v>21</v>
      </c>
      <c r="E2536" s="108">
        <v>65356.92</v>
      </c>
      <c r="F2536" s="107">
        <v>389345.07</v>
      </c>
      <c r="G2536" s="106">
        <v>454701.99</v>
      </c>
    </row>
    <row r="2537" spans="1:7" ht="15.5">
      <c r="A2537" s="109" t="s">
        <v>9160</v>
      </c>
      <c r="B2537" s="111" t="s">
        <v>9159</v>
      </c>
      <c r="C2537" s="110" t="s">
        <v>9158</v>
      </c>
      <c r="D2537" s="109" t="s">
        <v>21</v>
      </c>
      <c r="E2537" s="108">
        <v>92538.880000000005</v>
      </c>
      <c r="F2537" s="107">
        <v>551273.79</v>
      </c>
      <c r="G2537" s="106">
        <v>643812.67000000004</v>
      </c>
    </row>
    <row r="2538" spans="1:7" ht="15.5">
      <c r="A2538" s="109" t="s">
        <v>9157</v>
      </c>
      <c r="B2538" s="111" t="s">
        <v>9156</v>
      </c>
      <c r="C2538" s="110" t="s">
        <v>9155</v>
      </c>
      <c r="D2538" s="109" t="s">
        <v>21</v>
      </c>
      <c r="E2538" s="108">
        <v>115828.39</v>
      </c>
      <c r="F2538" s="107">
        <v>690014.37</v>
      </c>
      <c r="G2538" s="106">
        <v>805842.76</v>
      </c>
    </row>
    <row r="2539" spans="1:7" ht="15.5">
      <c r="A2539" s="109" t="s">
        <v>9154</v>
      </c>
      <c r="B2539" s="111" t="s">
        <v>9153</v>
      </c>
      <c r="C2539" s="110" t="s">
        <v>9152</v>
      </c>
      <c r="D2539" s="109" t="s">
        <v>21</v>
      </c>
      <c r="E2539" s="108">
        <v>465214.53</v>
      </c>
      <c r="F2539" s="107">
        <v>2771381.92</v>
      </c>
      <c r="G2539" s="106">
        <v>3236596.45</v>
      </c>
    </row>
    <row r="2540" spans="1:7" ht="15.5">
      <c r="A2540" s="109" t="s">
        <v>9151</v>
      </c>
      <c r="B2540" s="111" t="s">
        <v>9150</v>
      </c>
      <c r="C2540" s="110" t="s">
        <v>9149</v>
      </c>
      <c r="D2540" s="109" t="s">
        <v>21</v>
      </c>
      <c r="E2540" s="108">
        <v>57506.85</v>
      </c>
      <c r="F2540" s="107">
        <v>342580.52</v>
      </c>
      <c r="G2540" s="106">
        <v>400087.37</v>
      </c>
    </row>
    <row r="2541" spans="1:7" ht="15.5">
      <c r="A2541" s="109" t="s">
        <v>9148</v>
      </c>
      <c r="B2541" s="111" t="s">
        <v>9147</v>
      </c>
      <c r="C2541" s="110" t="s">
        <v>9146</v>
      </c>
      <c r="D2541" s="109" t="s">
        <v>21</v>
      </c>
      <c r="E2541" s="108">
        <v>89968.05</v>
      </c>
      <c r="F2541" s="107">
        <v>535958.82999999996</v>
      </c>
      <c r="G2541" s="106">
        <v>625926.88</v>
      </c>
    </row>
    <row r="2542" spans="1:7" ht="15.5">
      <c r="A2542" s="109" t="s">
        <v>9145</v>
      </c>
      <c r="B2542" s="111" t="s">
        <v>9144</v>
      </c>
      <c r="C2542" s="110" t="s">
        <v>9143</v>
      </c>
      <c r="D2542" s="109" t="s">
        <v>21</v>
      </c>
      <c r="E2542" s="108">
        <v>22228.59</v>
      </c>
      <c r="F2542" s="107">
        <v>132420.46</v>
      </c>
      <c r="G2542" s="106">
        <v>154649.04999999999</v>
      </c>
    </row>
    <row r="2543" spans="1:7" ht="15.5">
      <c r="A2543" s="109" t="s">
        <v>9142</v>
      </c>
      <c r="B2543" s="111" t="s">
        <v>9141</v>
      </c>
      <c r="C2543" s="110" t="s">
        <v>9140</v>
      </c>
      <c r="D2543" s="109" t="s">
        <v>21</v>
      </c>
      <c r="E2543" s="108">
        <v>83443.22</v>
      </c>
      <c r="F2543" s="107">
        <v>497089.04</v>
      </c>
      <c r="G2543" s="106">
        <v>580532.26</v>
      </c>
    </row>
    <row r="2544" spans="1:7" ht="15.5">
      <c r="A2544" s="109" t="s">
        <v>9139</v>
      </c>
      <c r="B2544" s="111" t="s">
        <v>9138</v>
      </c>
      <c r="C2544" s="110" t="s">
        <v>9137</v>
      </c>
      <c r="D2544" s="109" t="s">
        <v>21</v>
      </c>
      <c r="E2544" s="108">
        <v>50677.86</v>
      </c>
      <c r="F2544" s="107">
        <v>301898.81</v>
      </c>
      <c r="G2544" s="106">
        <v>352576.67</v>
      </c>
    </row>
    <row r="2545" spans="1:7" ht="15.5">
      <c r="A2545" s="109" t="s">
        <v>9136</v>
      </c>
      <c r="B2545" s="111" t="s">
        <v>9135</v>
      </c>
      <c r="C2545" s="110" t="s">
        <v>9134</v>
      </c>
      <c r="D2545" s="109" t="s">
        <v>21</v>
      </c>
      <c r="E2545" s="108">
        <v>213581.34</v>
      </c>
      <c r="F2545" s="107">
        <v>1272349.49</v>
      </c>
      <c r="G2545" s="106">
        <v>1485930.83</v>
      </c>
    </row>
    <row r="2546" spans="1:7" ht="15.5">
      <c r="A2546" s="109" t="s">
        <v>9133</v>
      </c>
      <c r="B2546" s="111" t="s">
        <v>9132</v>
      </c>
      <c r="C2546" s="110" t="s">
        <v>9131</v>
      </c>
      <c r="D2546" s="109" t="s">
        <v>21</v>
      </c>
      <c r="E2546" s="108">
        <v>96460.29</v>
      </c>
      <c r="F2546" s="107">
        <v>574634.49</v>
      </c>
      <c r="G2546" s="106">
        <v>671094.78</v>
      </c>
    </row>
    <row r="2547" spans="1:7" ht="15.5">
      <c r="A2547" s="109" t="s">
        <v>9130</v>
      </c>
      <c r="B2547" s="111" t="s">
        <v>9129</v>
      </c>
      <c r="C2547" s="110" t="s">
        <v>5841</v>
      </c>
      <c r="D2547" s="109" t="s">
        <v>21</v>
      </c>
      <c r="E2547" s="108">
        <v>21471.83</v>
      </c>
      <c r="F2547" s="107">
        <v>127912.26</v>
      </c>
      <c r="G2547" s="106">
        <v>149384.09</v>
      </c>
    </row>
    <row r="2548" spans="1:7" ht="15.5">
      <c r="A2548" s="109" t="s">
        <v>9128</v>
      </c>
      <c r="B2548" s="111" t="s">
        <v>9127</v>
      </c>
      <c r="C2548" s="110" t="s">
        <v>9126</v>
      </c>
      <c r="D2548" s="109" t="s">
        <v>21</v>
      </c>
      <c r="E2548" s="108">
        <v>42212.24</v>
      </c>
      <c r="F2548" s="107">
        <v>251467.3</v>
      </c>
      <c r="G2548" s="106">
        <v>293679.53999999998</v>
      </c>
    </row>
    <row r="2549" spans="1:7" ht="15.5">
      <c r="A2549" s="109" t="s">
        <v>9125</v>
      </c>
      <c r="B2549" s="111" t="s">
        <v>9124</v>
      </c>
      <c r="C2549" s="110" t="s">
        <v>9123</v>
      </c>
      <c r="D2549" s="109" t="s">
        <v>21</v>
      </c>
      <c r="E2549" s="108">
        <v>91876.26</v>
      </c>
      <c r="F2549" s="107">
        <v>547326.41</v>
      </c>
      <c r="G2549" s="106">
        <v>639202.67000000004</v>
      </c>
    </row>
    <row r="2550" spans="1:7" ht="15.5">
      <c r="A2550" s="109" t="s">
        <v>9122</v>
      </c>
      <c r="B2550" s="111" t="s">
        <v>9121</v>
      </c>
      <c r="C2550" s="110" t="s">
        <v>9120</v>
      </c>
      <c r="D2550" s="109" t="s">
        <v>21</v>
      </c>
      <c r="E2550" s="108">
        <v>385040.96</v>
      </c>
      <c r="F2550" s="107">
        <v>2293770.9300000002</v>
      </c>
      <c r="G2550" s="106">
        <v>2678811.89</v>
      </c>
    </row>
    <row r="2551" spans="1:7" ht="15.5">
      <c r="A2551" s="109" t="s">
        <v>9119</v>
      </c>
      <c r="B2551" s="111" t="s">
        <v>9118</v>
      </c>
      <c r="C2551" s="110" t="s">
        <v>9117</v>
      </c>
      <c r="D2551" s="109" t="s">
        <v>21</v>
      </c>
      <c r="E2551" s="108">
        <v>42436.74</v>
      </c>
      <c r="F2551" s="107">
        <v>252804.66</v>
      </c>
      <c r="G2551" s="106">
        <v>295241.40000000002</v>
      </c>
    </row>
    <row r="2552" spans="1:7" ht="15.5">
      <c r="A2552" s="109" t="s">
        <v>9116</v>
      </c>
      <c r="B2552" s="111" t="s">
        <v>9115</v>
      </c>
      <c r="C2552" s="110" t="s">
        <v>9114</v>
      </c>
      <c r="D2552" s="109" t="s">
        <v>21</v>
      </c>
      <c r="E2552" s="108">
        <v>67960.33</v>
      </c>
      <c r="F2552" s="107">
        <v>404854.16</v>
      </c>
      <c r="G2552" s="106">
        <v>472814.49</v>
      </c>
    </row>
    <row r="2553" spans="1:7" ht="15.5">
      <c r="A2553" s="109" t="s">
        <v>9113</v>
      </c>
      <c r="B2553" s="111" t="s">
        <v>9112</v>
      </c>
      <c r="C2553" s="110" t="s">
        <v>9111</v>
      </c>
      <c r="D2553" s="109" t="s">
        <v>21</v>
      </c>
      <c r="E2553" s="108">
        <v>229734.1</v>
      </c>
      <c r="F2553" s="107">
        <v>1368574.88</v>
      </c>
      <c r="G2553" s="106">
        <v>1598308.98</v>
      </c>
    </row>
    <row r="2554" spans="1:7" ht="15.5">
      <c r="A2554" s="109" t="s">
        <v>9110</v>
      </c>
      <c r="B2554" s="111" t="s">
        <v>9109</v>
      </c>
      <c r="C2554" s="110" t="s">
        <v>9108</v>
      </c>
      <c r="D2554" s="109" t="s">
        <v>21</v>
      </c>
      <c r="E2554" s="108">
        <v>112098.88</v>
      </c>
      <c r="F2554" s="107">
        <v>667796.9</v>
      </c>
      <c r="G2554" s="106">
        <v>779895.78</v>
      </c>
    </row>
    <row r="2555" spans="1:7" ht="15.5">
      <c r="A2555" s="109" t="s">
        <v>9107</v>
      </c>
      <c r="B2555" s="111" t="s">
        <v>9106</v>
      </c>
      <c r="C2555" s="110" t="s">
        <v>9105</v>
      </c>
      <c r="D2555" s="109" t="s">
        <v>21</v>
      </c>
      <c r="E2555" s="108">
        <v>68756.929999999993</v>
      </c>
      <c r="F2555" s="107">
        <v>409599.64</v>
      </c>
      <c r="G2555" s="106">
        <v>478356.57</v>
      </c>
    </row>
    <row r="2556" spans="1:7" ht="15.5">
      <c r="A2556" s="109" t="s">
        <v>9104</v>
      </c>
      <c r="B2556" s="111" t="s">
        <v>9103</v>
      </c>
      <c r="C2556" s="110" t="s">
        <v>9102</v>
      </c>
      <c r="D2556" s="109" t="s">
        <v>21</v>
      </c>
      <c r="E2556" s="108">
        <v>143394.17000000001</v>
      </c>
      <c r="F2556" s="107">
        <v>854229.55</v>
      </c>
      <c r="G2556" s="106">
        <v>997623.72</v>
      </c>
    </row>
    <row r="2557" spans="1:7" ht="15.5">
      <c r="A2557" s="109" t="s">
        <v>9101</v>
      </c>
      <c r="B2557" s="111" t="s">
        <v>9100</v>
      </c>
      <c r="C2557" s="110" t="s">
        <v>9099</v>
      </c>
      <c r="D2557" s="109" t="s">
        <v>21</v>
      </c>
      <c r="E2557" s="108">
        <v>411545.82</v>
      </c>
      <c r="F2557" s="107">
        <v>2451665.9900000002</v>
      </c>
      <c r="G2557" s="106">
        <v>2863211.81</v>
      </c>
    </row>
    <row r="2558" spans="1:7" ht="15.5">
      <c r="A2558" s="109" t="s">
        <v>9098</v>
      </c>
      <c r="B2558" s="111" t="s">
        <v>9097</v>
      </c>
      <c r="C2558" s="110" t="s">
        <v>9096</v>
      </c>
      <c r="D2558" s="109" t="s">
        <v>21</v>
      </c>
      <c r="E2558" s="108">
        <v>214392.42</v>
      </c>
      <c r="F2558" s="107">
        <v>1277181.25</v>
      </c>
      <c r="G2558" s="106">
        <v>1491573.67</v>
      </c>
    </row>
    <row r="2559" spans="1:7" ht="15.5">
      <c r="A2559" s="109" t="s">
        <v>9095</v>
      </c>
      <c r="B2559" s="111" t="s">
        <v>9094</v>
      </c>
      <c r="C2559" s="110" t="s">
        <v>9093</v>
      </c>
      <c r="D2559" s="109" t="s">
        <v>21</v>
      </c>
      <c r="E2559" s="108">
        <v>164663.23000000001</v>
      </c>
      <c r="F2559" s="107">
        <v>980933.87</v>
      </c>
      <c r="G2559" s="106">
        <v>1145597.1000000001</v>
      </c>
    </row>
    <row r="2560" spans="1:7" ht="15.5">
      <c r="A2560" s="109" t="s">
        <v>9092</v>
      </c>
      <c r="B2560" s="111" t="s">
        <v>9091</v>
      </c>
      <c r="C2560" s="110" t="s">
        <v>9090</v>
      </c>
      <c r="D2560" s="109" t="s">
        <v>21</v>
      </c>
      <c r="E2560" s="108">
        <v>194390.67</v>
      </c>
      <c r="F2560" s="107">
        <v>1158026.56</v>
      </c>
      <c r="G2560" s="106">
        <v>1352417.23</v>
      </c>
    </row>
    <row r="2561" spans="1:7" ht="15.5">
      <c r="A2561" s="109" t="s">
        <v>9089</v>
      </c>
      <c r="B2561" s="111" t="s">
        <v>9088</v>
      </c>
      <c r="C2561" s="110" t="s">
        <v>9087</v>
      </c>
      <c r="D2561" s="109" t="s">
        <v>21</v>
      </c>
      <c r="E2561" s="108">
        <v>222333.01</v>
      </c>
      <c r="F2561" s="107">
        <v>1324485.05</v>
      </c>
      <c r="G2561" s="106">
        <v>1546818.06</v>
      </c>
    </row>
    <row r="2562" spans="1:7" ht="15.5">
      <c r="A2562" s="109" t="s">
        <v>9086</v>
      </c>
      <c r="B2562" s="111" t="s">
        <v>9085</v>
      </c>
      <c r="C2562" s="110" t="s">
        <v>9084</v>
      </c>
      <c r="D2562" s="109" t="s">
        <v>21</v>
      </c>
      <c r="E2562" s="108">
        <v>54798.43</v>
      </c>
      <c r="F2562" s="107">
        <v>326445.89</v>
      </c>
      <c r="G2562" s="106">
        <v>381244.32</v>
      </c>
    </row>
    <row r="2563" spans="1:7" ht="15.5">
      <c r="A2563" s="109" t="s">
        <v>9083</v>
      </c>
      <c r="B2563" s="111" t="s">
        <v>9082</v>
      </c>
      <c r="C2563" s="110" t="s">
        <v>9081</v>
      </c>
      <c r="D2563" s="109" t="s">
        <v>21</v>
      </c>
      <c r="E2563" s="108">
        <v>162038.09</v>
      </c>
      <c r="F2563" s="107">
        <v>965295.35</v>
      </c>
      <c r="G2563" s="106">
        <v>1127333.44</v>
      </c>
    </row>
    <row r="2564" spans="1:7" ht="15.5">
      <c r="A2564" s="109" t="s">
        <v>9080</v>
      </c>
      <c r="B2564" s="111" t="s">
        <v>9079</v>
      </c>
      <c r="C2564" s="110" t="s">
        <v>7906</v>
      </c>
      <c r="D2564" s="109" t="s">
        <v>22</v>
      </c>
      <c r="E2564" s="108">
        <v>37056.11</v>
      </c>
      <c r="F2564" s="107">
        <v>193222.58</v>
      </c>
      <c r="G2564" s="106">
        <v>230278.69</v>
      </c>
    </row>
    <row r="2565" spans="1:7" ht="15.5">
      <c r="A2565" s="109" t="s">
        <v>9078</v>
      </c>
      <c r="B2565" s="111" t="s">
        <v>9077</v>
      </c>
      <c r="C2565" s="110" t="s">
        <v>9076</v>
      </c>
      <c r="D2565" s="109" t="s">
        <v>22</v>
      </c>
      <c r="E2565" s="108">
        <v>20421.77</v>
      </c>
      <c r="F2565" s="107">
        <v>106485.77</v>
      </c>
      <c r="G2565" s="106">
        <v>126907.54</v>
      </c>
    </row>
    <row r="2566" spans="1:7" ht="15.5">
      <c r="A2566" s="109" t="s">
        <v>9075</v>
      </c>
      <c r="B2566" s="111" t="s">
        <v>9074</v>
      </c>
      <c r="C2566" s="110" t="s">
        <v>9073</v>
      </c>
      <c r="D2566" s="109" t="s">
        <v>22</v>
      </c>
      <c r="E2566" s="108">
        <v>103180.65</v>
      </c>
      <c r="F2566" s="107">
        <v>538017.47</v>
      </c>
      <c r="G2566" s="106">
        <v>641198.12</v>
      </c>
    </row>
    <row r="2567" spans="1:7" ht="15.5">
      <c r="A2567" s="109" t="s">
        <v>9072</v>
      </c>
      <c r="B2567" s="111" t="s">
        <v>9071</v>
      </c>
      <c r="C2567" s="110" t="s">
        <v>9070</v>
      </c>
      <c r="D2567" s="109" t="s">
        <v>22</v>
      </c>
      <c r="E2567" s="108">
        <v>75491.77</v>
      </c>
      <c r="F2567" s="107">
        <v>393638.62</v>
      </c>
      <c r="G2567" s="106">
        <v>469130.39</v>
      </c>
    </row>
    <row r="2568" spans="1:7" ht="15.5">
      <c r="A2568" s="109" t="s">
        <v>9069</v>
      </c>
      <c r="B2568" s="111" t="s">
        <v>9068</v>
      </c>
      <c r="C2568" s="110" t="s">
        <v>8429</v>
      </c>
      <c r="D2568" s="109" t="s">
        <v>22</v>
      </c>
      <c r="E2568" s="108">
        <v>52462.96</v>
      </c>
      <c r="F2568" s="107">
        <v>273558.92</v>
      </c>
      <c r="G2568" s="106">
        <v>326021.88</v>
      </c>
    </row>
    <row r="2569" spans="1:7" ht="15.5">
      <c r="A2569" s="109" t="s">
        <v>9067</v>
      </c>
      <c r="B2569" s="111" t="s">
        <v>9066</v>
      </c>
      <c r="C2569" s="110" t="s">
        <v>9065</v>
      </c>
      <c r="D2569" s="109" t="s">
        <v>22</v>
      </c>
      <c r="E2569" s="108">
        <v>19885.88</v>
      </c>
      <c r="F2569" s="107">
        <v>103691.46</v>
      </c>
      <c r="G2569" s="106">
        <v>123577.34</v>
      </c>
    </row>
    <row r="2570" spans="1:7" ht="15.5">
      <c r="A2570" s="109" t="s">
        <v>9064</v>
      </c>
      <c r="B2570" s="111" t="s">
        <v>9063</v>
      </c>
      <c r="C2570" s="110" t="s">
        <v>9062</v>
      </c>
      <c r="D2570" s="109" t="s">
        <v>22</v>
      </c>
      <c r="E2570" s="108">
        <v>9294.7999999999993</v>
      </c>
      <c r="F2570" s="107">
        <v>48466.13</v>
      </c>
      <c r="G2570" s="106">
        <v>57760.93</v>
      </c>
    </row>
    <row r="2571" spans="1:7" ht="15.5">
      <c r="A2571" s="109" t="s">
        <v>9061</v>
      </c>
      <c r="B2571" s="111" t="s">
        <v>9060</v>
      </c>
      <c r="C2571" s="110" t="s">
        <v>9059</v>
      </c>
      <c r="D2571" s="109" t="s">
        <v>22</v>
      </c>
      <c r="E2571" s="108">
        <v>70925.84</v>
      </c>
      <c r="F2571" s="107">
        <v>369830.37</v>
      </c>
      <c r="G2571" s="106">
        <v>440756.21</v>
      </c>
    </row>
    <row r="2572" spans="1:7" ht="15.5">
      <c r="A2572" s="109" t="s">
        <v>9058</v>
      </c>
      <c r="B2572" s="111" t="s">
        <v>9057</v>
      </c>
      <c r="C2572" s="110" t="s">
        <v>2482</v>
      </c>
      <c r="D2572" s="109" t="s">
        <v>22</v>
      </c>
      <c r="E2572" s="108">
        <v>8103.53</v>
      </c>
      <c r="F2572" s="107">
        <v>42254.46</v>
      </c>
      <c r="G2572" s="106">
        <v>50357.99</v>
      </c>
    </row>
    <row r="2573" spans="1:7" ht="15.5">
      <c r="A2573" s="109" t="s">
        <v>9056</v>
      </c>
      <c r="B2573" s="111" t="s">
        <v>9055</v>
      </c>
      <c r="C2573" s="110" t="s">
        <v>2464</v>
      </c>
      <c r="D2573" s="109" t="s">
        <v>22</v>
      </c>
      <c r="E2573" s="108">
        <v>30223.5</v>
      </c>
      <c r="F2573" s="107">
        <v>157595.16</v>
      </c>
      <c r="G2573" s="106">
        <v>187818.66</v>
      </c>
    </row>
    <row r="2574" spans="1:7" ht="15.5">
      <c r="A2574" s="109" t="s">
        <v>9054</v>
      </c>
      <c r="B2574" s="111" t="s">
        <v>9053</v>
      </c>
      <c r="C2574" s="110" t="s">
        <v>9052</v>
      </c>
      <c r="D2574" s="109" t="s">
        <v>22</v>
      </c>
      <c r="E2574" s="108">
        <v>61507.92</v>
      </c>
      <c r="F2574" s="107">
        <v>320722.3</v>
      </c>
      <c r="G2574" s="106">
        <v>382230.22</v>
      </c>
    </row>
    <row r="2575" spans="1:7" ht="15.5">
      <c r="A2575" s="109" t="s">
        <v>9051</v>
      </c>
      <c r="B2575" s="111" t="s">
        <v>9050</v>
      </c>
      <c r="C2575" s="110" t="s">
        <v>9049</v>
      </c>
      <c r="D2575" s="109" t="s">
        <v>22</v>
      </c>
      <c r="E2575" s="108">
        <v>48773.279999999999</v>
      </c>
      <c r="F2575" s="107">
        <v>254319.74</v>
      </c>
      <c r="G2575" s="106">
        <v>303093.02</v>
      </c>
    </row>
    <row r="2576" spans="1:7" ht="15.5">
      <c r="A2576" s="109" t="s">
        <v>9048</v>
      </c>
      <c r="B2576" s="111" t="s">
        <v>9047</v>
      </c>
      <c r="C2576" s="110" t="s">
        <v>7184</v>
      </c>
      <c r="D2576" s="109" t="s">
        <v>22</v>
      </c>
      <c r="E2576" s="108">
        <v>73547.350000000006</v>
      </c>
      <c r="F2576" s="107">
        <v>383499.82</v>
      </c>
      <c r="G2576" s="106">
        <v>457047.17</v>
      </c>
    </row>
    <row r="2577" spans="1:7" ht="15.5">
      <c r="A2577" s="109" t="s">
        <v>9046</v>
      </c>
      <c r="B2577" s="111" t="s">
        <v>9045</v>
      </c>
      <c r="C2577" s="110" t="s">
        <v>9044</v>
      </c>
      <c r="D2577" s="109" t="s">
        <v>22</v>
      </c>
      <c r="E2577" s="108">
        <v>82624.899999999994</v>
      </c>
      <c r="F2577" s="107">
        <v>430833.12</v>
      </c>
      <c r="G2577" s="106">
        <v>513458.02</v>
      </c>
    </row>
    <row r="2578" spans="1:7" ht="15.5">
      <c r="A2578" s="109" t="s">
        <v>9043</v>
      </c>
      <c r="B2578" s="111" t="s">
        <v>9042</v>
      </c>
      <c r="C2578" s="110" t="s">
        <v>9041</v>
      </c>
      <c r="D2578" s="109" t="s">
        <v>22</v>
      </c>
      <c r="E2578" s="108">
        <v>7705.24</v>
      </c>
      <c r="F2578" s="107">
        <v>40177.61</v>
      </c>
      <c r="G2578" s="106">
        <v>47882.85</v>
      </c>
    </row>
    <row r="2579" spans="1:7" ht="15.5">
      <c r="A2579" s="109" t="s">
        <v>9040</v>
      </c>
      <c r="B2579" s="111" t="s">
        <v>9039</v>
      </c>
      <c r="C2579" s="110" t="s">
        <v>9038</v>
      </c>
      <c r="D2579" s="109" t="s">
        <v>22</v>
      </c>
      <c r="E2579" s="108">
        <v>25338.93</v>
      </c>
      <c r="F2579" s="107">
        <v>132125.43</v>
      </c>
      <c r="G2579" s="106">
        <v>157464.35999999999</v>
      </c>
    </row>
    <row r="2580" spans="1:7" ht="15.5">
      <c r="A2580" s="109" t="s">
        <v>9037</v>
      </c>
      <c r="B2580" s="111" t="s">
        <v>9036</v>
      </c>
      <c r="C2580" s="110" t="s">
        <v>9035</v>
      </c>
      <c r="D2580" s="109" t="s">
        <v>22</v>
      </c>
      <c r="E2580" s="108">
        <v>69350.75</v>
      </c>
      <c r="F2580" s="107">
        <v>361617.37</v>
      </c>
      <c r="G2580" s="106">
        <v>430968.12</v>
      </c>
    </row>
    <row r="2581" spans="1:7" ht="15.5">
      <c r="A2581" s="109" t="s">
        <v>9034</v>
      </c>
      <c r="B2581" s="111" t="s">
        <v>9033</v>
      </c>
      <c r="C2581" s="110" t="s">
        <v>9032</v>
      </c>
      <c r="D2581" s="109" t="s">
        <v>22</v>
      </c>
      <c r="E2581" s="108">
        <v>14447.32</v>
      </c>
      <c r="F2581" s="107">
        <v>75333.02</v>
      </c>
      <c r="G2581" s="106">
        <v>89780.34</v>
      </c>
    </row>
    <row r="2582" spans="1:7" ht="15.5">
      <c r="A2582" s="109" t="s">
        <v>9031</v>
      </c>
      <c r="B2582" s="111" t="s">
        <v>9030</v>
      </c>
      <c r="C2582" s="110" t="s">
        <v>9029</v>
      </c>
      <c r="D2582" s="109" t="s">
        <v>22</v>
      </c>
      <c r="E2582" s="108">
        <v>32562.59</v>
      </c>
      <c r="F2582" s="107">
        <v>169791.94</v>
      </c>
      <c r="G2582" s="106">
        <v>202354.53</v>
      </c>
    </row>
    <row r="2583" spans="1:7" ht="15.5">
      <c r="A2583" s="109" t="s">
        <v>9028</v>
      </c>
      <c r="B2583" s="111" t="s">
        <v>9027</v>
      </c>
      <c r="C2583" s="110" t="s">
        <v>9026</v>
      </c>
      <c r="D2583" s="109" t="s">
        <v>22</v>
      </c>
      <c r="E2583" s="108">
        <v>77189.960000000006</v>
      </c>
      <c r="F2583" s="107">
        <v>402493.56</v>
      </c>
      <c r="G2583" s="106">
        <v>479683.52</v>
      </c>
    </row>
    <row r="2584" spans="1:7" ht="15.5">
      <c r="A2584" s="109" t="s">
        <v>9025</v>
      </c>
      <c r="B2584" s="111" t="s">
        <v>9024</v>
      </c>
      <c r="C2584" s="110" t="s">
        <v>5761</v>
      </c>
      <c r="D2584" s="109" t="s">
        <v>22</v>
      </c>
      <c r="E2584" s="108">
        <v>17713.349999999999</v>
      </c>
      <c r="F2584" s="107">
        <v>92363.19</v>
      </c>
      <c r="G2584" s="106">
        <v>110076.54</v>
      </c>
    </row>
    <row r="2585" spans="1:7" ht="15.5">
      <c r="A2585" s="109" t="s">
        <v>9023</v>
      </c>
      <c r="B2585" s="111" t="s">
        <v>9022</v>
      </c>
      <c r="C2585" s="110" t="s">
        <v>9021</v>
      </c>
      <c r="D2585" s="109" t="s">
        <v>22</v>
      </c>
      <c r="E2585" s="108">
        <v>55703.65</v>
      </c>
      <c r="F2585" s="107">
        <v>290456.93</v>
      </c>
      <c r="G2585" s="106">
        <v>346160.58</v>
      </c>
    </row>
    <row r="2586" spans="1:7" ht="15.5">
      <c r="A2586" s="109" t="s">
        <v>9020</v>
      </c>
      <c r="B2586" s="111" t="s">
        <v>9019</v>
      </c>
      <c r="C2586" s="110" t="s">
        <v>9018</v>
      </c>
      <c r="D2586" s="109" t="s">
        <v>22</v>
      </c>
      <c r="E2586" s="108">
        <v>30266.95</v>
      </c>
      <c r="F2586" s="107">
        <v>157821.73000000001</v>
      </c>
      <c r="G2586" s="106">
        <v>188088.68</v>
      </c>
    </row>
    <row r="2587" spans="1:7" ht="15.5">
      <c r="A2587" s="109" t="s">
        <v>9017</v>
      </c>
      <c r="B2587" s="111" t="s">
        <v>9016</v>
      </c>
      <c r="C2587" s="110" t="s">
        <v>9015</v>
      </c>
      <c r="D2587" s="109" t="s">
        <v>22</v>
      </c>
      <c r="E2587" s="108">
        <v>21855.64</v>
      </c>
      <c r="F2587" s="107">
        <v>113962.43</v>
      </c>
      <c r="G2587" s="106">
        <v>135818.07</v>
      </c>
    </row>
    <row r="2588" spans="1:7" ht="15.5">
      <c r="A2588" s="109" t="s">
        <v>9014</v>
      </c>
      <c r="B2588" s="111" t="s">
        <v>9013</v>
      </c>
      <c r="C2588" s="110" t="s">
        <v>9012</v>
      </c>
      <c r="D2588" s="109" t="s">
        <v>22</v>
      </c>
      <c r="E2588" s="108">
        <v>350791.04</v>
      </c>
      <c r="F2588" s="107">
        <v>1829138.56</v>
      </c>
      <c r="G2588" s="106">
        <v>2179929.6</v>
      </c>
    </row>
    <row r="2589" spans="1:7" ht="15.5">
      <c r="A2589" s="109" t="s">
        <v>9011</v>
      </c>
      <c r="B2589" s="111" t="s">
        <v>9010</v>
      </c>
      <c r="C2589" s="110" t="s">
        <v>163</v>
      </c>
      <c r="D2589" s="109" t="s">
        <v>22</v>
      </c>
      <c r="E2589" s="108">
        <v>64002.71</v>
      </c>
      <c r="F2589" s="107">
        <v>333730.94</v>
      </c>
      <c r="G2589" s="106">
        <v>397733.65</v>
      </c>
    </row>
    <row r="2590" spans="1:7" ht="15.5">
      <c r="A2590" s="109" t="s">
        <v>9009</v>
      </c>
      <c r="B2590" s="111" t="s">
        <v>9008</v>
      </c>
      <c r="C2590" s="110" t="s">
        <v>9007</v>
      </c>
      <c r="D2590" s="109" t="s">
        <v>22</v>
      </c>
      <c r="E2590" s="108">
        <v>26584.52</v>
      </c>
      <c r="F2590" s="107">
        <v>138620.31</v>
      </c>
      <c r="G2590" s="106">
        <v>165204.82999999999</v>
      </c>
    </row>
    <row r="2591" spans="1:7" ht="15.5">
      <c r="A2591" s="109" t="s">
        <v>9006</v>
      </c>
      <c r="B2591" s="111" t="s">
        <v>9005</v>
      </c>
      <c r="C2591" s="110" t="s">
        <v>9004</v>
      </c>
      <c r="D2591" s="109" t="s">
        <v>22</v>
      </c>
      <c r="E2591" s="108">
        <v>12676.71</v>
      </c>
      <c r="F2591" s="107">
        <v>66100.479999999996</v>
      </c>
      <c r="G2591" s="106">
        <v>78777.19</v>
      </c>
    </row>
    <row r="2592" spans="1:7" ht="15.5">
      <c r="A2592" s="109" t="s">
        <v>9003</v>
      </c>
      <c r="B2592" s="111" t="s">
        <v>9002</v>
      </c>
      <c r="C2592" s="110" t="s">
        <v>9001</v>
      </c>
      <c r="D2592" s="109" t="s">
        <v>22</v>
      </c>
      <c r="E2592" s="108">
        <v>19429.650000000001</v>
      </c>
      <c r="F2592" s="107">
        <v>101312.53</v>
      </c>
      <c r="G2592" s="106">
        <v>120742.18</v>
      </c>
    </row>
    <row r="2593" spans="1:7" ht="15.5">
      <c r="A2593" s="109" t="s">
        <v>9000</v>
      </c>
      <c r="B2593" s="111" t="s">
        <v>8999</v>
      </c>
      <c r="C2593" s="110" t="s">
        <v>183</v>
      </c>
      <c r="D2593" s="109" t="s">
        <v>22</v>
      </c>
      <c r="E2593" s="108">
        <v>25530.84</v>
      </c>
      <c r="F2593" s="107">
        <v>133126.09</v>
      </c>
      <c r="G2593" s="106">
        <v>158656.93</v>
      </c>
    </row>
    <row r="2594" spans="1:7" ht="15.5">
      <c r="A2594" s="109" t="s">
        <v>8998</v>
      </c>
      <c r="B2594" s="111" t="s">
        <v>8997</v>
      </c>
      <c r="C2594" s="110" t="s">
        <v>3515</v>
      </c>
      <c r="D2594" s="109" t="s">
        <v>22</v>
      </c>
      <c r="E2594" s="108">
        <v>9273.08</v>
      </c>
      <c r="F2594" s="107">
        <v>48352.85</v>
      </c>
      <c r="G2594" s="106">
        <v>57625.93</v>
      </c>
    </row>
    <row r="2595" spans="1:7" ht="15.5">
      <c r="A2595" s="109" t="s">
        <v>8996</v>
      </c>
      <c r="B2595" s="111" t="s">
        <v>8995</v>
      </c>
      <c r="C2595" s="110" t="s">
        <v>7122</v>
      </c>
      <c r="D2595" s="109" t="s">
        <v>22</v>
      </c>
      <c r="E2595" s="108">
        <v>18013.89</v>
      </c>
      <c r="F2595" s="107">
        <v>93930.27</v>
      </c>
      <c r="G2595" s="106">
        <v>111944.16</v>
      </c>
    </row>
    <row r="2596" spans="1:7" ht="15.5">
      <c r="A2596" s="109" t="s">
        <v>8994</v>
      </c>
      <c r="B2596" s="111" t="s">
        <v>8993</v>
      </c>
      <c r="C2596" s="110" t="s">
        <v>8992</v>
      </c>
      <c r="D2596" s="109" t="s">
        <v>22</v>
      </c>
      <c r="E2596" s="108">
        <v>43150.05</v>
      </c>
      <c r="F2596" s="107">
        <v>224998.39</v>
      </c>
      <c r="G2596" s="106">
        <v>268148.44</v>
      </c>
    </row>
    <row r="2597" spans="1:7" ht="15.5">
      <c r="A2597" s="109" t="s">
        <v>8991</v>
      </c>
      <c r="B2597" s="111" t="s">
        <v>8990</v>
      </c>
      <c r="C2597" s="110" t="s">
        <v>8989</v>
      </c>
      <c r="D2597" s="109" t="s">
        <v>22</v>
      </c>
      <c r="E2597" s="108">
        <v>64466.18</v>
      </c>
      <c r="F2597" s="107">
        <v>336147.63</v>
      </c>
      <c r="G2597" s="106">
        <v>400613.81</v>
      </c>
    </row>
    <row r="2598" spans="1:7" ht="15.5">
      <c r="A2598" s="109" t="s">
        <v>8988</v>
      </c>
      <c r="B2598" s="111" t="s">
        <v>8987</v>
      </c>
      <c r="C2598" s="110" t="s">
        <v>2296</v>
      </c>
      <c r="D2598" s="109" t="s">
        <v>22</v>
      </c>
      <c r="E2598" s="108">
        <v>19056.7</v>
      </c>
      <c r="F2598" s="107">
        <v>99367.84</v>
      </c>
      <c r="G2598" s="106">
        <v>118424.54</v>
      </c>
    </row>
    <row r="2599" spans="1:7" ht="15.5">
      <c r="A2599" s="109" t="s">
        <v>8986</v>
      </c>
      <c r="B2599" s="111" t="s">
        <v>8985</v>
      </c>
      <c r="C2599" s="110" t="s">
        <v>8984</v>
      </c>
      <c r="D2599" s="109" t="s">
        <v>22</v>
      </c>
      <c r="E2599" s="108">
        <v>51134.09</v>
      </c>
      <c r="F2599" s="107">
        <v>266629.8</v>
      </c>
      <c r="G2599" s="106">
        <v>317763.89</v>
      </c>
    </row>
    <row r="2600" spans="1:7" ht="15.5">
      <c r="A2600" s="109" t="s">
        <v>8983</v>
      </c>
      <c r="B2600" s="111" t="s">
        <v>8982</v>
      </c>
      <c r="C2600" s="110" t="s">
        <v>8981</v>
      </c>
      <c r="D2600" s="109" t="s">
        <v>22</v>
      </c>
      <c r="E2600" s="108">
        <v>23351.07</v>
      </c>
      <c r="F2600" s="107">
        <v>121760.06</v>
      </c>
      <c r="G2600" s="106">
        <v>145111.13</v>
      </c>
    </row>
    <row r="2601" spans="1:7" ht="15.5">
      <c r="A2601" s="109" t="s">
        <v>8980</v>
      </c>
      <c r="B2601" s="111" t="s">
        <v>8979</v>
      </c>
      <c r="C2601" s="110" t="s">
        <v>8978</v>
      </c>
      <c r="D2601" s="109" t="s">
        <v>22</v>
      </c>
      <c r="E2601" s="108">
        <v>79036.61</v>
      </c>
      <c r="F2601" s="107">
        <v>412122.59</v>
      </c>
      <c r="G2601" s="106">
        <v>491159.2</v>
      </c>
    </row>
    <row r="2602" spans="1:7" ht="15.5">
      <c r="A2602" s="109" t="s">
        <v>8977</v>
      </c>
      <c r="B2602" s="111" t="s">
        <v>8976</v>
      </c>
      <c r="C2602" s="110" t="s">
        <v>8975</v>
      </c>
      <c r="D2602" s="109" t="s">
        <v>22</v>
      </c>
      <c r="E2602" s="108">
        <v>20316.77</v>
      </c>
      <c r="F2602" s="107">
        <v>105938.24000000001</v>
      </c>
      <c r="G2602" s="106">
        <v>126255.01</v>
      </c>
    </row>
    <row r="2603" spans="1:7" ht="15.5">
      <c r="A2603" s="109" t="s">
        <v>8974</v>
      </c>
      <c r="B2603" s="111" t="s">
        <v>8973</v>
      </c>
      <c r="C2603" s="110" t="s">
        <v>8972</v>
      </c>
      <c r="D2603" s="109" t="s">
        <v>22</v>
      </c>
      <c r="E2603" s="108">
        <v>245264.06</v>
      </c>
      <c r="F2603" s="107">
        <v>1278886.55</v>
      </c>
      <c r="G2603" s="106">
        <v>1524150.61</v>
      </c>
    </row>
    <row r="2604" spans="1:7" ht="15.5">
      <c r="A2604" s="109" t="s">
        <v>8971</v>
      </c>
      <c r="B2604" s="111" t="s">
        <v>8970</v>
      </c>
      <c r="C2604" s="110" t="s">
        <v>8969</v>
      </c>
      <c r="D2604" s="109" t="s">
        <v>22</v>
      </c>
      <c r="E2604" s="108">
        <v>37092.31</v>
      </c>
      <c r="F2604" s="107">
        <v>193411.39</v>
      </c>
      <c r="G2604" s="106">
        <v>230503.7</v>
      </c>
    </row>
    <row r="2605" spans="1:7" ht="15.5">
      <c r="A2605" s="109" t="s">
        <v>8968</v>
      </c>
      <c r="B2605" s="111" t="s">
        <v>8967</v>
      </c>
      <c r="C2605" s="110" t="s">
        <v>8966</v>
      </c>
      <c r="D2605" s="109" t="s">
        <v>22</v>
      </c>
      <c r="E2605" s="108">
        <v>13332.09</v>
      </c>
      <c r="F2605" s="107">
        <v>69517.84</v>
      </c>
      <c r="G2605" s="106">
        <v>82849.929999999993</v>
      </c>
    </row>
    <row r="2606" spans="1:7" ht="15.5">
      <c r="A2606" s="109" t="s">
        <v>8965</v>
      </c>
      <c r="B2606" s="111" t="s">
        <v>8964</v>
      </c>
      <c r="C2606" s="110" t="s">
        <v>8963</v>
      </c>
      <c r="D2606" s="109" t="s">
        <v>22</v>
      </c>
      <c r="E2606" s="108">
        <v>62232.1</v>
      </c>
      <c r="F2606" s="107">
        <v>324498.39</v>
      </c>
      <c r="G2606" s="106">
        <v>386730.49</v>
      </c>
    </row>
    <row r="2607" spans="1:7" ht="15.5">
      <c r="A2607" s="109" t="s">
        <v>8962</v>
      </c>
      <c r="B2607" s="111" t="s">
        <v>8961</v>
      </c>
      <c r="C2607" s="110" t="s">
        <v>8960</v>
      </c>
      <c r="D2607" s="109" t="s">
        <v>22</v>
      </c>
      <c r="E2607" s="108">
        <v>25972.59</v>
      </c>
      <c r="F2607" s="107">
        <v>135429.51</v>
      </c>
      <c r="G2607" s="106">
        <v>161402.1</v>
      </c>
    </row>
    <row r="2608" spans="1:7" ht="15.5">
      <c r="A2608" s="109" t="s">
        <v>8959</v>
      </c>
      <c r="B2608" s="111" t="s">
        <v>8958</v>
      </c>
      <c r="C2608" s="110" t="s">
        <v>4929</v>
      </c>
      <c r="D2608" s="109" t="s">
        <v>22</v>
      </c>
      <c r="E2608" s="108">
        <v>26073.97</v>
      </c>
      <c r="F2608" s="107">
        <v>135958.16</v>
      </c>
      <c r="G2608" s="106">
        <v>162032.13</v>
      </c>
    </row>
    <row r="2609" spans="1:7" ht="15.5">
      <c r="A2609" s="109" t="s">
        <v>8957</v>
      </c>
      <c r="B2609" s="111" t="s">
        <v>8956</v>
      </c>
      <c r="C2609" s="110" t="s">
        <v>8955</v>
      </c>
      <c r="D2609" s="109" t="s">
        <v>22</v>
      </c>
      <c r="E2609" s="108">
        <v>224469.33</v>
      </c>
      <c r="F2609" s="107">
        <v>1170456.1000000001</v>
      </c>
      <c r="G2609" s="106">
        <v>1394925.43</v>
      </c>
    </row>
    <row r="2610" spans="1:7" ht="15.5">
      <c r="A2610" s="109" t="s">
        <v>8954</v>
      </c>
      <c r="B2610" s="111" t="s">
        <v>8953</v>
      </c>
      <c r="C2610" s="110" t="s">
        <v>8952</v>
      </c>
      <c r="D2610" s="109" t="s">
        <v>22</v>
      </c>
      <c r="E2610" s="108">
        <v>11561.48</v>
      </c>
      <c r="F2610" s="107">
        <v>60285.3</v>
      </c>
      <c r="G2610" s="106">
        <v>71846.78</v>
      </c>
    </row>
    <row r="2611" spans="1:7" ht="15.5">
      <c r="A2611" s="109" t="s">
        <v>8951</v>
      </c>
      <c r="B2611" s="111" t="s">
        <v>8950</v>
      </c>
      <c r="C2611" s="110" t="s">
        <v>8949</v>
      </c>
      <c r="D2611" s="109" t="s">
        <v>22</v>
      </c>
      <c r="E2611" s="108">
        <v>21775.98</v>
      </c>
      <c r="F2611" s="107">
        <v>113547.06</v>
      </c>
      <c r="G2611" s="106">
        <v>135323.04</v>
      </c>
    </row>
    <row r="2612" spans="1:7" ht="15.5">
      <c r="A2612" s="109" t="s">
        <v>8948</v>
      </c>
      <c r="B2612" s="111" t="s">
        <v>8947</v>
      </c>
      <c r="C2612" s="110" t="s">
        <v>8946</v>
      </c>
      <c r="D2612" s="109" t="s">
        <v>22</v>
      </c>
      <c r="E2612" s="108">
        <v>21772.36</v>
      </c>
      <c r="F2612" s="107">
        <v>113528.18</v>
      </c>
      <c r="G2612" s="106">
        <v>135300.54</v>
      </c>
    </row>
    <row r="2613" spans="1:7" ht="15.5">
      <c r="A2613" s="109" t="s">
        <v>8945</v>
      </c>
      <c r="B2613" s="111" t="s">
        <v>8944</v>
      </c>
      <c r="C2613" s="110" t="s">
        <v>8943</v>
      </c>
      <c r="D2613" s="109" t="s">
        <v>22</v>
      </c>
      <c r="E2613" s="108">
        <v>1483587.58</v>
      </c>
      <c r="F2613" s="107">
        <v>7735908.0300000003</v>
      </c>
      <c r="G2613" s="106">
        <v>9219495.6099999994</v>
      </c>
    </row>
    <row r="2614" spans="1:7" ht="15.5">
      <c r="A2614" s="109" t="s">
        <v>8942</v>
      </c>
      <c r="B2614" s="111" t="s">
        <v>8941</v>
      </c>
      <c r="C2614" s="110" t="s">
        <v>8940</v>
      </c>
      <c r="D2614" s="109" t="s">
        <v>22</v>
      </c>
      <c r="E2614" s="108">
        <v>23619.01</v>
      </c>
      <c r="F2614" s="107">
        <v>123157.21</v>
      </c>
      <c r="G2614" s="106">
        <v>146776.22</v>
      </c>
    </row>
    <row r="2615" spans="1:7" ht="15.5">
      <c r="A2615" s="109" t="s">
        <v>8939</v>
      </c>
      <c r="B2615" s="111" t="s">
        <v>8938</v>
      </c>
      <c r="C2615" s="110" t="s">
        <v>5729</v>
      </c>
      <c r="D2615" s="109" t="s">
        <v>22</v>
      </c>
      <c r="E2615" s="108">
        <v>15070.11</v>
      </c>
      <c r="F2615" s="107">
        <v>78580.460000000006</v>
      </c>
      <c r="G2615" s="106">
        <v>93650.57</v>
      </c>
    </row>
    <row r="2616" spans="1:7" ht="15.5">
      <c r="A2616" s="109" t="s">
        <v>8937</v>
      </c>
      <c r="B2616" s="111" t="s">
        <v>8936</v>
      </c>
      <c r="C2616" s="110" t="s">
        <v>8935</v>
      </c>
      <c r="D2616" s="109" t="s">
        <v>22</v>
      </c>
      <c r="E2616" s="108">
        <v>9627.93</v>
      </c>
      <c r="F2616" s="107">
        <v>50203.13</v>
      </c>
      <c r="G2616" s="106">
        <v>59831.06</v>
      </c>
    </row>
    <row r="2617" spans="1:7" ht="15.5">
      <c r="A2617" s="109" t="s">
        <v>8934</v>
      </c>
      <c r="B2617" s="111" t="s">
        <v>8933</v>
      </c>
      <c r="C2617" s="110" t="s">
        <v>8932</v>
      </c>
      <c r="D2617" s="109" t="s">
        <v>22</v>
      </c>
      <c r="E2617" s="108">
        <v>27040.75</v>
      </c>
      <c r="F2617" s="107">
        <v>140999.24</v>
      </c>
      <c r="G2617" s="106">
        <v>168039.99</v>
      </c>
    </row>
    <row r="2618" spans="1:7" ht="15.5">
      <c r="A2618" s="109" t="s">
        <v>8931</v>
      </c>
      <c r="B2618" s="111" t="s">
        <v>8930</v>
      </c>
      <c r="C2618" s="110" t="s">
        <v>8929</v>
      </c>
      <c r="D2618" s="109" t="s">
        <v>22</v>
      </c>
      <c r="E2618" s="108">
        <v>17858.189999999999</v>
      </c>
      <c r="F2618" s="107">
        <v>93118.41</v>
      </c>
      <c r="G2618" s="106">
        <v>110976.6</v>
      </c>
    </row>
    <row r="2619" spans="1:7" ht="15.5">
      <c r="A2619" s="109" t="s">
        <v>8928</v>
      </c>
      <c r="B2619" s="111" t="s">
        <v>8927</v>
      </c>
      <c r="C2619" s="110" t="s">
        <v>8926</v>
      </c>
      <c r="D2619" s="109" t="s">
        <v>22</v>
      </c>
      <c r="E2619" s="108">
        <v>110603.46</v>
      </c>
      <c r="F2619" s="107">
        <v>576722.4</v>
      </c>
      <c r="G2619" s="106">
        <v>687325.86</v>
      </c>
    </row>
    <row r="2620" spans="1:7" ht="15.5">
      <c r="A2620" s="109" t="s">
        <v>8925</v>
      </c>
      <c r="B2620" s="111" t="s">
        <v>8924</v>
      </c>
      <c r="C2620" s="110" t="s">
        <v>8923</v>
      </c>
      <c r="D2620" s="109" t="s">
        <v>22</v>
      </c>
      <c r="E2620" s="108">
        <v>17568.52</v>
      </c>
      <c r="F2620" s="107">
        <v>91607.97</v>
      </c>
      <c r="G2620" s="106">
        <v>109176.49</v>
      </c>
    </row>
    <row r="2621" spans="1:7" ht="15.5">
      <c r="A2621" s="109" t="s">
        <v>8922</v>
      </c>
      <c r="B2621" s="111" t="s">
        <v>8921</v>
      </c>
      <c r="C2621" s="110" t="s">
        <v>8920</v>
      </c>
      <c r="D2621" s="109" t="s">
        <v>22</v>
      </c>
      <c r="E2621" s="108">
        <v>68731.58</v>
      </c>
      <c r="F2621" s="107">
        <v>358388.81</v>
      </c>
      <c r="G2621" s="106">
        <v>427120.39</v>
      </c>
    </row>
    <row r="2622" spans="1:7" ht="15.5">
      <c r="A2622" s="109" t="s">
        <v>8919</v>
      </c>
      <c r="B2622" s="111" t="s">
        <v>8918</v>
      </c>
      <c r="C2622" s="110" t="s">
        <v>8300</v>
      </c>
      <c r="D2622" s="109" t="s">
        <v>22</v>
      </c>
      <c r="E2622" s="108">
        <v>24093.35</v>
      </c>
      <c r="F2622" s="107">
        <v>125630.55</v>
      </c>
      <c r="G2622" s="106">
        <v>149723.9</v>
      </c>
    </row>
    <row r="2623" spans="1:7" ht="15.5">
      <c r="A2623" s="109" t="s">
        <v>8917</v>
      </c>
      <c r="B2623" s="111" t="s">
        <v>8916</v>
      </c>
      <c r="C2623" s="110" t="s">
        <v>8915</v>
      </c>
      <c r="D2623" s="109" t="s">
        <v>22</v>
      </c>
      <c r="E2623" s="108">
        <v>89327.16</v>
      </c>
      <c r="F2623" s="107">
        <v>465780.84</v>
      </c>
      <c r="G2623" s="106">
        <v>555108</v>
      </c>
    </row>
    <row r="2624" spans="1:7" ht="15.5">
      <c r="A2624" s="109" t="s">
        <v>8914</v>
      </c>
      <c r="B2624" s="111" t="s">
        <v>8913</v>
      </c>
      <c r="C2624" s="110" t="s">
        <v>8912</v>
      </c>
      <c r="D2624" s="109" t="s">
        <v>22</v>
      </c>
      <c r="E2624" s="108">
        <v>17329.54</v>
      </c>
      <c r="F2624" s="107">
        <v>90361.86</v>
      </c>
      <c r="G2624" s="106">
        <v>107691.4</v>
      </c>
    </row>
    <row r="2625" spans="1:7" ht="15.5">
      <c r="A2625" s="109" t="s">
        <v>8911</v>
      </c>
      <c r="B2625" s="111" t="s">
        <v>8910</v>
      </c>
      <c r="C2625" s="110" t="s">
        <v>8909</v>
      </c>
      <c r="D2625" s="109" t="s">
        <v>22</v>
      </c>
      <c r="E2625" s="108">
        <v>55924.52</v>
      </c>
      <c r="F2625" s="107">
        <v>291608.64</v>
      </c>
      <c r="G2625" s="106">
        <v>347533.16</v>
      </c>
    </row>
    <row r="2626" spans="1:7" ht="15.5">
      <c r="A2626" s="109" t="s">
        <v>8908</v>
      </c>
      <c r="B2626" s="111" t="s">
        <v>8907</v>
      </c>
      <c r="C2626" s="110" t="s">
        <v>8906</v>
      </c>
      <c r="D2626" s="109" t="s">
        <v>22</v>
      </c>
      <c r="E2626" s="108">
        <v>6955.71</v>
      </c>
      <c r="F2626" s="107">
        <v>36269.360000000001</v>
      </c>
      <c r="G2626" s="106">
        <v>43225.07</v>
      </c>
    </row>
    <row r="2627" spans="1:7" ht="15.5">
      <c r="A2627" s="109" t="s">
        <v>8905</v>
      </c>
      <c r="B2627" s="111" t="s">
        <v>8904</v>
      </c>
      <c r="C2627" s="110" t="s">
        <v>8903</v>
      </c>
      <c r="D2627" s="109" t="s">
        <v>22</v>
      </c>
      <c r="E2627" s="108">
        <v>62710.05</v>
      </c>
      <c r="F2627" s="107">
        <v>326990.61</v>
      </c>
      <c r="G2627" s="106">
        <v>389700.66</v>
      </c>
    </row>
    <row r="2628" spans="1:7" ht="15.5">
      <c r="A2628" s="109" t="s">
        <v>8902</v>
      </c>
      <c r="B2628" s="111" t="s">
        <v>8901</v>
      </c>
      <c r="C2628" s="110" t="s">
        <v>8900</v>
      </c>
      <c r="D2628" s="109" t="s">
        <v>22</v>
      </c>
      <c r="E2628" s="108">
        <v>28232.02</v>
      </c>
      <c r="F2628" s="107">
        <v>147210.91</v>
      </c>
      <c r="G2628" s="106">
        <v>175442.93</v>
      </c>
    </row>
    <row r="2629" spans="1:7" ht="15.5">
      <c r="A2629" s="109" t="s">
        <v>8899</v>
      </c>
      <c r="B2629" s="111" t="s">
        <v>8898</v>
      </c>
      <c r="C2629" s="110" t="s">
        <v>8897</v>
      </c>
      <c r="D2629" s="109" t="s">
        <v>22</v>
      </c>
      <c r="E2629" s="108">
        <v>73641.5</v>
      </c>
      <c r="F2629" s="107">
        <v>383990.71</v>
      </c>
      <c r="G2629" s="106">
        <v>457632.21</v>
      </c>
    </row>
    <row r="2630" spans="1:7" ht="15.5">
      <c r="A2630" s="109" t="s">
        <v>8896</v>
      </c>
      <c r="B2630" s="111" t="s">
        <v>8895</v>
      </c>
      <c r="C2630" s="110" t="s">
        <v>8894</v>
      </c>
      <c r="D2630" s="109" t="s">
        <v>22</v>
      </c>
      <c r="E2630" s="108">
        <v>23003.46</v>
      </c>
      <c r="F2630" s="107">
        <v>119947.54</v>
      </c>
      <c r="G2630" s="106">
        <v>142951</v>
      </c>
    </row>
    <row r="2631" spans="1:7" ht="15.5">
      <c r="A2631" s="109" t="s">
        <v>8893</v>
      </c>
      <c r="B2631" s="111" t="s">
        <v>8892</v>
      </c>
      <c r="C2631" s="110" t="s">
        <v>8891</v>
      </c>
      <c r="D2631" s="109" t="s">
        <v>22</v>
      </c>
      <c r="E2631" s="108">
        <v>24632.86</v>
      </c>
      <c r="F2631" s="107">
        <v>128443.74</v>
      </c>
      <c r="G2631" s="106">
        <v>153076.6</v>
      </c>
    </row>
    <row r="2632" spans="1:7" ht="15.5">
      <c r="A2632" s="109" t="s">
        <v>8890</v>
      </c>
      <c r="B2632" s="111" t="s">
        <v>8889</v>
      </c>
      <c r="C2632" s="110" t="s">
        <v>8888</v>
      </c>
      <c r="D2632" s="109" t="s">
        <v>22</v>
      </c>
      <c r="E2632" s="108">
        <v>18926.349999999999</v>
      </c>
      <c r="F2632" s="107">
        <v>98688.14</v>
      </c>
      <c r="G2632" s="106">
        <v>117614.49</v>
      </c>
    </row>
    <row r="2633" spans="1:7" ht="15.5">
      <c r="A2633" s="109" t="s">
        <v>8887</v>
      </c>
      <c r="B2633" s="111" t="s">
        <v>8886</v>
      </c>
      <c r="C2633" s="110" t="s">
        <v>8885</v>
      </c>
      <c r="D2633" s="109" t="s">
        <v>22</v>
      </c>
      <c r="E2633" s="108">
        <v>9110.14</v>
      </c>
      <c r="F2633" s="107">
        <v>47503.23</v>
      </c>
      <c r="G2633" s="106">
        <v>56613.37</v>
      </c>
    </row>
    <row r="2634" spans="1:7" ht="15.5">
      <c r="A2634" s="109" t="s">
        <v>8884</v>
      </c>
      <c r="B2634" s="111" t="s">
        <v>8883</v>
      </c>
      <c r="C2634" s="110" t="s">
        <v>8882</v>
      </c>
      <c r="D2634" s="109" t="s">
        <v>22</v>
      </c>
      <c r="E2634" s="108">
        <v>19299.3</v>
      </c>
      <c r="F2634" s="107">
        <v>100632.83</v>
      </c>
      <c r="G2634" s="106">
        <v>119932.13</v>
      </c>
    </row>
    <row r="2635" spans="1:7" ht="15.5">
      <c r="A2635" s="109" t="s">
        <v>8881</v>
      </c>
      <c r="B2635" s="111" t="s">
        <v>8880</v>
      </c>
      <c r="C2635" s="110" t="s">
        <v>8879</v>
      </c>
      <c r="D2635" s="109" t="s">
        <v>22</v>
      </c>
      <c r="E2635" s="108">
        <v>30042.46</v>
      </c>
      <c r="F2635" s="107">
        <v>156651.14000000001</v>
      </c>
      <c r="G2635" s="106">
        <v>186693.6</v>
      </c>
    </row>
    <row r="2636" spans="1:7" ht="15.5">
      <c r="A2636" s="109" t="s">
        <v>8878</v>
      </c>
      <c r="B2636" s="111" t="s">
        <v>8877</v>
      </c>
      <c r="C2636" s="110" t="s">
        <v>8876</v>
      </c>
      <c r="D2636" s="109" t="s">
        <v>22</v>
      </c>
      <c r="E2636" s="108">
        <v>23724.02</v>
      </c>
      <c r="F2636" s="107">
        <v>123704.75</v>
      </c>
      <c r="G2636" s="106">
        <v>147428.76999999999</v>
      </c>
    </row>
    <row r="2637" spans="1:7" ht="15.5">
      <c r="A2637" s="109" t="s">
        <v>8875</v>
      </c>
      <c r="B2637" s="111" t="s">
        <v>8874</v>
      </c>
      <c r="C2637" s="110" t="s">
        <v>8873</v>
      </c>
      <c r="D2637" s="109" t="s">
        <v>22</v>
      </c>
      <c r="E2637" s="108">
        <v>37849.08</v>
      </c>
      <c r="F2637" s="107">
        <v>197357.4</v>
      </c>
      <c r="G2637" s="106">
        <v>235206.48</v>
      </c>
    </row>
    <row r="2638" spans="1:7" ht="15.5">
      <c r="A2638" s="109" t="s">
        <v>8872</v>
      </c>
      <c r="B2638" s="111" t="s">
        <v>8871</v>
      </c>
      <c r="C2638" s="110" t="s">
        <v>8870</v>
      </c>
      <c r="D2638" s="109" t="s">
        <v>22</v>
      </c>
      <c r="E2638" s="108">
        <v>13020.69</v>
      </c>
      <c r="F2638" s="107">
        <v>67894.12</v>
      </c>
      <c r="G2638" s="106">
        <v>80914.81</v>
      </c>
    </row>
    <row r="2639" spans="1:7" ht="15.5">
      <c r="A2639" s="109" t="s">
        <v>8869</v>
      </c>
      <c r="B2639" s="111" t="s">
        <v>8868</v>
      </c>
      <c r="C2639" s="110" t="s">
        <v>8867</v>
      </c>
      <c r="D2639" s="109" t="s">
        <v>22</v>
      </c>
      <c r="E2639" s="108">
        <v>12752.75</v>
      </c>
      <c r="F2639" s="107">
        <v>66496.97</v>
      </c>
      <c r="G2639" s="106">
        <v>79249.72</v>
      </c>
    </row>
    <row r="2640" spans="1:7" ht="15.5">
      <c r="A2640" s="109" t="s">
        <v>8866</v>
      </c>
      <c r="B2640" s="111" t="s">
        <v>8865</v>
      </c>
      <c r="C2640" s="110" t="s">
        <v>8864</v>
      </c>
      <c r="D2640" s="109" t="s">
        <v>22</v>
      </c>
      <c r="E2640" s="108">
        <v>119514.45</v>
      </c>
      <c r="F2640" s="107">
        <v>623187.19999999995</v>
      </c>
      <c r="G2640" s="106">
        <v>742701.65</v>
      </c>
    </row>
    <row r="2641" spans="1:7" ht="15.5">
      <c r="A2641" s="109" t="s">
        <v>8863</v>
      </c>
      <c r="B2641" s="111" t="s">
        <v>8862</v>
      </c>
      <c r="C2641" s="110" t="s">
        <v>8861</v>
      </c>
      <c r="D2641" s="109" t="s">
        <v>22</v>
      </c>
      <c r="E2641" s="108">
        <v>40745.78</v>
      </c>
      <c r="F2641" s="107">
        <v>212461.77</v>
      </c>
      <c r="G2641" s="106">
        <v>253207.55</v>
      </c>
    </row>
    <row r="2642" spans="1:7" ht="15.5">
      <c r="A2642" s="109" t="s">
        <v>8860</v>
      </c>
      <c r="B2642" s="111" t="s">
        <v>8859</v>
      </c>
      <c r="C2642" s="110" t="s">
        <v>8858</v>
      </c>
      <c r="D2642" s="109" t="s">
        <v>22</v>
      </c>
      <c r="E2642" s="108">
        <v>10822.82</v>
      </c>
      <c r="F2642" s="107">
        <v>56433.68</v>
      </c>
      <c r="G2642" s="106">
        <v>67256.5</v>
      </c>
    </row>
    <row r="2643" spans="1:7" ht="15.5">
      <c r="A2643" s="109" t="s">
        <v>8857</v>
      </c>
      <c r="B2643" s="111" t="s">
        <v>8856</v>
      </c>
      <c r="C2643" s="110" t="s">
        <v>8855</v>
      </c>
      <c r="D2643" s="109" t="s">
        <v>22</v>
      </c>
      <c r="E2643" s="108">
        <v>30111.25</v>
      </c>
      <c r="F2643" s="107">
        <v>157009.87</v>
      </c>
      <c r="G2643" s="106">
        <v>187121.12</v>
      </c>
    </row>
    <row r="2644" spans="1:7" ht="15.5">
      <c r="A2644" s="109" t="s">
        <v>8854</v>
      </c>
      <c r="B2644" s="111" t="s">
        <v>8853</v>
      </c>
      <c r="C2644" s="110" t="s">
        <v>8852</v>
      </c>
      <c r="D2644" s="109" t="s">
        <v>22</v>
      </c>
      <c r="E2644" s="108">
        <v>213027.35</v>
      </c>
      <c r="F2644" s="107">
        <v>1110793.8600000001</v>
      </c>
      <c r="G2644" s="106">
        <v>1323821.21</v>
      </c>
    </row>
    <row r="2645" spans="1:7" ht="15.5">
      <c r="A2645" s="109" t="s">
        <v>8851</v>
      </c>
      <c r="B2645" s="111" t="s">
        <v>8850</v>
      </c>
      <c r="C2645" s="110" t="s">
        <v>8849</v>
      </c>
      <c r="D2645" s="109" t="s">
        <v>22</v>
      </c>
      <c r="E2645" s="108">
        <v>51159.44</v>
      </c>
      <c r="F2645" s="107">
        <v>266761.96000000002</v>
      </c>
      <c r="G2645" s="106">
        <v>317921.40000000002</v>
      </c>
    </row>
    <row r="2646" spans="1:7" ht="15.5">
      <c r="A2646" s="109" t="s">
        <v>8848</v>
      </c>
      <c r="B2646" s="111" t="s">
        <v>8847</v>
      </c>
      <c r="C2646" s="110" t="s">
        <v>8846</v>
      </c>
      <c r="D2646" s="109" t="s">
        <v>22</v>
      </c>
      <c r="E2646" s="108">
        <v>12412.38</v>
      </c>
      <c r="F2646" s="107">
        <v>64722.2</v>
      </c>
      <c r="G2646" s="106">
        <v>77134.58</v>
      </c>
    </row>
    <row r="2647" spans="1:7" ht="15.5">
      <c r="A2647" s="109" t="s">
        <v>8845</v>
      </c>
      <c r="B2647" s="111" t="s">
        <v>8844</v>
      </c>
      <c r="C2647" s="110" t="s">
        <v>8843</v>
      </c>
      <c r="D2647" s="109" t="s">
        <v>22</v>
      </c>
      <c r="E2647" s="108">
        <v>21468.21</v>
      </c>
      <c r="F2647" s="107">
        <v>111942.22</v>
      </c>
      <c r="G2647" s="106">
        <v>133410.43</v>
      </c>
    </row>
    <row r="2648" spans="1:7" ht="15.5">
      <c r="A2648" s="109" t="s">
        <v>8842</v>
      </c>
      <c r="B2648" s="111" t="s">
        <v>8841</v>
      </c>
      <c r="C2648" s="110" t="s">
        <v>8840</v>
      </c>
      <c r="D2648" s="109" t="s">
        <v>22</v>
      </c>
      <c r="E2648" s="108">
        <v>22148.93</v>
      </c>
      <c r="F2648" s="107">
        <v>115491.75</v>
      </c>
      <c r="G2648" s="106">
        <v>137640.68</v>
      </c>
    </row>
    <row r="2649" spans="1:7" ht="15.5">
      <c r="A2649" s="109" t="s">
        <v>8839</v>
      </c>
      <c r="B2649" s="111" t="s">
        <v>8838</v>
      </c>
      <c r="C2649" s="110" t="s">
        <v>8837</v>
      </c>
      <c r="D2649" s="109" t="s">
        <v>22</v>
      </c>
      <c r="E2649" s="108">
        <v>42795.199999999997</v>
      </c>
      <c r="F2649" s="107">
        <v>223148.11</v>
      </c>
      <c r="G2649" s="106">
        <v>265943.31</v>
      </c>
    </row>
    <row r="2650" spans="1:7" ht="15.5">
      <c r="A2650" s="109" t="s">
        <v>8836</v>
      </c>
      <c r="B2650" s="111" t="s">
        <v>8835</v>
      </c>
      <c r="C2650" s="110" t="s">
        <v>8834</v>
      </c>
      <c r="D2650" s="109" t="s">
        <v>22</v>
      </c>
      <c r="E2650" s="108">
        <v>65548.83</v>
      </c>
      <c r="F2650" s="107">
        <v>341792.89</v>
      </c>
      <c r="G2650" s="106">
        <v>407341.72</v>
      </c>
    </row>
    <row r="2651" spans="1:7" ht="15.5">
      <c r="A2651" s="109" t="s">
        <v>8833</v>
      </c>
      <c r="B2651" s="111" t="s">
        <v>8832</v>
      </c>
      <c r="C2651" s="110" t="s">
        <v>2691</v>
      </c>
      <c r="D2651" s="109" t="s">
        <v>22</v>
      </c>
      <c r="E2651" s="108">
        <v>88628.33</v>
      </c>
      <c r="F2651" s="107">
        <v>462136.92</v>
      </c>
      <c r="G2651" s="106">
        <v>550765.25</v>
      </c>
    </row>
    <row r="2652" spans="1:7" ht="15.5">
      <c r="A2652" s="109" t="s">
        <v>8831</v>
      </c>
      <c r="B2652" s="111" t="s">
        <v>8830</v>
      </c>
      <c r="C2652" s="110" t="s">
        <v>1756</v>
      </c>
      <c r="D2652" s="109" t="s">
        <v>22</v>
      </c>
      <c r="E2652" s="108">
        <v>89406.82</v>
      </c>
      <c r="F2652" s="107">
        <v>466196.21</v>
      </c>
      <c r="G2652" s="106">
        <v>555603.03</v>
      </c>
    </row>
    <row r="2653" spans="1:7" ht="15.5">
      <c r="A2653" s="109" t="s">
        <v>8829</v>
      </c>
      <c r="B2653" s="111" t="s">
        <v>8828</v>
      </c>
      <c r="C2653" s="110" t="s">
        <v>8827</v>
      </c>
      <c r="D2653" s="109" t="s">
        <v>22</v>
      </c>
      <c r="E2653" s="108">
        <v>67580.14</v>
      </c>
      <c r="F2653" s="107">
        <v>352384.83</v>
      </c>
      <c r="G2653" s="106">
        <v>419964.97</v>
      </c>
    </row>
    <row r="2654" spans="1:7" ht="15.5">
      <c r="A2654" s="109" t="s">
        <v>8826</v>
      </c>
      <c r="B2654" s="111" t="s">
        <v>8825</v>
      </c>
      <c r="C2654" s="110" t="s">
        <v>8824</v>
      </c>
      <c r="D2654" s="109" t="s">
        <v>22</v>
      </c>
      <c r="E2654" s="108">
        <v>39692.11</v>
      </c>
      <c r="F2654" s="107">
        <v>206967.56</v>
      </c>
      <c r="G2654" s="106">
        <v>246659.67</v>
      </c>
    </row>
    <row r="2655" spans="1:7" ht="15.5">
      <c r="A2655" s="109" t="s">
        <v>8823</v>
      </c>
      <c r="B2655" s="111" t="s">
        <v>8822</v>
      </c>
      <c r="C2655" s="110" t="s">
        <v>8821</v>
      </c>
      <c r="D2655" s="109" t="s">
        <v>22</v>
      </c>
      <c r="E2655" s="108">
        <v>52252.95</v>
      </c>
      <c r="F2655" s="107">
        <v>272463.86</v>
      </c>
      <c r="G2655" s="106">
        <v>324716.81</v>
      </c>
    </row>
    <row r="2656" spans="1:7" ht="15.5">
      <c r="A2656" s="109" t="s">
        <v>8820</v>
      </c>
      <c r="B2656" s="111" t="s">
        <v>8819</v>
      </c>
      <c r="C2656" s="110" t="s">
        <v>8818</v>
      </c>
      <c r="D2656" s="109" t="s">
        <v>22</v>
      </c>
      <c r="E2656" s="108">
        <v>28022.01</v>
      </c>
      <c r="F2656" s="107">
        <v>146115.85</v>
      </c>
      <c r="G2656" s="106">
        <v>174137.86</v>
      </c>
    </row>
    <row r="2657" spans="1:7" ht="15.5">
      <c r="A2657" s="109" t="s">
        <v>8817</v>
      </c>
      <c r="B2657" s="111" t="s">
        <v>178</v>
      </c>
      <c r="C2657" s="110" t="s">
        <v>179</v>
      </c>
      <c r="D2657" s="109" t="s">
        <v>22</v>
      </c>
      <c r="E2657" s="108">
        <v>2929347.8</v>
      </c>
      <c r="F2657" s="107">
        <v>15274571.939999999</v>
      </c>
      <c r="G2657" s="106">
        <v>18203919.739999998</v>
      </c>
    </row>
    <row r="2658" spans="1:7" ht="15.5">
      <c r="A2658" s="109" t="s">
        <v>8816</v>
      </c>
      <c r="B2658" s="111" t="s">
        <v>8815</v>
      </c>
      <c r="C2658" s="112" t="s">
        <v>8814</v>
      </c>
      <c r="D2658" s="109" t="s">
        <v>22</v>
      </c>
      <c r="E2658" s="108">
        <v>9544.64</v>
      </c>
      <c r="F2658" s="107">
        <v>49768.88</v>
      </c>
      <c r="G2658" s="106">
        <v>59313.52</v>
      </c>
    </row>
    <row r="2659" spans="1:7" ht="15.5">
      <c r="A2659" s="109" t="s">
        <v>8813</v>
      </c>
      <c r="B2659" s="111" t="s">
        <v>8812</v>
      </c>
      <c r="C2659" s="110" t="s">
        <v>8811</v>
      </c>
      <c r="D2659" s="109" t="s">
        <v>22</v>
      </c>
      <c r="E2659" s="108">
        <v>28735.32</v>
      </c>
      <c r="F2659" s="107">
        <v>149835.29999999999</v>
      </c>
      <c r="G2659" s="106">
        <v>178570.62</v>
      </c>
    </row>
    <row r="2660" spans="1:7" ht="15.5">
      <c r="A2660" s="109" t="s">
        <v>8810</v>
      </c>
      <c r="B2660" s="111" t="s">
        <v>8809</v>
      </c>
      <c r="C2660" s="110" t="s">
        <v>8808</v>
      </c>
      <c r="D2660" s="109" t="s">
        <v>22</v>
      </c>
      <c r="E2660" s="108">
        <v>65795.05</v>
      </c>
      <c r="F2660" s="107">
        <v>343076.76</v>
      </c>
      <c r="G2660" s="106">
        <v>408871.81</v>
      </c>
    </row>
    <row r="2661" spans="1:7" ht="15.5">
      <c r="A2661" s="109" t="s">
        <v>8807</v>
      </c>
      <c r="B2661" s="111" t="s">
        <v>8806</v>
      </c>
      <c r="C2661" s="110" t="s">
        <v>8805</v>
      </c>
      <c r="D2661" s="109" t="s">
        <v>22</v>
      </c>
      <c r="E2661" s="108">
        <v>25889.31</v>
      </c>
      <c r="F2661" s="107">
        <v>134995.26</v>
      </c>
      <c r="G2661" s="106">
        <v>160884.57</v>
      </c>
    </row>
    <row r="2662" spans="1:7" ht="15.5">
      <c r="A2662" s="109" t="s">
        <v>8804</v>
      </c>
      <c r="B2662" s="111" t="s">
        <v>8803</v>
      </c>
      <c r="C2662" s="110" t="s">
        <v>8802</v>
      </c>
      <c r="D2662" s="109" t="s">
        <v>22</v>
      </c>
      <c r="E2662" s="108">
        <v>38946.21</v>
      </c>
      <c r="F2662" s="107">
        <v>203078.18</v>
      </c>
      <c r="G2662" s="106">
        <v>242024.39</v>
      </c>
    </row>
    <row r="2663" spans="1:7" ht="15.5">
      <c r="A2663" s="109" t="s">
        <v>8801</v>
      </c>
      <c r="B2663" s="111" t="s">
        <v>8800</v>
      </c>
      <c r="C2663" s="110" t="s">
        <v>8799</v>
      </c>
      <c r="D2663" s="109" t="s">
        <v>22</v>
      </c>
      <c r="E2663" s="108">
        <v>35727.24</v>
      </c>
      <c r="F2663" s="107">
        <v>186293.46</v>
      </c>
      <c r="G2663" s="106">
        <v>222020.7</v>
      </c>
    </row>
    <row r="2664" spans="1:7" ht="15.5">
      <c r="A2664" s="109" t="s">
        <v>8798</v>
      </c>
      <c r="B2664" s="111" t="s">
        <v>8797</v>
      </c>
      <c r="C2664" s="110" t="s">
        <v>8796</v>
      </c>
      <c r="D2664" s="109" t="s">
        <v>22</v>
      </c>
      <c r="E2664" s="108">
        <v>16895.04</v>
      </c>
      <c r="F2664" s="107">
        <v>88096.21</v>
      </c>
      <c r="G2664" s="106">
        <v>104991.25</v>
      </c>
    </row>
    <row r="2665" spans="1:7" ht="15.5">
      <c r="A2665" s="109" t="s">
        <v>8795</v>
      </c>
      <c r="B2665" s="111" t="s">
        <v>8794</v>
      </c>
      <c r="C2665" s="110" t="s">
        <v>8793</v>
      </c>
      <c r="D2665" s="109" t="s">
        <v>22</v>
      </c>
      <c r="E2665" s="108">
        <v>27949.59</v>
      </c>
      <c r="F2665" s="107">
        <v>145738.23999999999</v>
      </c>
      <c r="G2665" s="106">
        <v>173687.83</v>
      </c>
    </row>
    <row r="2666" spans="1:7" ht="15.5">
      <c r="A2666" s="109" t="s">
        <v>8792</v>
      </c>
      <c r="B2666" s="111" t="s">
        <v>8791</v>
      </c>
      <c r="C2666" s="110" t="s">
        <v>8790</v>
      </c>
      <c r="D2666" s="109" t="s">
        <v>22</v>
      </c>
      <c r="E2666" s="108">
        <v>99585.12</v>
      </c>
      <c r="F2666" s="107">
        <v>519269.18</v>
      </c>
      <c r="G2666" s="106">
        <v>618854.30000000005</v>
      </c>
    </row>
    <row r="2667" spans="1:7" ht="15.5">
      <c r="A2667" s="109" t="s">
        <v>8789</v>
      </c>
      <c r="B2667" s="111" t="s">
        <v>8788</v>
      </c>
      <c r="C2667" s="110" t="s">
        <v>8787</v>
      </c>
      <c r="D2667" s="109" t="s">
        <v>22</v>
      </c>
      <c r="E2667" s="108">
        <v>9910.35</v>
      </c>
      <c r="F2667" s="107">
        <v>51675.81</v>
      </c>
      <c r="G2667" s="106">
        <v>61586.16</v>
      </c>
    </row>
    <row r="2668" spans="1:7" ht="15.5">
      <c r="A2668" s="109" t="s">
        <v>8786</v>
      </c>
      <c r="B2668" s="111" t="s">
        <v>8785</v>
      </c>
      <c r="C2668" s="110" t="s">
        <v>8784</v>
      </c>
      <c r="D2668" s="109" t="s">
        <v>22</v>
      </c>
      <c r="E2668" s="108">
        <v>26273.119999999999</v>
      </c>
      <c r="F2668" s="107">
        <v>136996.59</v>
      </c>
      <c r="G2668" s="106">
        <v>163269.71</v>
      </c>
    </row>
    <row r="2669" spans="1:7" ht="15.5">
      <c r="A2669" s="109" t="s">
        <v>8783</v>
      </c>
      <c r="B2669" s="111" t="s">
        <v>8782</v>
      </c>
      <c r="C2669" s="110" t="s">
        <v>8781</v>
      </c>
      <c r="D2669" s="109" t="s">
        <v>22</v>
      </c>
      <c r="E2669" s="108">
        <v>15685.66</v>
      </c>
      <c r="F2669" s="107">
        <v>81790.13</v>
      </c>
      <c r="G2669" s="106">
        <v>97475.79</v>
      </c>
    </row>
    <row r="2670" spans="1:7" ht="15.5">
      <c r="A2670" s="109" t="s">
        <v>8780</v>
      </c>
      <c r="B2670" s="111" t="s">
        <v>8779</v>
      </c>
      <c r="C2670" s="110" t="s">
        <v>8778</v>
      </c>
      <c r="D2670" s="109" t="s">
        <v>22</v>
      </c>
      <c r="E2670" s="108">
        <v>47361.14</v>
      </c>
      <c r="F2670" s="107">
        <v>246956.36</v>
      </c>
      <c r="G2670" s="106">
        <v>294317.5</v>
      </c>
    </row>
    <row r="2671" spans="1:7" ht="15.5">
      <c r="A2671" s="109" t="s">
        <v>8777</v>
      </c>
      <c r="B2671" s="111" t="s">
        <v>8776</v>
      </c>
      <c r="C2671" s="110" t="s">
        <v>8775</v>
      </c>
      <c r="D2671" s="109" t="s">
        <v>22</v>
      </c>
      <c r="E2671" s="108">
        <v>14516.12</v>
      </c>
      <c r="F2671" s="107">
        <v>75691.75</v>
      </c>
      <c r="G2671" s="106">
        <v>90207.87</v>
      </c>
    </row>
    <row r="2672" spans="1:7" ht="15.5">
      <c r="A2672" s="109" t="s">
        <v>8774</v>
      </c>
      <c r="B2672" s="111" t="s">
        <v>8773</v>
      </c>
      <c r="C2672" s="110" t="s">
        <v>8772</v>
      </c>
      <c r="D2672" s="109" t="s">
        <v>22</v>
      </c>
      <c r="E2672" s="108">
        <v>20852.66</v>
      </c>
      <c r="F2672" s="107">
        <v>108732.54</v>
      </c>
      <c r="G2672" s="106">
        <v>129585.2</v>
      </c>
    </row>
    <row r="2673" spans="1:7" ht="15.5">
      <c r="A2673" s="109" t="s">
        <v>8771</v>
      </c>
      <c r="B2673" s="111" t="s">
        <v>8770</v>
      </c>
      <c r="C2673" s="110" t="s">
        <v>8769</v>
      </c>
      <c r="D2673" s="109" t="s">
        <v>22</v>
      </c>
      <c r="E2673" s="108">
        <v>162512.42000000001</v>
      </c>
      <c r="F2673" s="107">
        <v>847392.62</v>
      </c>
      <c r="G2673" s="106">
        <v>1009905.04</v>
      </c>
    </row>
    <row r="2674" spans="1:7" ht="15.5">
      <c r="A2674" s="109" t="s">
        <v>8768</v>
      </c>
      <c r="B2674" s="111" t="s">
        <v>8767</v>
      </c>
      <c r="C2674" s="110" t="s">
        <v>8766</v>
      </c>
      <c r="D2674" s="109" t="s">
        <v>22</v>
      </c>
      <c r="E2674" s="108">
        <v>39666.76</v>
      </c>
      <c r="F2674" s="107">
        <v>206835.39</v>
      </c>
      <c r="G2674" s="106">
        <v>246502.15</v>
      </c>
    </row>
    <row r="2675" spans="1:7" ht="15.5">
      <c r="A2675" s="109" t="s">
        <v>8765</v>
      </c>
      <c r="B2675" s="111" t="s">
        <v>8764</v>
      </c>
      <c r="C2675" s="110" t="s">
        <v>8763</v>
      </c>
      <c r="D2675" s="109" t="s">
        <v>22</v>
      </c>
      <c r="E2675" s="108">
        <v>30987.51</v>
      </c>
      <c r="F2675" s="107">
        <v>161578.94</v>
      </c>
      <c r="G2675" s="106">
        <v>192566.45</v>
      </c>
    </row>
    <row r="2676" spans="1:7" ht="15.5">
      <c r="A2676" s="109" t="s">
        <v>8762</v>
      </c>
      <c r="B2676" s="111" t="s">
        <v>8761</v>
      </c>
      <c r="C2676" s="110" t="s">
        <v>8760</v>
      </c>
      <c r="D2676" s="109" t="s">
        <v>22</v>
      </c>
      <c r="E2676" s="108">
        <v>79069.2</v>
      </c>
      <c r="F2676" s="107">
        <v>412292.51</v>
      </c>
      <c r="G2676" s="106">
        <v>491361.71</v>
      </c>
    </row>
    <row r="2677" spans="1:7" ht="15.5">
      <c r="A2677" s="109" t="s">
        <v>8759</v>
      </c>
      <c r="B2677" s="111" t="s">
        <v>8758</v>
      </c>
      <c r="C2677" s="110" t="s">
        <v>8757</v>
      </c>
      <c r="D2677" s="109" t="s">
        <v>22</v>
      </c>
      <c r="E2677" s="108">
        <v>23959.38</v>
      </c>
      <c r="F2677" s="107">
        <v>124931.98</v>
      </c>
      <c r="G2677" s="106">
        <v>148891.35999999999</v>
      </c>
    </row>
    <row r="2678" spans="1:7" ht="15.5">
      <c r="A2678" s="109" t="s">
        <v>8756</v>
      </c>
      <c r="B2678" s="111" t="s">
        <v>8755</v>
      </c>
      <c r="C2678" s="110" t="s">
        <v>3161</v>
      </c>
      <c r="D2678" s="109" t="s">
        <v>22</v>
      </c>
      <c r="E2678" s="108">
        <v>50395.43</v>
      </c>
      <c r="F2678" s="107">
        <v>262778.18</v>
      </c>
      <c r="G2678" s="106">
        <v>313173.61</v>
      </c>
    </row>
    <row r="2679" spans="1:7" ht="15.5">
      <c r="A2679" s="109" t="s">
        <v>8754</v>
      </c>
      <c r="B2679" s="111" t="s">
        <v>8753</v>
      </c>
      <c r="C2679" s="110" t="s">
        <v>8752</v>
      </c>
      <c r="D2679" s="109" t="s">
        <v>22</v>
      </c>
      <c r="E2679" s="108">
        <v>30538.52</v>
      </c>
      <c r="F2679" s="107">
        <v>159237.76000000001</v>
      </c>
      <c r="G2679" s="106">
        <v>189776.28</v>
      </c>
    </row>
    <row r="2680" spans="1:7" ht="15.5">
      <c r="A2680" s="109" t="s">
        <v>8751</v>
      </c>
      <c r="B2680" s="111" t="s">
        <v>8750</v>
      </c>
      <c r="C2680" s="110" t="s">
        <v>8749</v>
      </c>
      <c r="D2680" s="109" t="s">
        <v>22</v>
      </c>
      <c r="E2680" s="108">
        <v>16293.97</v>
      </c>
      <c r="F2680" s="107">
        <v>84962.05</v>
      </c>
      <c r="G2680" s="106">
        <v>101256.02</v>
      </c>
    </row>
    <row r="2681" spans="1:7" ht="15.5">
      <c r="A2681" s="109" t="s">
        <v>8748</v>
      </c>
      <c r="B2681" s="111" t="s">
        <v>8747</v>
      </c>
      <c r="C2681" s="110" t="s">
        <v>45</v>
      </c>
      <c r="D2681" s="109" t="s">
        <v>22</v>
      </c>
      <c r="E2681" s="108">
        <v>10529.52</v>
      </c>
      <c r="F2681" s="107">
        <v>54904.37</v>
      </c>
      <c r="G2681" s="106">
        <v>65433.89</v>
      </c>
    </row>
    <row r="2682" spans="1:7" ht="15.5">
      <c r="A2682" s="109" t="s">
        <v>8746</v>
      </c>
      <c r="B2682" s="111" t="s">
        <v>8745</v>
      </c>
      <c r="C2682" s="110" t="s">
        <v>8744</v>
      </c>
      <c r="D2682" s="109" t="s">
        <v>22</v>
      </c>
      <c r="E2682" s="108">
        <v>23785.57</v>
      </c>
      <c r="F2682" s="107">
        <v>124025.71</v>
      </c>
      <c r="G2682" s="106">
        <v>147811.28</v>
      </c>
    </row>
    <row r="2683" spans="1:7" ht="15.5">
      <c r="A2683" s="109" t="s">
        <v>8743</v>
      </c>
      <c r="B2683" s="111" t="s">
        <v>8742</v>
      </c>
      <c r="C2683" s="110" t="s">
        <v>8741</v>
      </c>
      <c r="D2683" s="109" t="s">
        <v>22</v>
      </c>
      <c r="E2683" s="108">
        <v>48099.8</v>
      </c>
      <c r="F2683" s="107">
        <v>250807.97</v>
      </c>
      <c r="G2683" s="106">
        <v>298907.77</v>
      </c>
    </row>
    <row r="2684" spans="1:7" ht="15.5">
      <c r="A2684" s="109" t="s">
        <v>8740</v>
      </c>
      <c r="B2684" s="111" t="s">
        <v>8739</v>
      </c>
      <c r="C2684" s="110" t="s">
        <v>8738</v>
      </c>
      <c r="D2684" s="109" t="s">
        <v>22</v>
      </c>
      <c r="E2684" s="108">
        <v>20526.78</v>
      </c>
      <c r="F2684" s="107">
        <v>107033.3</v>
      </c>
      <c r="G2684" s="106">
        <v>127560.08</v>
      </c>
    </row>
    <row r="2685" spans="1:7" ht="15.5">
      <c r="A2685" s="109" t="s">
        <v>8737</v>
      </c>
      <c r="B2685" s="111" t="s">
        <v>8736</v>
      </c>
      <c r="C2685" s="110" t="s">
        <v>8735</v>
      </c>
      <c r="D2685" s="109" t="s">
        <v>22</v>
      </c>
      <c r="E2685" s="108">
        <v>17438.169999999998</v>
      </c>
      <c r="F2685" s="107">
        <v>90928.28</v>
      </c>
      <c r="G2685" s="106">
        <v>108366.45</v>
      </c>
    </row>
    <row r="2686" spans="1:7" ht="15.5">
      <c r="A2686" s="109" t="s">
        <v>8734</v>
      </c>
      <c r="B2686" s="111" t="s">
        <v>8733</v>
      </c>
      <c r="C2686" s="110" t="s">
        <v>8732</v>
      </c>
      <c r="D2686" s="109" t="s">
        <v>22</v>
      </c>
      <c r="E2686" s="108">
        <v>120292.94</v>
      </c>
      <c r="F2686" s="107">
        <v>627246.5</v>
      </c>
      <c r="G2686" s="106">
        <v>747539.44</v>
      </c>
    </row>
    <row r="2687" spans="1:7" ht="15.5">
      <c r="A2687" s="109" t="s">
        <v>8731</v>
      </c>
      <c r="B2687" s="111" t="s">
        <v>8730</v>
      </c>
      <c r="C2687" s="110" t="s">
        <v>8729</v>
      </c>
      <c r="D2687" s="109" t="s">
        <v>22</v>
      </c>
      <c r="E2687" s="108">
        <v>35853.97</v>
      </c>
      <c r="F2687" s="107">
        <v>186954.27</v>
      </c>
      <c r="G2687" s="106">
        <v>222808.24</v>
      </c>
    </row>
    <row r="2688" spans="1:7" ht="15.5">
      <c r="A2688" s="109" t="s">
        <v>8728</v>
      </c>
      <c r="B2688" s="111" t="s">
        <v>8727</v>
      </c>
      <c r="C2688" s="110" t="s">
        <v>8726</v>
      </c>
      <c r="D2688" s="109" t="s">
        <v>22</v>
      </c>
      <c r="E2688" s="108">
        <v>37852.699999999997</v>
      </c>
      <c r="F2688" s="107">
        <v>197376.28</v>
      </c>
      <c r="G2688" s="106">
        <v>235228.98</v>
      </c>
    </row>
    <row r="2689" spans="1:7" ht="15.5">
      <c r="A2689" s="109" t="s">
        <v>8725</v>
      </c>
      <c r="B2689" s="111" t="s">
        <v>8724</v>
      </c>
      <c r="C2689" s="110" t="s">
        <v>8723</v>
      </c>
      <c r="D2689" s="109" t="s">
        <v>22</v>
      </c>
      <c r="E2689" s="108">
        <v>26436.06</v>
      </c>
      <c r="F2689" s="107">
        <v>137846.21</v>
      </c>
      <c r="G2689" s="106">
        <v>164282.26999999999</v>
      </c>
    </row>
    <row r="2690" spans="1:7" ht="15.5">
      <c r="A2690" s="109" t="s">
        <v>8722</v>
      </c>
      <c r="B2690" s="111" t="s">
        <v>8721</v>
      </c>
      <c r="C2690" s="110" t="s">
        <v>8720</v>
      </c>
      <c r="D2690" s="109" t="s">
        <v>22</v>
      </c>
      <c r="E2690" s="108">
        <v>38518.94</v>
      </c>
      <c r="F2690" s="107">
        <v>200850.29</v>
      </c>
      <c r="G2690" s="106">
        <v>239369.23</v>
      </c>
    </row>
    <row r="2691" spans="1:7" ht="15.5">
      <c r="A2691" s="109" t="s">
        <v>8719</v>
      </c>
      <c r="B2691" s="111" t="s">
        <v>8718</v>
      </c>
      <c r="C2691" s="110" t="s">
        <v>366</v>
      </c>
      <c r="D2691" s="109" t="s">
        <v>22</v>
      </c>
      <c r="E2691" s="108">
        <v>21540.63</v>
      </c>
      <c r="F2691" s="107">
        <v>112319.83</v>
      </c>
      <c r="G2691" s="106">
        <v>133860.46</v>
      </c>
    </row>
    <row r="2692" spans="1:7" ht="15.5">
      <c r="A2692" s="109" t="s">
        <v>8717</v>
      </c>
      <c r="B2692" s="111" t="s">
        <v>8716</v>
      </c>
      <c r="C2692" s="110" t="s">
        <v>8715</v>
      </c>
      <c r="D2692" s="109" t="s">
        <v>22</v>
      </c>
      <c r="E2692" s="108">
        <v>17764.05</v>
      </c>
      <c r="F2692" s="107">
        <v>92627.520000000004</v>
      </c>
      <c r="G2692" s="106">
        <v>110391.57</v>
      </c>
    </row>
    <row r="2693" spans="1:7" ht="15.5">
      <c r="A2693" s="109" t="s">
        <v>8714</v>
      </c>
      <c r="B2693" s="111" t="s">
        <v>8713</v>
      </c>
      <c r="C2693" s="110" t="s">
        <v>8712</v>
      </c>
      <c r="D2693" s="109" t="s">
        <v>22</v>
      </c>
      <c r="E2693" s="108">
        <v>23629.88</v>
      </c>
      <c r="F2693" s="107">
        <v>123213.85</v>
      </c>
      <c r="G2693" s="106">
        <v>146843.73000000001</v>
      </c>
    </row>
    <row r="2694" spans="1:7" ht="15.5">
      <c r="A2694" s="109" t="s">
        <v>8711</v>
      </c>
      <c r="B2694" s="111" t="s">
        <v>8710</v>
      </c>
      <c r="C2694" s="110" t="s">
        <v>8709</v>
      </c>
      <c r="D2694" s="109" t="s">
        <v>22</v>
      </c>
      <c r="E2694" s="108">
        <v>14237.31</v>
      </c>
      <c r="F2694" s="107">
        <v>74237.95</v>
      </c>
      <c r="G2694" s="106">
        <v>88475.26</v>
      </c>
    </row>
    <row r="2695" spans="1:7" ht="15.5">
      <c r="A2695" s="109" t="s">
        <v>8708</v>
      </c>
      <c r="B2695" s="111" t="s">
        <v>8707</v>
      </c>
      <c r="C2695" s="110" t="s">
        <v>8706</v>
      </c>
      <c r="D2695" s="109" t="s">
        <v>22</v>
      </c>
      <c r="E2695" s="108">
        <v>11003.86</v>
      </c>
      <c r="F2695" s="107">
        <v>57377.71</v>
      </c>
      <c r="G2695" s="106">
        <v>68381.570000000007</v>
      </c>
    </row>
    <row r="2696" spans="1:7" ht="15.5">
      <c r="A2696" s="109" t="s">
        <v>8705</v>
      </c>
      <c r="B2696" s="111" t="s">
        <v>8704</v>
      </c>
      <c r="C2696" s="110" t="s">
        <v>8703</v>
      </c>
      <c r="D2696" s="109" t="s">
        <v>22</v>
      </c>
      <c r="E2696" s="108">
        <v>6412.58</v>
      </c>
      <c r="F2696" s="107">
        <v>33437.29</v>
      </c>
      <c r="G2696" s="106">
        <v>39849.870000000003</v>
      </c>
    </row>
    <row r="2697" spans="1:7" ht="15.5">
      <c r="A2697" s="109" t="s">
        <v>8702</v>
      </c>
      <c r="B2697" s="111" t="s">
        <v>8701</v>
      </c>
      <c r="C2697" s="110" t="s">
        <v>5514</v>
      </c>
      <c r="D2697" s="109" t="s">
        <v>22</v>
      </c>
      <c r="E2697" s="108">
        <v>8758.91</v>
      </c>
      <c r="F2697" s="107">
        <v>45671.82</v>
      </c>
      <c r="G2697" s="106">
        <v>54430.73</v>
      </c>
    </row>
    <row r="2698" spans="1:7" ht="15.5">
      <c r="A2698" s="109" t="s">
        <v>8700</v>
      </c>
      <c r="B2698" s="111" t="s">
        <v>8699</v>
      </c>
      <c r="C2698" s="110" t="s">
        <v>8698</v>
      </c>
      <c r="D2698" s="109" t="s">
        <v>22</v>
      </c>
      <c r="E2698" s="108">
        <v>389625</v>
      </c>
      <c r="F2698" s="107">
        <v>2031631.44</v>
      </c>
      <c r="G2698" s="106">
        <v>2421256.44</v>
      </c>
    </row>
    <row r="2699" spans="1:7" ht="15.5">
      <c r="A2699" s="109" t="s">
        <v>8697</v>
      </c>
      <c r="B2699" s="111" t="s">
        <v>8696</v>
      </c>
      <c r="C2699" s="110" t="s">
        <v>8093</v>
      </c>
      <c r="D2699" s="109" t="s">
        <v>22</v>
      </c>
      <c r="E2699" s="108">
        <v>44707.03</v>
      </c>
      <c r="F2699" s="107">
        <v>233116.99</v>
      </c>
      <c r="G2699" s="106">
        <v>277824.02</v>
      </c>
    </row>
    <row r="2700" spans="1:7" ht="15.5">
      <c r="A2700" s="109" t="s">
        <v>8695</v>
      </c>
      <c r="B2700" s="111" t="s">
        <v>8694</v>
      </c>
      <c r="C2700" s="110" t="s">
        <v>8693</v>
      </c>
      <c r="D2700" s="109" t="s">
        <v>22</v>
      </c>
      <c r="E2700" s="108">
        <v>13762.97</v>
      </c>
      <c r="F2700" s="107">
        <v>71764.61</v>
      </c>
      <c r="G2700" s="106">
        <v>85527.58</v>
      </c>
    </row>
    <row r="2701" spans="1:7" ht="15.5">
      <c r="A2701" s="109" t="s">
        <v>8692</v>
      </c>
      <c r="B2701" s="111" t="s">
        <v>8691</v>
      </c>
      <c r="C2701" s="110" t="s">
        <v>8690</v>
      </c>
      <c r="D2701" s="109" t="s">
        <v>22</v>
      </c>
      <c r="E2701" s="108">
        <v>28398.58</v>
      </c>
      <c r="F2701" s="107">
        <v>148079.41</v>
      </c>
      <c r="G2701" s="106">
        <v>176477.99</v>
      </c>
    </row>
    <row r="2702" spans="1:7" ht="15.5">
      <c r="A2702" s="109" t="s">
        <v>8689</v>
      </c>
      <c r="B2702" s="111" t="s">
        <v>8688</v>
      </c>
      <c r="C2702" s="110" t="s">
        <v>8687</v>
      </c>
      <c r="D2702" s="109" t="s">
        <v>22</v>
      </c>
      <c r="E2702" s="108">
        <v>103043.06</v>
      </c>
      <c r="F2702" s="107">
        <v>537300.01</v>
      </c>
      <c r="G2702" s="106">
        <v>640343.06999999995</v>
      </c>
    </row>
    <row r="2703" spans="1:7" ht="15.5">
      <c r="A2703" s="109" t="s">
        <v>8686</v>
      </c>
      <c r="B2703" s="111" t="s">
        <v>8685</v>
      </c>
      <c r="C2703" s="110" t="s">
        <v>8684</v>
      </c>
      <c r="D2703" s="109" t="s">
        <v>22</v>
      </c>
      <c r="E2703" s="108">
        <v>22047.55</v>
      </c>
      <c r="F2703" s="107">
        <v>114963.1</v>
      </c>
      <c r="G2703" s="106">
        <v>137010.65</v>
      </c>
    </row>
    <row r="2704" spans="1:7" ht="15.5">
      <c r="A2704" s="109" t="s">
        <v>8683</v>
      </c>
      <c r="B2704" s="111" t="s">
        <v>8682</v>
      </c>
      <c r="C2704" s="110" t="s">
        <v>8681</v>
      </c>
      <c r="D2704" s="109" t="s">
        <v>22</v>
      </c>
      <c r="E2704" s="108">
        <v>58205.68</v>
      </c>
      <c r="F2704" s="107">
        <v>303503.33</v>
      </c>
      <c r="G2704" s="106">
        <v>361709.01</v>
      </c>
    </row>
    <row r="2705" spans="1:7" ht="15.5">
      <c r="A2705" s="109" t="s">
        <v>8680</v>
      </c>
      <c r="B2705" s="111" t="s">
        <v>8679</v>
      </c>
      <c r="C2705" s="110" t="s">
        <v>8678</v>
      </c>
      <c r="D2705" s="109" t="s">
        <v>22</v>
      </c>
      <c r="E2705" s="108">
        <v>67721.350000000006</v>
      </c>
      <c r="F2705" s="107">
        <v>353121.16</v>
      </c>
      <c r="G2705" s="106">
        <v>420842.51</v>
      </c>
    </row>
    <row r="2706" spans="1:7" ht="15.5">
      <c r="A2706" s="109" t="s">
        <v>8677</v>
      </c>
      <c r="B2706" s="111" t="s">
        <v>8676</v>
      </c>
      <c r="C2706" s="110" t="s">
        <v>8675</v>
      </c>
      <c r="D2706" s="109" t="s">
        <v>22</v>
      </c>
      <c r="E2706" s="108">
        <v>43150.05</v>
      </c>
      <c r="F2706" s="107">
        <v>224998.39</v>
      </c>
      <c r="G2706" s="106">
        <v>268148.44</v>
      </c>
    </row>
    <row r="2707" spans="1:7" ht="15.5">
      <c r="A2707" s="109" t="s">
        <v>8674</v>
      </c>
      <c r="B2707" s="111" t="s">
        <v>8673</v>
      </c>
      <c r="C2707" s="110" t="s">
        <v>5490</v>
      </c>
      <c r="D2707" s="109" t="s">
        <v>22</v>
      </c>
      <c r="E2707" s="108">
        <v>24024.55</v>
      </c>
      <c r="F2707" s="107">
        <v>125271.82</v>
      </c>
      <c r="G2707" s="106">
        <v>149296.37</v>
      </c>
    </row>
    <row r="2708" spans="1:7" ht="15.5">
      <c r="A2708" s="109" t="s">
        <v>8672</v>
      </c>
      <c r="B2708" s="111" t="s">
        <v>8671</v>
      </c>
      <c r="C2708" s="110" t="s">
        <v>8670</v>
      </c>
      <c r="D2708" s="109" t="s">
        <v>22</v>
      </c>
      <c r="E2708" s="108">
        <v>18017.509999999998</v>
      </c>
      <c r="F2708" s="107">
        <v>93949.15</v>
      </c>
      <c r="G2708" s="106">
        <v>111966.66</v>
      </c>
    </row>
    <row r="2709" spans="1:7" ht="15.5">
      <c r="A2709" s="109" t="s">
        <v>8669</v>
      </c>
      <c r="B2709" s="111" t="s">
        <v>8668</v>
      </c>
      <c r="C2709" s="110" t="s">
        <v>8667</v>
      </c>
      <c r="D2709" s="109" t="s">
        <v>22</v>
      </c>
      <c r="E2709" s="108">
        <v>38305.31</v>
      </c>
      <c r="F2709" s="107">
        <v>199736.34</v>
      </c>
      <c r="G2709" s="106">
        <v>238041.65</v>
      </c>
    </row>
    <row r="2710" spans="1:7" ht="15.5">
      <c r="A2710" s="109" t="s">
        <v>8666</v>
      </c>
      <c r="B2710" s="111" t="s">
        <v>8665</v>
      </c>
      <c r="C2710" s="110" t="s">
        <v>8664</v>
      </c>
      <c r="D2710" s="109" t="s">
        <v>22</v>
      </c>
      <c r="E2710" s="108">
        <v>69032.11</v>
      </c>
      <c r="F2710" s="107">
        <v>359955.89</v>
      </c>
      <c r="G2710" s="106">
        <v>428988</v>
      </c>
    </row>
    <row r="2711" spans="1:7" ht="15.5">
      <c r="A2711" s="109" t="s">
        <v>8663</v>
      </c>
      <c r="B2711" s="111" t="s">
        <v>8662</v>
      </c>
      <c r="C2711" s="110" t="s">
        <v>8661</v>
      </c>
      <c r="D2711" s="109" t="s">
        <v>22</v>
      </c>
      <c r="E2711" s="108">
        <v>67218.05</v>
      </c>
      <c r="F2711" s="107">
        <v>350496.78</v>
      </c>
      <c r="G2711" s="106">
        <v>417714.83</v>
      </c>
    </row>
    <row r="2712" spans="1:7" ht="15.5">
      <c r="A2712" s="109" t="s">
        <v>8660</v>
      </c>
      <c r="B2712" s="111" t="s">
        <v>8659</v>
      </c>
      <c r="C2712" s="110" t="s">
        <v>8658</v>
      </c>
      <c r="D2712" s="109" t="s">
        <v>22</v>
      </c>
      <c r="E2712" s="108">
        <v>14077.99</v>
      </c>
      <c r="F2712" s="107">
        <v>73407.210000000006</v>
      </c>
      <c r="G2712" s="106">
        <v>87485.2</v>
      </c>
    </row>
    <row r="2713" spans="1:7" ht="15.5">
      <c r="A2713" s="109" t="s">
        <v>8657</v>
      </c>
      <c r="B2713" s="111" t="s">
        <v>8656</v>
      </c>
      <c r="C2713" s="110" t="s">
        <v>8655</v>
      </c>
      <c r="D2713" s="109" t="s">
        <v>22</v>
      </c>
      <c r="E2713" s="108">
        <v>15595.14</v>
      </c>
      <c r="F2713" s="107">
        <v>81318.12</v>
      </c>
      <c r="G2713" s="106">
        <v>96913.26</v>
      </c>
    </row>
    <row r="2714" spans="1:7" ht="15.5">
      <c r="A2714" s="109" t="s">
        <v>8654</v>
      </c>
      <c r="B2714" s="111" t="s">
        <v>8653</v>
      </c>
      <c r="C2714" s="110" t="s">
        <v>8652</v>
      </c>
      <c r="D2714" s="109" t="s">
        <v>22</v>
      </c>
      <c r="E2714" s="108">
        <v>118768.55</v>
      </c>
      <c r="F2714" s="107">
        <v>619297.82999999996</v>
      </c>
      <c r="G2714" s="106">
        <v>738066.38</v>
      </c>
    </row>
    <row r="2715" spans="1:7" ht="15.5">
      <c r="A2715" s="109" t="s">
        <v>8651</v>
      </c>
      <c r="B2715" s="111" t="s">
        <v>8650</v>
      </c>
      <c r="C2715" s="110" t="s">
        <v>8649</v>
      </c>
      <c r="D2715" s="109" t="s">
        <v>22</v>
      </c>
      <c r="E2715" s="108">
        <v>15240.29</v>
      </c>
      <c r="F2715" s="107">
        <v>79467.839999999997</v>
      </c>
      <c r="G2715" s="106">
        <v>94708.13</v>
      </c>
    </row>
    <row r="2716" spans="1:7" ht="15.5">
      <c r="A2716" s="109" t="s">
        <v>8648</v>
      </c>
      <c r="B2716" s="111" t="s">
        <v>8647</v>
      </c>
      <c r="C2716" s="110" t="s">
        <v>8646</v>
      </c>
      <c r="D2716" s="109" t="s">
        <v>22</v>
      </c>
      <c r="E2716" s="108">
        <v>84529.49</v>
      </c>
      <c r="F2716" s="107">
        <v>440764.24</v>
      </c>
      <c r="G2716" s="106">
        <v>525293.73</v>
      </c>
    </row>
    <row r="2717" spans="1:7" ht="15.5">
      <c r="A2717" s="109" t="s">
        <v>8645</v>
      </c>
      <c r="B2717" s="111" t="s">
        <v>8644</v>
      </c>
      <c r="C2717" s="110" t="s">
        <v>8643</v>
      </c>
      <c r="D2717" s="109" t="s">
        <v>22</v>
      </c>
      <c r="E2717" s="108">
        <v>49533.66</v>
      </c>
      <c r="F2717" s="107">
        <v>258284.64</v>
      </c>
      <c r="G2717" s="106">
        <v>307818.3</v>
      </c>
    </row>
    <row r="2718" spans="1:7" ht="15.5">
      <c r="A2718" s="109" t="s">
        <v>8642</v>
      </c>
      <c r="B2718" s="111" t="s">
        <v>8641</v>
      </c>
      <c r="C2718" s="110" t="s">
        <v>8640</v>
      </c>
      <c r="D2718" s="109" t="s">
        <v>22</v>
      </c>
      <c r="E2718" s="108">
        <v>159199.32</v>
      </c>
      <c r="F2718" s="107">
        <v>830117</v>
      </c>
      <c r="G2718" s="106">
        <v>989316.32</v>
      </c>
    </row>
    <row r="2719" spans="1:7" ht="15.5">
      <c r="A2719" s="109" t="s">
        <v>8639</v>
      </c>
      <c r="B2719" s="111" t="s">
        <v>8638</v>
      </c>
      <c r="C2719" s="110" t="s">
        <v>8067</v>
      </c>
      <c r="D2719" s="109" t="s">
        <v>22</v>
      </c>
      <c r="E2719" s="108">
        <v>7082.45</v>
      </c>
      <c r="F2719" s="107">
        <v>36930.17</v>
      </c>
      <c r="G2719" s="106">
        <v>44012.62</v>
      </c>
    </row>
    <row r="2720" spans="1:7" ht="15.5">
      <c r="A2720" s="109" t="s">
        <v>8637</v>
      </c>
      <c r="B2720" s="111" t="s">
        <v>8636</v>
      </c>
      <c r="C2720" s="110" t="s">
        <v>8635</v>
      </c>
      <c r="D2720" s="109" t="s">
        <v>22</v>
      </c>
      <c r="E2720" s="108">
        <v>71045.320000000007</v>
      </c>
      <c r="F2720" s="107">
        <v>370453.42</v>
      </c>
      <c r="G2720" s="106">
        <v>441498.74</v>
      </c>
    </row>
    <row r="2721" spans="1:7" ht="15.5">
      <c r="A2721" s="109" t="s">
        <v>8634</v>
      </c>
      <c r="B2721" s="111" t="s">
        <v>8633</v>
      </c>
      <c r="C2721" s="110" t="s">
        <v>8632</v>
      </c>
      <c r="D2721" s="109" t="s">
        <v>22</v>
      </c>
      <c r="E2721" s="108">
        <v>12991.72</v>
      </c>
      <c r="F2721" s="107">
        <v>67743.08</v>
      </c>
      <c r="G2721" s="106">
        <v>80734.8</v>
      </c>
    </row>
    <row r="2722" spans="1:7" ht="15.5">
      <c r="A2722" s="109" t="s">
        <v>8631</v>
      </c>
      <c r="B2722" s="111" t="s">
        <v>8630</v>
      </c>
      <c r="C2722" s="110" t="s">
        <v>8629</v>
      </c>
      <c r="D2722" s="109" t="s">
        <v>22</v>
      </c>
      <c r="E2722" s="108">
        <v>16370.01</v>
      </c>
      <c r="F2722" s="107">
        <v>85358.54</v>
      </c>
      <c r="G2722" s="106">
        <v>101728.55</v>
      </c>
    </row>
    <row r="2723" spans="1:7" ht="15.5">
      <c r="A2723" s="109" t="s">
        <v>8628</v>
      </c>
      <c r="B2723" s="111" t="s">
        <v>8627</v>
      </c>
      <c r="C2723" s="110" t="s">
        <v>8626</v>
      </c>
      <c r="D2723" s="109" t="s">
        <v>22</v>
      </c>
      <c r="E2723" s="108">
        <v>16326.56</v>
      </c>
      <c r="F2723" s="107">
        <v>85131.98</v>
      </c>
      <c r="G2723" s="106">
        <v>101458.54</v>
      </c>
    </row>
    <row r="2724" spans="1:7" ht="15.5">
      <c r="A2724" s="109" t="s">
        <v>8625</v>
      </c>
      <c r="B2724" s="111" t="s">
        <v>8624</v>
      </c>
      <c r="C2724" s="110" t="s">
        <v>8623</v>
      </c>
      <c r="D2724" s="109" t="s">
        <v>22</v>
      </c>
      <c r="E2724" s="108">
        <v>7053.48</v>
      </c>
      <c r="F2724" s="107">
        <v>36779.129999999997</v>
      </c>
      <c r="G2724" s="106">
        <v>43832.61</v>
      </c>
    </row>
    <row r="2725" spans="1:7" ht="15.5">
      <c r="A2725" s="109" t="s">
        <v>8622</v>
      </c>
      <c r="B2725" s="111" t="s">
        <v>8621</v>
      </c>
      <c r="C2725" s="110" t="s">
        <v>8620</v>
      </c>
      <c r="D2725" s="109" t="s">
        <v>22</v>
      </c>
      <c r="E2725" s="108">
        <v>30871.64</v>
      </c>
      <c r="F2725" s="107">
        <v>160974.76999999999</v>
      </c>
      <c r="G2725" s="106">
        <v>191846.41</v>
      </c>
    </row>
    <row r="2726" spans="1:7" ht="15.5">
      <c r="A2726" s="109" t="s">
        <v>8619</v>
      </c>
      <c r="B2726" s="111" t="s">
        <v>8618</v>
      </c>
      <c r="C2726" s="110" t="s">
        <v>8617</v>
      </c>
      <c r="D2726" s="109" t="s">
        <v>22</v>
      </c>
      <c r="E2726" s="108">
        <v>87538.44</v>
      </c>
      <c r="F2726" s="107">
        <v>456453.9</v>
      </c>
      <c r="G2726" s="106">
        <v>543992.34</v>
      </c>
    </row>
    <row r="2727" spans="1:7" ht="15.5">
      <c r="A2727" s="109" t="s">
        <v>8616</v>
      </c>
      <c r="B2727" s="111" t="s">
        <v>8615</v>
      </c>
      <c r="C2727" s="110" t="s">
        <v>8051</v>
      </c>
      <c r="D2727" s="109" t="s">
        <v>22</v>
      </c>
      <c r="E2727" s="108">
        <v>14067.13</v>
      </c>
      <c r="F2727" s="107">
        <v>73350.570000000007</v>
      </c>
      <c r="G2727" s="106">
        <v>87417.7</v>
      </c>
    </row>
    <row r="2728" spans="1:7" ht="15.5">
      <c r="A2728" s="109" t="s">
        <v>8614</v>
      </c>
      <c r="B2728" s="111" t="s">
        <v>8613</v>
      </c>
      <c r="C2728" s="110" t="s">
        <v>8612</v>
      </c>
      <c r="D2728" s="109" t="s">
        <v>22</v>
      </c>
      <c r="E2728" s="108">
        <v>43957.51</v>
      </c>
      <c r="F2728" s="107">
        <v>229208.73</v>
      </c>
      <c r="G2728" s="106">
        <v>273166.24</v>
      </c>
    </row>
    <row r="2729" spans="1:7" ht="15.5">
      <c r="A2729" s="109" t="s">
        <v>8611</v>
      </c>
      <c r="B2729" s="111" t="s">
        <v>8610</v>
      </c>
      <c r="C2729" s="110" t="s">
        <v>2961</v>
      </c>
      <c r="D2729" s="109" t="s">
        <v>22</v>
      </c>
      <c r="E2729" s="108">
        <v>23745.74</v>
      </c>
      <c r="F2729" s="107">
        <v>123818.03</v>
      </c>
      <c r="G2729" s="106">
        <v>147563.76999999999</v>
      </c>
    </row>
    <row r="2730" spans="1:7" ht="15.5">
      <c r="A2730" s="109" t="s">
        <v>8609</v>
      </c>
      <c r="B2730" s="111" t="s">
        <v>8608</v>
      </c>
      <c r="C2730" s="110" t="s">
        <v>5452</v>
      </c>
      <c r="D2730" s="109" t="s">
        <v>22</v>
      </c>
      <c r="E2730" s="108">
        <v>23836.27</v>
      </c>
      <c r="F2730" s="107">
        <v>124290.04</v>
      </c>
      <c r="G2730" s="106">
        <v>148126.31</v>
      </c>
    </row>
    <row r="2731" spans="1:7" ht="15.5">
      <c r="A2731" s="109" t="s">
        <v>8607</v>
      </c>
      <c r="B2731" s="111" t="s">
        <v>8606</v>
      </c>
      <c r="C2731" s="110" t="s">
        <v>2958</v>
      </c>
      <c r="D2731" s="109" t="s">
        <v>22</v>
      </c>
      <c r="E2731" s="108">
        <v>21323.37</v>
      </c>
      <c r="F2731" s="107">
        <v>111187</v>
      </c>
      <c r="G2731" s="106">
        <v>132510.37</v>
      </c>
    </row>
    <row r="2732" spans="1:7" ht="15.5">
      <c r="A2732" s="109" t="s">
        <v>8605</v>
      </c>
      <c r="B2732" s="111" t="s">
        <v>8604</v>
      </c>
      <c r="C2732" s="110" t="s">
        <v>6290</v>
      </c>
      <c r="D2732" s="109" t="s">
        <v>22</v>
      </c>
      <c r="E2732" s="108">
        <v>13017.07</v>
      </c>
      <c r="F2732" s="107">
        <v>67875.240000000005</v>
      </c>
      <c r="G2732" s="106">
        <v>80892.31</v>
      </c>
    </row>
    <row r="2733" spans="1:7" ht="15.5">
      <c r="A2733" s="109" t="s">
        <v>8603</v>
      </c>
      <c r="B2733" s="111" t="s">
        <v>8602</v>
      </c>
      <c r="C2733" s="110" t="s">
        <v>8601</v>
      </c>
      <c r="D2733" s="109" t="s">
        <v>22</v>
      </c>
      <c r="E2733" s="108">
        <v>55696.41</v>
      </c>
      <c r="F2733" s="107">
        <v>290419.17</v>
      </c>
      <c r="G2733" s="106">
        <v>346115.58</v>
      </c>
    </row>
    <row r="2734" spans="1:7" ht="15.5">
      <c r="A2734" s="109" t="s">
        <v>8600</v>
      </c>
      <c r="B2734" s="111" t="s">
        <v>8599</v>
      </c>
      <c r="C2734" s="110" t="s">
        <v>8598</v>
      </c>
      <c r="D2734" s="109" t="s">
        <v>22</v>
      </c>
      <c r="E2734" s="108">
        <v>494561.78</v>
      </c>
      <c r="F2734" s="107">
        <v>2578805.9300000002</v>
      </c>
      <c r="G2734" s="106">
        <v>3073367.71</v>
      </c>
    </row>
    <row r="2735" spans="1:7" ht="15.5">
      <c r="A2735" s="109" t="s">
        <v>8597</v>
      </c>
      <c r="B2735" s="111" t="s">
        <v>8596</v>
      </c>
      <c r="C2735" s="110" t="s">
        <v>8595</v>
      </c>
      <c r="D2735" s="109" t="s">
        <v>22</v>
      </c>
      <c r="E2735" s="108">
        <v>16558.29</v>
      </c>
      <c r="F2735" s="107">
        <v>86340.32</v>
      </c>
      <c r="G2735" s="106">
        <v>102898.61</v>
      </c>
    </row>
    <row r="2736" spans="1:7" ht="15.5">
      <c r="A2736" s="109" t="s">
        <v>8594</v>
      </c>
      <c r="B2736" s="111" t="s">
        <v>8593</v>
      </c>
      <c r="C2736" s="110" t="s">
        <v>8592</v>
      </c>
      <c r="D2736" s="109" t="s">
        <v>22</v>
      </c>
      <c r="E2736" s="108">
        <v>18690.990000000002</v>
      </c>
      <c r="F2736" s="107">
        <v>97460.91</v>
      </c>
      <c r="G2736" s="106">
        <v>116151.9</v>
      </c>
    </row>
    <row r="2737" spans="1:7" ht="15.5">
      <c r="A2737" s="109" t="s">
        <v>8591</v>
      </c>
      <c r="B2737" s="111" t="s">
        <v>8590</v>
      </c>
      <c r="C2737" s="110" t="s">
        <v>8589</v>
      </c>
      <c r="D2737" s="109" t="s">
        <v>22</v>
      </c>
      <c r="E2737" s="108">
        <v>25458.42</v>
      </c>
      <c r="F2737" s="107">
        <v>132748.48000000001</v>
      </c>
      <c r="G2737" s="106">
        <v>158206.9</v>
      </c>
    </row>
    <row r="2738" spans="1:7" ht="15.5">
      <c r="A2738" s="109" t="s">
        <v>8588</v>
      </c>
      <c r="B2738" s="111" t="s">
        <v>8587</v>
      </c>
      <c r="C2738" s="110" t="s">
        <v>937</v>
      </c>
      <c r="D2738" s="109" t="s">
        <v>22</v>
      </c>
      <c r="E2738" s="108">
        <v>9128.24</v>
      </c>
      <c r="F2738" s="107">
        <v>47597.63</v>
      </c>
      <c r="G2738" s="106">
        <v>56725.87</v>
      </c>
    </row>
    <row r="2739" spans="1:7" ht="15.5">
      <c r="A2739" s="109" t="s">
        <v>8586</v>
      </c>
      <c r="B2739" s="111" t="s">
        <v>8585</v>
      </c>
      <c r="C2739" s="110" t="s">
        <v>8584</v>
      </c>
      <c r="D2739" s="109" t="s">
        <v>22</v>
      </c>
      <c r="E2739" s="108">
        <v>16398.97</v>
      </c>
      <c r="F2739" s="107">
        <v>85509.58</v>
      </c>
      <c r="G2739" s="106">
        <v>101908.55</v>
      </c>
    </row>
    <row r="2740" spans="1:7" ht="15.5">
      <c r="A2740" s="109" t="s">
        <v>8583</v>
      </c>
      <c r="B2740" s="111" t="s">
        <v>8582</v>
      </c>
      <c r="C2740" s="110" t="s">
        <v>8581</v>
      </c>
      <c r="D2740" s="109" t="s">
        <v>22</v>
      </c>
      <c r="E2740" s="108">
        <v>123222.23</v>
      </c>
      <c r="F2740" s="107">
        <v>642520.79</v>
      </c>
      <c r="G2740" s="106">
        <v>765743.02</v>
      </c>
    </row>
    <row r="2741" spans="1:7" ht="15.5">
      <c r="A2741" s="109" t="s">
        <v>8580</v>
      </c>
      <c r="B2741" s="111" t="s">
        <v>8579</v>
      </c>
      <c r="C2741" s="110" t="s">
        <v>2571</v>
      </c>
      <c r="D2741" s="109" t="s">
        <v>22</v>
      </c>
      <c r="E2741" s="108">
        <v>11126.97</v>
      </c>
      <c r="F2741" s="107">
        <v>58019.64</v>
      </c>
      <c r="G2741" s="106">
        <v>69146.61</v>
      </c>
    </row>
    <row r="2742" spans="1:7" ht="15.5">
      <c r="A2742" s="109" t="s">
        <v>8578</v>
      </c>
      <c r="B2742" s="111" t="s">
        <v>8577</v>
      </c>
      <c r="C2742" s="110" t="s">
        <v>8576</v>
      </c>
      <c r="D2742" s="109" t="s">
        <v>22</v>
      </c>
      <c r="E2742" s="108">
        <v>9468.61</v>
      </c>
      <c r="F2742" s="107">
        <v>49372.39</v>
      </c>
      <c r="G2742" s="106">
        <v>58841</v>
      </c>
    </row>
    <row r="2743" spans="1:7" ht="15.5">
      <c r="A2743" s="109" t="s">
        <v>8575</v>
      </c>
      <c r="B2743" s="111" t="s">
        <v>8574</v>
      </c>
      <c r="C2743" s="110" t="s">
        <v>898</v>
      </c>
      <c r="D2743" s="109" t="s">
        <v>22</v>
      </c>
      <c r="E2743" s="108">
        <v>12282.03</v>
      </c>
      <c r="F2743" s="107">
        <v>64042.51</v>
      </c>
      <c r="G2743" s="106">
        <v>76324.539999999994</v>
      </c>
    </row>
    <row r="2744" spans="1:7" ht="15.5">
      <c r="A2744" s="109" t="s">
        <v>8573</v>
      </c>
      <c r="B2744" s="111" t="s">
        <v>8572</v>
      </c>
      <c r="C2744" s="110" t="s">
        <v>8571</v>
      </c>
      <c r="D2744" s="109" t="s">
        <v>22</v>
      </c>
      <c r="E2744" s="108">
        <v>15204.08</v>
      </c>
      <c r="F2744" s="107">
        <v>79279.03</v>
      </c>
      <c r="G2744" s="106">
        <v>94483.11</v>
      </c>
    </row>
    <row r="2745" spans="1:7" ht="15.5">
      <c r="A2745" s="109" t="s">
        <v>8570</v>
      </c>
      <c r="B2745" s="111" t="s">
        <v>8569</v>
      </c>
      <c r="C2745" s="110" t="s">
        <v>8568</v>
      </c>
      <c r="D2745" s="109" t="s">
        <v>22</v>
      </c>
      <c r="E2745" s="108">
        <v>65298.98</v>
      </c>
      <c r="F2745" s="107">
        <v>340490.14</v>
      </c>
      <c r="G2745" s="106">
        <v>405789.12</v>
      </c>
    </row>
    <row r="2746" spans="1:7" ht="15.5">
      <c r="A2746" s="109" t="s">
        <v>8567</v>
      </c>
      <c r="B2746" s="111" t="s">
        <v>8566</v>
      </c>
      <c r="C2746" s="110" t="s">
        <v>8565</v>
      </c>
      <c r="D2746" s="109" t="s">
        <v>22</v>
      </c>
      <c r="E2746" s="108">
        <v>16011.54</v>
      </c>
      <c r="F2746" s="107">
        <v>83489.38</v>
      </c>
      <c r="G2746" s="106">
        <v>99500.92</v>
      </c>
    </row>
    <row r="2747" spans="1:7" ht="15.5">
      <c r="A2747" s="109" t="s">
        <v>8564</v>
      </c>
      <c r="B2747" s="111" t="s">
        <v>8563</v>
      </c>
      <c r="C2747" s="110" t="s">
        <v>8562</v>
      </c>
      <c r="D2747" s="109" t="s">
        <v>22</v>
      </c>
      <c r="E2747" s="108">
        <v>27627.33</v>
      </c>
      <c r="F2747" s="107">
        <v>144057.88</v>
      </c>
      <c r="G2747" s="106">
        <v>171685.21</v>
      </c>
    </row>
    <row r="2748" spans="1:7" ht="15.5">
      <c r="A2748" s="109" t="s">
        <v>8561</v>
      </c>
      <c r="B2748" s="111" t="s">
        <v>8560</v>
      </c>
      <c r="C2748" s="110" t="s">
        <v>8559</v>
      </c>
      <c r="D2748" s="109" t="s">
        <v>22</v>
      </c>
      <c r="E2748" s="108">
        <v>23025.19</v>
      </c>
      <c r="F2748" s="107">
        <v>120060.82</v>
      </c>
      <c r="G2748" s="106">
        <v>143086.01</v>
      </c>
    </row>
    <row r="2749" spans="1:7" ht="15.5">
      <c r="A2749" s="109" t="s">
        <v>8558</v>
      </c>
      <c r="B2749" s="111" t="s">
        <v>8557</v>
      </c>
      <c r="C2749" s="110" t="s">
        <v>8556</v>
      </c>
      <c r="D2749" s="109" t="s">
        <v>22</v>
      </c>
      <c r="E2749" s="108">
        <v>16952.97</v>
      </c>
      <c r="F2749" s="107">
        <v>88398.29</v>
      </c>
      <c r="G2749" s="106">
        <v>105351.26</v>
      </c>
    </row>
    <row r="2750" spans="1:7" ht="15.5">
      <c r="A2750" s="109" t="s">
        <v>8555</v>
      </c>
      <c r="B2750" s="111" t="s">
        <v>8554</v>
      </c>
      <c r="C2750" s="110" t="s">
        <v>8553</v>
      </c>
      <c r="D2750" s="109" t="s">
        <v>22</v>
      </c>
      <c r="E2750" s="108">
        <v>73326.48</v>
      </c>
      <c r="F2750" s="107">
        <v>382348.11</v>
      </c>
      <c r="G2750" s="106">
        <v>455674.59</v>
      </c>
    </row>
    <row r="2751" spans="1:7" ht="15.5">
      <c r="A2751" s="109" t="s">
        <v>8552</v>
      </c>
      <c r="B2751" s="111" t="s">
        <v>8551</v>
      </c>
      <c r="C2751" s="110" t="s">
        <v>8550</v>
      </c>
      <c r="D2751" s="109" t="s">
        <v>22</v>
      </c>
      <c r="E2751" s="108">
        <v>14494.39</v>
      </c>
      <c r="F2751" s="107">
        <v>75578.460000000006</v>
      </c>
      <c r="G2751" s="106">
        <v>90072.85</v>
      </c>
    </row>
    <row r="2752" spans="1:7" ht="15.5">
      <c r="A2752" s="109" t="s">
        <v>8549</v>
      </c>
      <c r="B2752" s="111" t="s">
        <v>8548</v>
      </c>
      <c r="C2752" s="110" t="s">
        <v>8547</v>
      </c>
      <c r="D2752" s="109" t="s">
        <v>22</v>
      </c>
      <c r="E2752" s="108">
        <v>12879.48</v>
      </c>
      <c r="F2752" s="107">
        <v>67157.78</v>
      </c>
      <c r="G2752" s="106">
        <v>80037.259999999995</v>
      </c>
    </row>
    <row r="2753" spans="1:7" ht="15.5">
      <c r="A2753" s="109" t="s">
        <v>8546</v>
      </c>
      <c r="B2753" s="111" t="s">
        <v>8545</v>
      </c>
      <c r="C2753" s="110" t="s">
        <v>8544</v>
      </c>
      <c r="D2753" s="109" t="s">
        <v>22</v>
      </c>
      <c r="E2753" s="108">
        <v>6521.21</v>
      </c>
      <c r="F2753" s="107">
        <v>34003.699999999997</v>
      </c>
      <c r="G2753" s="106">
        <v>40524.910000000003</v>
      </c>
    </row>
    <row r="2754" spans="1:7" ht="15.5">
      <c r="A2754" s="109" t="s">
        <v>8543</v>
      </c>
      <c r="B2754" s="111" t="s">
        <v>8542</v>
      </c>
      <c r="C2754" s="110" t="s">
        <v>8541</v>
      </c>
      <c r="D2754" s="109" t="s">
        <v>22</v>
      </c>
      <c r="E2754" s="108">
        <v>14994.07</v>
      </c>
      <c r="F2754" s="107">
        <v>78183.97</v>
      </c>
      <c r="G2754" s="106">
        <v>93178.04</v>
      </c>
    </row>
    <row r="2755" spans="1:7" ht="15.5">
      <c r="A2755" s="109" t="s">
        <v>8540</v>
      </c>
      <c r="B2755" s="111" t="s">
        <v>8539</v>
      </c>
      <c r="C2755" s="110" t="s">
        <v>8538</v>
      </c>
      <c r="D2755" s="109" t="s">
        <v>22</v>
      </c>
      <c r="E2755" s="108">
        <v>13136.56</v>
      </c>
      <c r="F2755" s="107">
        <v>68498.289999999994</v>
      </c>
      <c r="G2755" s="106">
        <v>81634.850000000006</v>
      </c>
    </row>
    <row r="2756" spans="1:7" ht="15.5">
      <c r="A2756" s="109" t="s">
        <v>8537</v>
      </c>
      <c r="B2756" s="111" t="s">
        <v>8536</v>
      </c>
      <c r="C2756" s="110" t="s">
        <v>8535</v>
      </c>
      <c r="D2756" s="109" t="s">
        <v>22</v>
      </c>
      <c r="E2756" s="108">
        <v>21569.59</v>
      </c>
      <c r="F2756" s="107">
        <v>112470.88</v>
      </c>
      <c r="G2756" s="106">
        <v>134040.47</v>
      </c>
    </row>
    <row r="2757" spans="1:7" ht="15.5">
      <c r="A2757" s="109" t="s">
        <v>8534</v>
      </c>
      <c r="B2757" s="111" t="s">
        <v>8533</v>
      </c>
      <c r="C2757" s="110" t="s">
        <v>8532</v>
      </c>
      <c r="D2757" s="109" t="s">
        <v>22</v>
      </c>
      <c r="E2757" s="108">
        <v>27967.69</v>
      </c>
      <c r="F2757" s="107">
        <v>145832.64000000001</v>
      </c>
      <c r="G2757" s="106">
        <v>173800.33</v>
      </c>
    </row>
    <row r="2758" spans="1:7" ht="15.5">
      <c r="A2758" s="109" t="s">
        <v>8531</v>
      </c>
      <c r="B2758" s="111" t="s">
        <v>8530</v>
      </c>
      <c r="C2758" s="110" t="s">
        <v>8529</v>
      </c>
      <c r="D2758" s="109" t="s">
        <v>22</v>
      </c>
      <c r="E2758" s="108">
        <v>26678.66</v>
      </c>
      <c r="F2758" s="107">
        <v>139111.20000000001</v>
      </c>
      <c r="G2758" s="106">
        <v>165789.85999999999</v>
      </c>
    </row>
    <row r="2759" spans="1:7" ht="15.5">
      <c r="A2759" s="109" t="s">
        <v>8528</v>
      </c>
      <c r="B2759" s="111" t="s">
        <v>8527</v>
      </c>
      <c r="C2759" s="110" t="s">
        <v>8526</v>
      </c>
      <c r="D2759" s="109" t="s">
        <v>22</v>
      </c>
      <c r="E2759" s="108">
        <v>42223.1</v>
      </c>
      <c r="F2759" s="107">
        <v>220164.99</v>
      </c>
      <c r="G2759" s="106">
        <v>262388.09000000003</v>
      </c>
    </row>
    <row r="2760" spans="1:7" ht="15.5">
      <c r="A2760" s="109" t="s">
        <v>8525</v>
      </c>
      <c r="B2760" s="111" t="s">
        <v>8524</v>
      </c>
      <c r="C2760" s="110" t="s">
        <v>8523</v>
      </c>
      <c r="D2760" s="109" t="s">
        <v>22</v>
      </c>
      <c r="E2760" s="108">
        <v>12633.26</v>
      </c>
      <c r="F2760" s="107">
        <v>65873.91</v>
      </c>
      <c r="G2760" s="106">
        <v>78507.17</v>
      </c>
    </row>
    <row r="2761" spans="1:7" ht="15.5">
      <c r="A2761" s="109" t="s">
        <v>8522</v>
      </c>
      <c r="B2761" s="111" t="s">
        <v>8521</v>
      </c>
      <c r="C2761" s="110" t="s">
        <v>8520</v>
      </c>
      <c r="D2761" s="109" t="s">
        <v>22</v>
      </c>
      <c r="E2761" s="108">
        <v>39015</v>
      </c>
      <c r="F2761" s="107">
        <v>203436.91</v>
      </c>
      <c r="G2761" s="106">
        <v>242451.91</v>
      </c>
    </row>
    <row r="2762" spans="1:7" ht="15.5">
      <c r="A2762" s="109" t="s">
        <v>8519</v>
      </c>
      <c r="B2762" s="111" t="s">
        <v>8518</v>
      </c>
      <c r="C2762" s="110" t="s">
        <v>8517</v>
      </c>
      <c r="D2762" s="109" t="s">
        <v>22</v>
      </c>
      <c r="E2762" s="108">
        <v>190548.91</v>
      </c>
      <c r="F2762" s="107">
        <v>993583.99</v>
      </c>
      <c r="G2762" s="106">
        <v>1184132.8999999999</v>
      </c>
    </row>
    <row r="2763" spans="1:7" ht="15.5">
      <c r="A2763" s="109" t="s">
        <v>8516</v>
      </c>
      <c r="B2763" s="111" t="s">
        <v>8515</v>
      </c>
      <c r="C2763" s="110" t="s">
        <v>8514</v>
      </c>
      <c r="D2763" s="109" t="s">
        <v>22</v>
      </c>
      <c r="E2763" s="108">
        <v>49602.46</v>
      </c>
      <c r="F2763" s="107">
        <v>258643.36</v>
      </c>
      <c r="G2763" s="106">
        <v>308245.82</v>
      </c>
    </row>
    <row r="2764" spans="1:7" ht="15.5">
      <c r="A2764" s="109" t="s">
        <v>8513</v>
      </c>
      <c r="B2764" s="111" t="s">
        <v>8512</v>
      </c>
      <c r="C2764" s="110" t="s">
        <v>8511</v>
      </c>
      <c r="D2764" s="109" t="s">
        <v>22</v>
      </c>
      <c r="E2764" s="108">
        <v>11398.54</v>
      </c>
      <c r="F2764" s="107">
        <v>59435.67</v>
      </c>
      <c r="G2764" s="106">
        <v>70834.210000000006</v>
      </c>
    </row>
    <row r="2765" spans="1:7" ht="15.5">
      <c r="A2765" s="109" t="s">
        <v>8510</v>
      </c>
      <c r="B2765" s="111" t="s">
        <v>8509</v>
      </c>
      <c r="C2765" s="110" t="s">
        <v>8508</v>
      </c>
      <c r="D2765" s="109" t="s">
        <v>22</v>
      </c>
      <c r="E2765" s="108">
        <v>10533.15</v>
      </c>
      <c r="F2765" s="107">
        <v>54923.25</v>
      </c>
      <c r="G2765" s="106">
        <v>65456.4</v>
      </c>
    </row>
    <row r="2766" spans="1:7" ht="15.5">
      <c r="A2766" s="109" t="s">
        <v>8507</v>
      </c>
      <c r="B2766" s="111" t="s">
        <v>8506</v>
      </c>
      <c r="C2766" s="110" t="s">
        <v>8505</v>
      </c>
      <c r="D2766" s="109" t="s">
        <v>22</v>
      </c>
      <c r="E2766" s="108">
        <v>25494.63</v>
      </c>
      <c r="F2766" s="107">
        <v>132937.29</v>
      </c>
      <c r="G2766" s="106">
        <v>158431.92000000001</v>
      </c>
    </row>
    <row r="2767" spans="1:7" ht="15.5">
      <c r="A2767" s="109" t="s">
        <v>8504</v>
      </c>
      <c r="B2767" s="111" t="s">
        <v>8503</v>
      </c>
      <c r="C2767" s="110" t="s">
        <v>8502</v>
      </c>
      <c r="D2767" s="109" t="s">
        <v>22</v>
      </c>
      <c r="E2767" s="108">
        <v>22083.759999999998</v>
      </c>
      <c r="F2767" s="107">
        <v>115151.9</v>
      </c>
      <c r="G2767" s="106">
        <v>137235.66</v>
      </c>
    </row>
    <row r="2768" spans="1:7" ht="15.5">
      <c r="A2768" s="109" t="s">
        <v>8501</v>
      </c>
      <c r="B2768" s="111" t="s">
        <v>8500</v>
      </c>
      <c r="C2768" s="110" t="s">
        <v>813</v>
      </c>
      <c r="D2768" s="109" t="s">
        <v>22</v>
      </c>
      <c r="E2768" s="108">
        <v>18191.310000000001</v>
      </c>
      <c r="F2768" s="107">
        <v>94855.41</v>
      </c>
      <c r="G2768" s="106">
        <v>113046.72</v>
      </c>
    </row>
    <row r="2769" spans="1:7" ht="15.5">
      <c r="A2769" s="109" t="s">
        <v>8499</v>
      </c>
      <c r="B2769" s="111" t="s">
        <v>8498</v>
      </c>
      <c r="C2769" s="110" t="s">
        <v>8497</v>
      </c>
      <c r="D2769" s="109" t="s">
        <v>22</v>
      </c>
      <c r="E2769" s="108">
        <v>28181.32</v>
      </c>
      <c r="F2769" s="107">
        <v>146946.59</v>
      </c>
      <c r="G2769" s="106">
        <v>175127.91</v>
      </c>
    </row>
    <row r="2770" spans="1:7" ht="15.5">
      <c r="A2770" s="109" t="s">
        <v>8496</v>
      </c>
      <c r="B2770" s="111" t="s">
        <v>8495</v>
      </c>
      <c r="C2770" s="110" t="s">
        <v>8494</v>
      </c>
      <c r="D2770" s="109" t="s">
        <v>22</v>
      </c>
      <c r="E2770" s="108">
        <v>95616.63</v>
      </c>
      <c r="F2770" s="107">
        <v>498576.2</v>
      </c>
      <c r="G2770" s="106">
        <v>594192.82999999996</v>
      </c>
    </row>
    <row r="2771" spans="1:7" ht="15.5">
      <c r="A2771" s="109" t="s">
        <v>8493</v>
      </c>
      <c r="B2771" s="111" t="s">
        <v>8492</v>
      </c>
      <c r="C2771" s="110" t="s">
        <v>3819</v>
      </c>
      <c r="D2771" s="109" t="s">
        <v>22</v>
      </c>
      <c r="E2771" s="108">
        <v>54273.4</v>
      </c>
      <c r="F2771" s="107">
        <v>282999.15000000002</v>
      </c>
      <c r="G2771" s="106">
        <v>337272.55</v>
      </c>
    </row>
    <row r="2772" spans="1:7" ht="15.5">
      <c r="A2772" s="109" t="s">
        <v>8491</v>
      </c>
      <c r="B2772" s="111" t="s">
        <v>8490</v>
      </c>
      <c r="C2772" s="110" t="s">
        <v>8489</v>
      </c>
      <c r="D2772" s="109" t="s">
        <v>22</v>
      </c>
      <c r="E2772" s="108">
        <v>12872.24</v>
      </c>
      <c r="F2772" s="107">
        <v>67120.02</v>
      </c>
      <c r="G2772" s="106">
        <v>79992.259999999995</v>
      </c>
    </row>
    <row r="2773" spans="1:7" ht="15.5">
      <c r="A2773" s="109" t="s">
        <v>8488</v>
      </c>
      <c r="B2773" s="111" t="s">
        <v>8487</v>
      </c>
      <c r="C2773" s="110" t="s">
        <v>8486</v>
      </c>
      <c r="D2773" s="109" t="s">
        <v>22</v>
      </c>
      <c r="E2773" s="108">
        <v>251448.53</v>
      </c>
      <c r="F2773" s="107">
        <v>1311134.3700000001</v>
      </c>
      <c r="G2773" s="106">
        <v>1562582.9</v>
      </c>
    </row>
    <row r="2774" spans="1:7" ht="15.5">
      <c r="A2774" s="109" t="s">
        <v>8485</v>
      </c>
      <c r="B2774" s="111" t="s">
        <v>8484</v>
      </c>
      <c r="C2774" s="110" t="s">
        <v>8483</v>
      </c>
      <c r="D2774" s="109" t="s">
        <v>22</v>
      </c>
      <c r="E2774" s="108">
        <v>61431.88</v>
      </c>
      <c r="F2774" s="107">
        <v>320325.81</v>
      </c>
      <c r="G2774" s="106">
        <v>381757.69</v>
      </c>
    </row>
    <row r="2775" spans="1:7" ht="15.5">
      <c r="A2775" s="109" t="s">
        <v>8482</v>
      </c>
      <c r="B2775" s="111" t="s">
        <v>8481</v>
      </c>
      <c r="C2775" s="110" t="s">
        <v>8480</v>
      </c>
      <c r="D2775" s="109" t="s">
        <v>22</v>
      </c>
      <c r="E2775" s="108">
        <v>39507.440000000002</v>
      </c>
      <c r="F2775" s="107">
        <v>206004.65</v>
      </c>
      <c r="G2775" s="106">
        <v>245512.09</v>
      </c>
    </row>
    <row r="2776" spans="1:7" ht="15.5">
      <c r="A2776" s="109" t="s">
        <v>8479</v>
      </c>
      <c r="B2776" s="111" t="s">
        <v>8478</v>
      </c>
      <c r="C2776" s="110" t="s">
        <v>8477</v>
      </c>
      <c r="D2776" s="109" t="s">
        <v>22</v>
      </c>
      <c r="E2776" s="108">
        <v>55674.68</v>
      </c>
      <c r="F2776" s="107">
        <v>290305.89</v>
      </c>
      <c r="G2776" s="106">
        <v>345980.57</v>
      </c>
    </row>
    <row r="2777" spans="1:7" ht="15.5">
      <c r="A2777" s="109" t="s">
        <v>8476</v>
      </c>
      <c r="B2777" s="111" t="s">
        <v>8475</v>
      </c>
      <c r="C2777" s="110" t="s">
        <v>3795</v>
      </c>
      <c r="D2777" s="109" t="s">
        <v>22</v>
      </c>
      <c r="E2777" s="108">
        <v>53321.11</v>
      </c>
      <c r="F2777" s="107">
        <v>278033.59000000003</v>
      </c>
      <c r="G2777" s="106">
        <v>331354.7</v>
      </c>
    </row>
    <row r="2778" spans="1:7" ht="15.5">
      <c r="A2778" s="109" t="s">
        <v>8474</v>
      </c>
      <c r="B2778" s="111" t="s">
        <v>8473</v>
      </c>
      <c r="C2778" s="110" t="s">
        <v>8472</v>
      </c>
      <c r="D2778" s="109" t="s">
        <v>22</v>
      </c>
      <c r="E2778" s="108">
        <v>54896.19</v>
      </c>
      <c r="F2778" s="107">
        <v>286246.59000000003</v>
      </c>
      <c r="G2778" s="106">
        <v>341142.78</v>
      </c>
    </row>
    <row r="2779" spans="1:7" ht="15.5">
      <c r="A2779" s="109" t="s">
        <v>8471</v>
      </c>
      <c r="B2779" s="111" t="s">
        <v>8470</v>
      </c>
      <c r="C2779" s="110" t="s">
        <v>8469</v>
      </c>
      <c r="D2779" s="109" t="s">
        <v>22</v>
      </c>
      <c r="E2779" s="108">
        <v>11072.66</v>
      </c>
      <c r="F2779" s="107">
        <v>57736.43</v>
      </c>
      <c r="G2779" s="106">
        <v>68809.09</v>
      </c>
    </row>
    <row r="2780" spans="1:7" ht="15.5">
      <c r="A2780" s="109" t="s">
        <v>8468</v>
      </c>
      <c r="B2780" s="111" t="s">
        <v>8467</v>
      </c>
      <c r="C2780" s="110" t="s">
        <v>3741</v>
      </c>
      <c r="D2780" s="109" t="s">
        <v>22</v>
      </c>
      <c r="E2780" s="108">
        <v>34235.440000000002</v>
      </c>
      <c r="F2780" s="107">
        <v>178514.71</v>
      </c>
      <c r="G2780" s="106">
        <v>212750.15</v>
      </c>
    </row>
    <row r="2781" spans="1:7" ht="15.5">
      <c r="A2781" s="109" t="s">
        <v>8466</v>
      </c>
      <c r="B2781" s="111" t="s">
        <v>8465</v>
      </c>
      <c r="C2781" s="110" t="s">
        <v>8464</v>
      </c>
      <c r="D2781" s="109" t="s">
        <v>22</v>
      </c>
      <c r="E2781" s="108">
        <v>55189.48</v>
      </c>
      <c r="F2781" s="107">
        <v>287775.90999999997</v>
      </c>
      <c r="G2781" s="106">
        <v>342965.39</v>
      </c>
    </row>
    <row r="2782" spans="1:7" ht="15.5">
      <c r="A2782" s="109" t="s">
        <v>8463</v>
      </c>
      <c r="B2782" s="111" t="s">
        <v>8462</v>
      </c>
      <c r="C2782" s="110" t="s">
        <v>8461</v>
      </c>
      <c r="D2782" s="109" t="s">
        <v>22</v>
      </c>
      <c r="E2782" s="108">
        <v>35872.080000000002</v>
      </c>
      <c r="F2782" s="107">
        <v>187048.68</v>
      </c>
      <c r="G2782" s="106">
        <v>222920.76</v>
      </c>
    </row>
    <row r="2783" spans="1:7" ht="15.5">
      <c r="A2783" s="109" t="s">
        <v>8460</v>
      </c>
      <c r="B2783" s="111" t="s">
        <v>8459</v>
      </c>
      <c r="C2783" s="110" t="s">
        <v>5327</v>
      </c>
      <c r="D2783" s="109" t="s">
        <v>22</v>
      </c>
      <c r="E2783" s="108">
        <v>10174.68</v>
      </c>
      <c r="F2783" s="107">
        <v>53054.080000000002</v>
      </c>
      <c r="G2783" s="106">
        <v>63228.76</v>
      </c>
    </row>
    <row r="2784" spans="1:7" ht="15.5">
      <c r="A2784" s="109" t="s">
        <v>8458</v>
      </c>
      <c r="B2784" s="111" t="s">
        <v>8457</v>
      </c>
      <c r="C2784" s="110" t="s">
        <v>8456</v>
      </c>
      <c r="D2784" s="109" t="s">
        <v>22</v>
      </c>
      <c r="E2784" s="108">
        <v>19364.48</v>
      </c>
      <c r="F2784" s="107">
        <v>100972.68</v>
      </c>
      <c r="G2784" s="106">
        <v>120337.16</v>
      </c>
    </row>
    <row r="2785" spans="1:7" ht="15.5">
      <c r="A2785" s="109" t="s">
        <v>8455</v>
      </c>
      <c r="B2785" s="111" t="s">
        <v>8454</v>
      </c>
      <c r="C2785" s="110" t="s">
        <v>8453</v>
      </c>
      <c r="D2785" s="109" t="s">
        <v>22</v>
      </c>
      <c r="E2785" s="108">
        <v>13752.11</v>
      </c>
      <c r="F2785" s="107">
        <v>71707.97</v>
      </c>
      <c r="G2785" s="106">
        <v>85460.08</v>
      </c>
    </row>
    <row r="2786" spans="1:7" ht="15.5">
      <c r="A2786" s="109" t="s">
        <v>8452</v>
      </c>
      <c r="B2786" s="111" t="s">
        <v>8451</v>
      </c>
      <c r="C2786" s="110" t="s">
        <v>8450</v>
      </c>
      <c r="D2786" s="109" t="s">
        <v>22</v>
      </c>
      <c r="E2786" s="108">
        <v>8110.78</v>
      </c>
      <c r="F2786" s="107">
        <v>42292.22</v>
      </c>
      <c r="G2786" s="106">
        <v>50403</v>
      </c>
    </row>
    <row r="2787" spans="1:7" ht="15.5">
      <c r="A2787" s="109" t="s">
        <v>8449</v>
      </c>
      <c r="B2787" s="111" t="s">
        <v>8448</v>
      </c>
      <c r="C2787" s="110" t="s">
        <v>8447</v>
      </c>
      <c r="D2787" s="109" t="s">
        <v>23</v>
      </c>
      <c r="E2787" s="108">
        <v>362051.99</v>
      </c>
      <c r="F2787" s="107">
        <v>1908697.9</v>
      </c>
      <c r="G2787" s="106">
        <v>2270749.89</v>
      </c>
    </row>
    <row r="2788" spans="1:7" ht="15.5">
      <c r="A2788" s="109" t="s">
        <v>8446</v>
      </c>
      <c r="B2788" s="111" t="s">
        <v>8445</v>
      </c>
      <c r="C2788" s="110" t="s">
        <v>8444</v>
      </c>
      <c r="D2788" s="109" t="s">
        <v>23</v>
      </c>
      <c r="E2788" s="108">
        <v>134910.44</v>
      </c>
      <c r="F2788" s="107">
        <v>711232.87</v>
      </c>
      <c r="G2788" s="106">
        <v>846143.31</v>
      </c>
    </row>
    <row r="2789" spans="1:7" ht="15.5">
      <c r="A2789" s="109" t="s">
        <v>8443</v>
      </c>
      <c r="B2789" s="111" t="s">
        <v>8442</v>
      </c>
      <c r="C2789" s="110" t="s">
        <v>8441</v>
      </c>
      <c r="D2789" s="109" t="s">
        <v>23</v>
      </c>
      <c r="E2789" s="108">
        <v>71096.02</v>
      </c>
      <c r="F2789" s="107">
        <v>374810.31</v>
      </c>
      <c r="G2789" s="106">
        <v>445906.33</v>
      </c>
    </row>
    <row r="2790" spans="1:7" ht="15.5">
      <c r="A2790" s="109" t="s">
        <v>8440</v>
      </c>
      <c r="B2790" s="111" t="s">
        <v>8439</v>
      </c>
      <c r="C2790" s="110" t="s">
        <v>8438</v>
      </c>
      <c r="D2790" s="109" t="s">
        <v>23</v>
      </c>
      <c r="E2790" s="108">
        <v>90105.65</v>
      </c>
      <c r="F2790" s="107">
        <v>475026.97</v>
      </c>
      <c r="G2790" s="106">
        <v>565132.62</v>
      </c>
    </row>
    <row r="2791" spans="1:7" ht="15.5">
      <c r="A2791" s="109" t="s">
        <v>8437</v>
      </c>
      <c r="B2791" s="111" t="s">
        <v>8436</v>
      </c>
      <c r="C2791" s="110" t="s">
        <v>8435</v>
      </c>
      <c r="D2791" s="109" t="s">
        <v>23</v>
      </c>
      <c r="E2791" s="108">
        <v>133143.45000000001</v>
      </c>
      <c r="F2791" s="107">
        <v>701917.5</v>
      </c>
      <c r="G2791" s="106">
        <v>835060.95</v>
      </c>
    </row>
    <row r="2792" spans="1:7" ht="15.5">
      <c r="A2792" s="109" t="s">
        <v>8434</v>
      </c>
      <c r="B2792" s="111" t="s">
        <v>8433</v>
      </c>
      <c r="C2792" s="110" t="s">
        <v>8432</v>
      </c>
      <c r="D2792" s="109" t="s">
        <v>23</v>
      </c>
      <c r="E2792" s="108">
        <v>157301.97</v>
      </c>
      <c r="F2792" s="107">
        <v>829278.56</v>
      </c>
      <c r="G2792" s="106">
        <v>986580.53</v>
      </c>
    </row>
    <row r="2793" spans="1:7" ht="15.5">
      <c r="A2793" s="109" t="s">
        <v>8431</v>
      </c>
      <c r="B2793" s="111" t="s">
        <v>8430</v>
      </c>
      <c r="C2793" s="110" t="s">
        <v>8429</v>
      </c>
      <c r="D2793" s="109" t="s">
        <v>23</v>
      </c>
      <c r="E2793" s="108">
        <v>52995.23</v>
      </c>
      <c r="F2793" s="107">
        <v>279384.96000000002</v>
      </c>
      <c r="G2793" s="106">
        <v>332380.19</v>
      </c>
    </row>
    <row r="2794" spans="1:7" ht="15.5">
      <c r="A2794" s="109" t="s">
        <v>8428</v>
      </c>
      <c r="B2794" s="111" t="s">
        <v>8427</v>
      </c>
      <c r="C2794" s="110" t="s">
        <v>8426</v>
      </c>
      <c r="D2794" s="109" t="s">
        <v>23</v>
      </c>
      <c r="E2794" s="108">
        <v>138991.17000000001</v>
      </c>
      <c r="F2794" s="107">
        <v>732746.05</v>
      </c>
      <c r="G2794" s="106">
        <v>871737.22</v>
      </c>
    </row>
    <row r="2795" spans="1:7" ht="15.5">
      <c r="A2795" s="109" t="s">
        <v>8425</v>
      </c>
      <c r="B2795" s="111" t="s">
        <v>8424</v>
      </c>
      <c r="C2795" s="110" t="s">
        <v>8423</v>
      </c>
      <c r="D2795" s="109" t="s">
        <v>23</v>
      </c>
      <c r="E2795" s="108">
        <v>83178.899999999994</v>
      </c>
      <c r="F2795" s="107">
        <v>438509.93</v>
      </c>
      <c r="G2795" s="106">
        <v>521688.83</v>
      </c>
    </row>
    <row r="2796" spans="1:7" ht="15.5">
      <c r="A2796" s="109" t="s">
        <v>8422</v>
      </c>
      <c r="B2796" s="111" t="s">
        <v>8421</v>
      </c>
      <c r="C2796" s="110" t="s">
        <v>8420</v>
      </c>
      <c r="D2796" s="109" t="s">
        <v>23</v>
      </c>
      <c r="E2796" s="108">
        <v>82661.11</v>
      </c>
      <c r="F2796" s="107">
        <v>435780.22</v>
      </c>
      <c r="G2796" s="106">
        <v>518441.33</v>
      </c>
    </row>
    <row r="2797" spans="1:7" ht="15.5">
      <c r="A2797" s="109" t="s">
        <v>8419</v>
      </c>
      <c r="B2797" s="111" t="s">
        <v>8418</v>
      </c>
      <c r="C2797" s="110" t="s">
        <v>8417</v>
      </c>
      <c r="D2797" s="109" t="s">
        <v>23</v>
      </c>
      <c r="E2797" s="108">
        <v>40372.83</v>
      </c>
      <c r="F2797" s="107">
        <v>212841.1</v>
      </c>
      <c r="G2797" s="106">
        <v>253213.93</v>
      </c>
    </row>
    <row r="2798" spans="1:7" ht="15.5">
      <c r="A2798" s="109" t="s">
        <v>8416</v>
      </c>
      <c r="B2798" s="111" t="s">
        <v>8415</v>
      </c>
      <c r="C2798" s="110" t="s">
        <v>8414</v>
      </c>
      <c r="D2798" s="109" t="s">
        <v>23</v>
      </c>
      <c r="E2798" s="108">
        <v>74314.98</v>
      </c>
      <c r="F2798" s="107">
        <v>391780.33</v>
      </c>
      <c r="G2798" s="106">
        <v>466095.31</v>
      </c>
    </row>
    <row r="2799" spans="1:7" ht="15.5">
      <c r="A2799" s="109" t="s">
        <v>8413</v>
      </c>
      <c r="B2799" s="111" t="s">
        <v>8412</v>
      </c>
      <c r="C2799" s="110" t="s">
        <v>8411</v>
      </c>
      <c r="D2799" s="109" t="s">
        <v>23</v>
      </c>
      <c r="E2799" s="108">
        <v>305667.61</v>
      </c>
      <c r="F2799" s="107">
        <v>1611445.74</v>
      </c>
      <c r="G2799" s="106">
        <v>1917113.35</v>
      </c>
    </row>
    <row r="2800" spans="1:7" ht="15.5">
      <c r="A2800" s="109" t="s">
        <v>8410</v>
      </c>
      <c r="B2800" s="111" t="s">
        <v>8409</v>
      </c>
      <c r="C2800" s="110" t="s">
        <v>8408</v>
      </c>
      <c r="D2800" s="109" t="s">
        <v>23</v>
      </c>
      <c r="E2800" s="108">
        <v>269169.12</v>
      </c>
      <c r="F2800" s="107">
        <v>1419029.75</v>
      </c>
      <c r="G2800" s="106">
        <v>1688198.87</v>
      </c>
    </row>
    <row r="2801" spans="1:7" ht="15.5">
      <c r="A2801" s="109" t="s">
        <v>8407</v>
      </c>
      <c r="B2801" s="111" t="s">
        <v>8406</v>
      </c>
      <c r="C2801" s="110" t="s">
        <v>8405</v>
      </c>
      <c r="D2801" s="109" t="s">
        <v>23</v>
      </c>
      <c r="E2801" s="108">
        <v>52086.39</v>
      </c>
      <c r="F2801" s="107">
        <v>274593.65000000002</v>
      </c>
      <c r="G2801" s="106">
        <v>326680.03999999998</v>
      </c>
    </row>
    <row r="2802" spans="1:7" ht="15.5">
      <c r="A2802" s="109" t="s">
        <v>8404</v>
      </c>
      <c r="B2802" s="111" t="s">
        <v>8403</v>
      </c>
      <c r="C2802" s="110" t="s">
        <v>8402</v>
      </c>
      <c r="D2802" s="109" t="s">
        <v>23</v>
      </c>
      <c r="E2802" s="108">
        <v>154463.20000000001</v>
      </c>
      <c r="F2802" s="107">
        <v>814312.87</v>
      </c>
      <c r="G2802" s="106">
        <v>968776.07</v>
      </c>
    </row>
    <row r="2803" spans="1:7" ht="15.5">
      <c r="A2803" s="109" t="s">
        <v>8401</v>
      </c>
      <c r="B2803" s="111" t="s">
        <v>8400</v>
      </c>
      <c r="C2803" s="110" t="s">
        <v>8399</v>
      </c>
      <c r="D2803" s="109" t="s">
        <v>23</v>
      </c>
      <c r="E2803" s="108">
        <v>43714.91</v>
      </c>
      <c r="F2803" s="107">
        <v>230460.14</v>
      </c>
      <c r="G2803" s="106">
        <v>274175.05</v>
      </c>
    </row>
    <row r="2804" spans="1:7" ht="15.5">
      <c r="A2804" s="109" t="s">
        <v>8398</v>
      </c>
      <c r="B2804" s="111" t="s">
        <v>8397</v>
      </c>
      <c r="C2804" s="110" t="s">
        <v>8396</v>
      </c>
      <c r="D2804" s="109" t="s">
        <v>23</v>
      </c>
      <c r="E2804" s="108">
        <v>75057.259999999995</v>
      </c>
      <c r="F2804" s="107">
        <v>395693.56</v>
      </c>
      <c r="G2804" s="106">
        <v>470750.82</v>
      </c>
    </row>
    <row r="2805" spans="1:7" ht="15.5">
      <c r="A2805" s="109" t="s">
        <v>8395</v>
      </c>
      <c r="B2805" s="111" t="s">
        <v>8394</v>
      </c>
      <c r="C2805" s="110" t="s">
        <v>8393</v>
      </c>
      <c r="D2805" s="109" t="s">
        <v>23</v>
      </c>
      <c r="E2805" s="108">
        <v>276776.59000000003</v>
      </c>
      <c r="F2805" s="107">
        <v>1459135.5</v>
      </c>
      <c r="G2805" s="106">
        <v>1735912.09</v>
      </c>
    </row>
    <row r="2806" spans="1:7" ht="15.5">
      <c r="A2806" s="109" t="s">
        <v>8392</v>
      </c>
      <c r="B2806" s="111" t="s">
        <v>8391</v>
      </c>
      <c r="C2806" s="110" t="s">
        <v>8390</v>
      </c>
      <c r="D2806" s="109" t="s">
        <v>23</v>
      </c>
      <c r="E2806" s="108">
        <v>46054</v>
      </c>
      <c r="F2806" s="107">
        <v>242791.56</v>
      </c>
      <c r="G2806" s="106">
        <v>288845.56</v>
      </c>
    </row>
    <row r="2807" spans="1:7" ht="15.5">
      <c r="A2807" s="109" t="s">
        <v>8389</v>
      </c>
      <c r="B2807" s="111" t="s">
        <v>8388</v>
      </c>
      <c r="C2807" s="110" t="s">
        <v>8387</v>
      </c>
      <c r="D2807" s="109" t="s">
        <v>23</v>
      </c>
      <c r="E2807" s="108">
        <v>220142.38</v>
      </c>
      <c r="F2807" s="107">
        <v>1160566.2</v>
      </c>
      <c r="G2807" s="106">
        <v>1380708.58</v>
      </c>
    </row>
    <row r="2808" spans="1:7" ht="15.5">
      <c r="A2808" s="109" t="s">
        <v>8386</v>
      </c>
      <c r="B2808" s="111" t="s">
        <v>8385</v>
      </c>
      <c r="C2808" s="110" t="s">
        <v>8384</v>
      </c>
      <c r="D2808" s="109" t="s">
        <v>23</v>
      </c>
      <c r="E2808" s="108">
        <v>138122.16</v>
      </c>
      <c r="F2808" s="107">
        <v>728164.72</v>
      </c>
      <c r="G2808" s="106">
        <v>866286.88</v>
      </c>
    </row>
    <row r="2809" spans="1:7" ht="15.5">
      <c r="A2809" s="109" t="s">
        <v>8383</v>
      </c>
      <c r="B2809" s="111" t="s">
        <v>8382</v>
      </c>
      <c r="C2809" s="110" t="s">
        <v>8381</v>
      </c>
      <c r="D2809" s="109" t="s">
        <v>23</v>
      </c>
      <c r="E2809" s="108">
        <v>175808.3</v>
      </c>
      <c r="F2809" s="107">
        <v>926841.86</v>
      </c>
      <c r="G2809" s="106">
        <v>1102650.1599999999</v>
      </c>
    </row>
    <row r="2810" spans="1:7" ht="15.5">
      <c r="A2810" s="109" t="s">
        <v>8380</v>
      </c>
      <c r="B2810" s="111" t="s">
        <v>8379</v>
      </c>
      <c r="C2810" s="110" t="s">
        <v>6047</v>
      </c>
      <c r="D2810" s="109" t="s">
        <v>23</v>
      </c>
      <c r="E2810" s="108">
        <v>141880.64000000001</v>
      </c>
      <c r="F2810" s="107">
        <v>747978.98</v>
      </c>
      <c r="G2810" s="106">
        <v>889859.62</v>
      </c>
    </row>
    <row r="2811" spans="1:7" ht="15.5">
      <c r="A2811" s="109" t="s">
        <v>8378</v>
      </c>
      <c r="B2811" s="111" t="s">
        <v>8377</v>
      </c>
      <c r="C2811" s="110" t="s">
        <v>8376</v>
      </c>
      <c r="D2811" s="109" t="s">
        <v>23</v>
      </c>
      <c r="E2811" s="108">
        <v>138078.71</v>
      </c>
      <c r="F2811" s="107">
        <v>727935.65</v>
      </c>
      <c r="G2811" s="106">
        <v>866014.36</v>
      </c>
    </row>
    <row r="2812" spans="1:7" ht="15.5">
      <c r="A2812" s="109" t="s">
        <v>8375</v>
      </c>
      <c r="B2812" s="111" t="s">
        <v>8374</v>
      </c>
      <c r="C2812" s="110" t="s">
        <v>8373</v>
      </c>
      <c r="D2812" s="109" t="s">
        <v>23</v>
      </c>
      <c r="E2812" s="108">
        <v>32562.59</v>
      </c>
      <c r="F2812" s="107">
        <v>171666.37</v>
      </c>
      <c r="G2812" s="106">
        <v>204228.96</v>
      </c>
    </row>
    <row r="2813" spans="1:7" ht="15.5">
      <c r="A2813" s="109" t="s">
        <v>8372</v>
      </c>
      <c r="B2813" s="111" t="s">
        <v>8371</v>
      </c>
      <c r="C2813" s="110" t="s">
        <v>5747</v>
      </c>
      <c r="D2813" s="109" t="s">
        <v>23</v>
      </c>
      <c r="E2813" s="108">
        <v>27109.54</v>
      </c>
      <c r="F2813" s="107">
        <v>142918.5</v>
      </c>
      <c r="G2813" s="106">
        <v>170028.04</v>
      </c>
    </row>
    <row r="2814" spans="1:7" ht="15.5">
      <c r="A2814" s="109" t="s">
        <v>8370</v>
      </c>
      <c r="B2814" s="111" t="s">
        <v>8369</v>
      </c>
      <c r="C2814" s="110" t="s">
        <v>8368</v>
      </c>
      <c r="D2814" s="109" t="s">
        <v>23</v>
      </c>
      <c r="E2814" s="108">
        <v>183730.79</v>
      </c>
      <c r="F2814" s="107">
        <v>968608.35</v>
      </c>
      <c r="G2814" s="106">
        <v>1152339.1399999999</v>
      </c>
    </row>
    <row r="2815" spans="1:7" ht="15.5">
      <c r="A2815" s="109" t="s">
        <v>8367</v>
      </c>
      <c r="B2815" s="111" t="s">
        <v>8366</v>
      </c>
      <c r="C2815" s="110" t="s">
        <v>8365</v>
      </c>
      <c r="D2815" s="109" t="s">
        <v>23</v>
      </c>
      <c r="E2815" s="108">
        <v>47632.7</v>
      </c>
      <c r="F2815" s="107">
        <v>251114.32</v>
      </c>
      <c r="G2815" s="106">
        <v>298747.02</v>
      </c>
    </row>
    <row r="2816" spans="1:7" ht="15.5">
      <c r="A2816" s="109" t="s">
        <v>8364</v>
      </c>
      <c r="B2816" s="111" t="s">
        <v>8363</v>
      </c>
      <c r="C2816" s="110" t="s">
        <v>8362</v>
      </c>
      <c r="D2816" s="109" t="s">
        <v>23</v>
      </c>
      <c r="E2816" s="108">
        <v>211379.85</v>
      </c>
      <c r="F2816" s="107">
        <v>1114371.1000000001</v>
      </c>
      <c r="G2816" s="106">
        <v>1325750.95</v>
      </c>
    </row>
    <row r="2817" spans="1:7" ht="15.5">
      <c r="A2817" s="109" t="s">
        <v>8361</v>
      </c>
      <c r="B2817" s="111" t="s">
        <v>8360</v>
      </c>
      <c r="C2817" s="110" t="s">
        <v>8359</v>
      </c>
      <c r="D2817" s="109" t="s">
        <v>23</v>
      </c>
      <c r="E2817" s="108">
        <v>749696.36</v>
      </c>
      <c r="F2817" s="107">
        <v>3952316.05</v>
      </c>
      <c r="G2817" s="106">
        <v>4702012.41</v>
      </c>
    </row>
    <row r="2818" spans="1:7" ht="15.5">
      <c r="A2818" s="109" t="s">
        <v>8358</v>
      </c>
      <c r="B2818" s="111" t="s">
        <v>8357</v>
      </c>
      <c r="C2818" s="110" t="s">
        <v>8356</v>
      </c>
      <c r="D2818" s="109" t="s">
        <v>23</v>
      </c>
      <c r="E2818" s="108">
        <v>123910.2</v>
      </c>
      <c r="F2818" s="107">
        <v>653240.82999999996</v>
      </c>
      <c r="G2818" s="106">
        <v>777151.03</v>
      </c>
    </row>
    <row r="2819" spans="1:7" ht="15.5">
      <c r="A2819" s="109" t="s">
        <v>8355</v>
      </c>
      <c r="B2819" s="111" t="s">
        <v>8354</v>
      </c>
      <c r="C2819" s="110" t="s">
        <v>528</v>
      </c>
      <c r="D2819" s="109" t="s">
        <v>23</v>
      </c>
      <c r="E2819" s="108">
        <v>73793.570000000007</v>
      </c>
      <c r="F2819" s="107">
        <v>389031.53</v>
      </c>
      <c r="G2819" s="106">
        <v>462825.1</v>
      </c>
    </row>
    <row r="2820" spans="1:7" ht="15.5">
      <c r="A2820" s="109" t="s">
        <v>8353</v>
      </c>
      <c r="B2820" s="111" t="s">
        <v>8352</v>
      </c>
      <c r="C2820" s="110" t="s">
        <v>8351</v>
      </c>
      <c r="D2820" s="109" t="s">
        <v>23</v>
      </c>
      <c r="E2820" s="108">
        <v>104060.53</v>
      </c>
      <c r="F2820" s="107">
        <v>548595.55000000005</v>
      </c>
      <c r="G2820" s="106">
        <v>652656.07999999996</v>
      </c>
    </row>
    <row r="2821" spans="1:7" ht="15.5">
      <c r="A2821" s="109" t="s">
        <v>8350</v>
      </c>
      <c r="B2821" s="111" t="s">
        <v>8349</v>
      </c>
      <c r="C2821" s="110" t="s">
        <v>8348</v>
      </c>
      <c r="D2821" s="109" t="s">
        <v>23</v>
      </c>
      <c r="E2821" s="108">
        <v>40021.61</v>
      </c>
      <c r="F2821" s="107">
        <v>210989.48</v>
      </c>
      <c r="G2821" s="106">
        <v>251011.09</v>
      </c>
    </row>
    <row r="2822" spans="1:7" ht="15.5">
      <c r="A2822" s="109" t="s">
        <v>8347</v>
      </c>
      <c r="B2822" s="111" t="s">
        <v>8346</v>
      </c>
      <c r="C2822" s="110" t="s">
        <v>8345</v>
      </c>
      <c r="D2822" s="109" t="s">
        <v>23</v>
      </c>
      <c r="E2822" s="108">
        <v>20820.07</v>
      </c>
      <c r="F2822" s="107">
        <v>109761.11</v>
      </c>
      <c r="G2822" s="106">
        <v>130581.18</v>
      </c>
    </row>
    <row r="2823" spans="1:7" ht="15.5">
      <c r="A2823" s="109" t="s">
        <v>8344</v>
      </c>
      <c r="B2823" s="111" t="s">
        <v>8343</v>
      </c>
      <c r="C2823" s="110" t="s">
        <v>8342</v>
      </c>
      <c r="D2823" s="109" t="s">
        <v>23</v>
      </c>
      <c r="E2823" s="108">
        <v>571476.55000000005</v>
      </c>
      <c r="F2823" s="107">
        <v>3012760.99</v>
      </c>
      <c r="G2823" s="106">
        <v>3584237.54</v>
      </c>
    </row>
    <row r="2824" spans="1:7" ht="15.5">
      <c r="A2824" s="109" t="s">
        <v>8341</v>
      </c>
      <c r="B2824" s="111" t="s">
        <v>8340</v>
      </c>
      <c r="C2824" s="110" t="s">
        <v>8339</v>
      </c>
      <c r="D2824" s="109" t="s">
        <v>23</v>
      </c>
      <c r="E2824" s="108">
        <v>67945.850000000006</v>
      </c>
      <c r="F2824" s="107">
        <v>358202.98</v>
      </c>
      <c r="G2824" s="106">
        <v>426148.83</v>
      </c>
    </row>
    <row r="2825" spans="1:7" ht="15.5">
      <c r="A2825" s="109" t="s">
        <v>8338</v>
      </c>
      <c r="B2825" s="111" t="s">
        <v>8337</v>
      </c>
      <c r="C2825" s="110" t="s">
        <v>8336</v>
      </c>
      <c r="D2825" s="109" t="s">
        <v>23</v>
      </c>
      <c r="E2825" s="108">
        <v>30962.16</v>
      </c>
      <c r="F2825" s="107">
        <v>163229.07999999999</v>
      </c>
      <c r="G2825" s="106">
        <v>194191.24</v>
      </c>
    </row>
    <row r="2826" spans="1:7" ht="15.5">
      <c r="A2826" s="109" t="s">
        <v>8335</v>
      </c>
      <c r="B2826" s="111" t="s">
        <v>8334</v>
      </c>
      <c r="C2826" s="110" t="s">
        <v>8333</v>
      </c>
      <c r="D2826" s="109" t="s">
        <v>23</v>
      </c>
      <c r="E2826" s="108">
        <v>89812.36</v>
      </c>
      <c r="F2826" s="107">
        <v>473480.77</v>
      </c>
      <c r="G2826" s="106">
        <v>563293.13</v>
      </c>
    </row>
    <row r="2827" spans="1:7" ht="15.5">
      <c r="A2827" s="109" t="s">
        <v>8332</v>
      </c>
      <c r="B2827" s="111" t="s">
        <v>8331</v>
      </c>
      <c r="C2827" s="110" t="s">
        <v>8330</v>
      </c>
      <c r="D2827" s="109" t="s">
        <v>23</v>
      </c>
      <c r="E2827" s="108">
        <v>72591.44</v>
      </c>
      <c r="F2827" s="107">
        <v>382694.02</v>
      </c>
      <c r="G2827" s="106">
        <v>455285.46</v>
      </c>
    </row>
    <row r="2828" spans="1:7" ht="15.5">
      <c r="A2828" s="109" t="s">
        <v>8329</v>
      </c>
      <c r="B2828" s="111" t="s">
        <v>8328</v>
      </c>
      <c r="C2828" s="110" t="s">
        <v>8327</v>
      </c>
      <c r="D2828" s="109" t="s">
        <v>23</v>
      </c>
      <c r="E2828" s="108">
        <v>70791.86</v>
      </c>
      <c r="F2828" s="107">
        <v>373206.85</v>
      </c>
      <c r="G2828" s="106">
        <v>443998.71</v>
      </c>
    </row>
    <row r="2829" spans="1:7" ht="15.5">
      <c r="A2829" s="109" t="s">
        <v>8326</v>
      </c>
      <c r="B2829" s="111" t="s">
        <v>8325</v>
      </c>
      <c r="C2829" s="110" t="s">
        <v>8324</v>
      </c>
      <c r="D2829" s="109" t="s">
        <v>23</v>
      </c>
      <c r="E2829" s="108">
        <v>46825.25</v>
      </c>
      <c r="F2829" s="107">
        <v>246857.5</v>
      </c>
      <c r="G2829" s="106">
        <v>293682.75</v>
      </c>
    </row>
    <row r="2830" spans="1:7" ht="15.5">
      <c r="A2830" s="109" t="s">
        <v>8323</v>
      </c>
      <c r="B2830" s="111" t="s">
        <v>8322</v>
      </c>
      <c r="C2830" s="110" t="s">
        <v>8321</v>
      </c>
      <c r="D2830" s="109" t="s">
        <v>23</v>
      </c>
      <c r="E2830" s="108">
        <v>302854.19</v>
      </c>
      <c r="F2830" s="107">
        <v>1596613.67</v>
      </c>
      <c r="G2830" s="106">
        <v>1899467.86</v>
      </c>
    </row>
    <row r="2831" spans="1:7" ht="15.5">
      <c r="A2831" s="109" t="s">
        <v>8320</v>
      </c>
      <c r="B2831" s="111" t="s">
        <v>8319</v>
      </c>
      <c r="C2831" s="110" t="s">
        <v>8318</v>
      </c>
      <c r="D2831" s="109" t="s">
        <v>23</v>
      </c>
      <c r="E2831" s="108">
        <v>1307565.6399999999</v>
      </c>
      <c r="F2831" s="107">
        <v>6893341.0099999998</v>
      </c>
      <c r="G2831" s="106">
        <v>8200906.6500000004</v>
      </c>
    </row>
    <row r="2832" spans="1:7" ht="15.5">
      <c r="A2832" s="109" t="s">
        <v>8317</v>
      </c>
      <c r="B2832" s="111" t="s">
        <v>8316</v>
      </c>
      <c r="C2832" s="110" t="s">
        <v>8315</v>
      </c>
      <c r="D2832" s="109" t="s">
        <v>23</v>
      </c>
      <c r="E2832" s="108">
        <v>51927.07</v>
      </c>
      <c r="F2832" s="107">
        <v>273753.74</v>
      </c>
      <c r="G2832" s="106">
        <v>325680.81</v>
      </c>
    </row>
    <row r="2833" spans="1:7" ht="15.5">
      <c r="A2833" s="109" t="s">
        <v>8314</v>
      </c>
      <c r="B2833" s="111" t="s">
        <v>8313</v>
      </c>
      <c r="C2833" s="110" t="s">
        <v>8312</v>
      </c>
      <c r="D2833" s="109" t="s">
        <v>23</v>
      </c>
      <c r="E2833" s="108">
        <v>155306.87</v>
      </c>
      <c r="F2833" s="107">
        <v>818760.58</v>
      </c>
      <c r="G2833" s="106">
        <v>974067.45</v>
      </c>
    </row>
    <row r="2834" spans="1:7" ht="15.5">
      <c r="A2834" s="109" t="s">
        <v>8311</v>
      </c>
      <c r="B2834" s="111" t="s">
        <v>8310</v>
      </c>
      <c r="C2834" s="110" t="s">
        <v>8309</v>
      </c>
      <c r="D2834" s="109" t="s">
        <v>23</v>
      </c>
      <c r="E2834" s="108">
        <v>42751.75</v>
      </c>
      <c r="F2834" s="107">
        <v>225382.5</v>
      </c>
      <c r="G2834" s="106">
        <v>268134.25</v>
      </c>
    </row>
    <row r="2835" spans="1:7" ht="15.5">
      <c r="A2835" s="109" t="s">
        <v>8308</v>
      </c>
      <c r="B2835" s="111" t="s">
        <v>8307</v>
      </c>
      <c r="C2835" s="110" t="s">
        <v>8306</v>
      </c>
      <c r="D2835" s="109" t="s">
        <v>23</v>
      </c>
      <c r="E2835" s="108">
        <v>48947.08</v>
      </c>
      <c r="F2835" s="107">
        <v>258043.59</v>
      </c>
      <c r="G2835" s="106">
        <v>306990.67</v>
      </c>
    </row>
    <row r="2836" spans="1:7" ht="15.5">
      <c r="A2836" s="109" t="s">
        <v>8305</v>
      </c>
      <c r="B2836" s="111" t="s">
        <v>8304</v>
      </c>
      <c r="C2836" s="110" t="s">
        <v>8303</v>
      </c>
      <c r="D2836" s="109" t="s">
        <v>23</v>
      </c>
      <c r="E2836" s="108">
        <v>78565.899999999994</v>
      </c>
      <c r="F2836" s="107">
        <v>414190.69</v>
      </c>
      <c r="G2836" s="106">
        <v>492756.59</v>
      </c>
    </row>
    <row r="2837" spans="1:7" ht="15.5">
      <c r="A2837" s="109" t="s">
        <v>8302</v>
      </c>
      <c r="B2837" s="111" t="s">
        <v>8301</v>
      </c>
      <c r="C2837" s="110" t="s">
        <v>8300</v>
      </c>
      <c r="D2837" s="109" t="s">
        <v>23</v>
      </c>
      <c r="E2837" s="108">
        <v>95667.32</v>
      </c>
      <c r="F2837" s="107">
        <v>504347.51</v>
      </c>
      <c r="G2837" s="106">
        <v>600014.82999999996</v>
      </c>
    </row>
    <row r="2838" spans="1:7" ht="15.5">
      <c r="A2838" s="109" t="s">
        <v>8299</v>
      </c>
      <c r="B2838" s="111" t="s">
        <v>8298</v>
      </c>
      <c r="C2838" s="110" t="s">
        <v>8297</v>
      </c>
      <c r="D2838" s="109" t="s">
        <v>23</v>
      </c>
      <c r="E2838" s="108">
        <v>65925.399999999994</v>
      </c>
      <c r="F2838" s="107">
        <v>347551.38</v>
      </c>
      <c r="G2838" s="106">
        <v>413476.78</v>
      </c>
    </row>
    <row r="2839" spans="1:7" ht="15.5">
      <c r="A2839" s="109" t="s">
        <v>8296</v>
      </c>
      <c r="B2839" s="111" t="s">
        <v>8295</v>
      </c>
      <c r="C2839" s="110" t="s">
        <v>8294</v>
      </c>
      <c r="D2839" s="109" t="s">
        <v>23</v>
      </c>
      <c r="E2839" s="108">
        <v>45543.45</v>
      </c>
      <c r="F2839" s="107">
        <v>240100.03</v>
      </c>
      <c r="G2839" s="106">
        <v>285643.48</v>
      </c>
    </row>
    <row r="2840" spans="1:7" ht="15.5">
      <c r="A2840" s="109" t="s">
        <v>8293</v>
      </c>
      <c r="B2840" s="111" t="s">
        <v>8292</v>
      </c>
      <c r="C2840" s="110" t="s">
        <v>8291</v>
      </c>
      <c r="D2840" s="109" t="s">
        <v>23</v>
      </c>
      <c r="E2840" s="108">
        <v>39489.339999999997</v>
      </c>
      <c r="F2840" s="107">
        <v>208183.41</v>
      </c>
      <c r="G2840" s="106">
        <v>247672.75</v>
      </c>
    </row>
    <row r="2841" spans="1:7" ht="15.5">
      <c r="A2841" s="109" t="s">
        <v>8290</v>
      </c>
      <c r="B2841" s="111" t="s">
        <v>8289</v>
      </c>
      <c r="C2841" s="110" t="s">
        <v>8288</v>
      </c>
      <c r="D2841" s="109" t="s">
        <v>23</v>
      </c>
      <c r="E2841" s="108">
        <v>87288.6</v>
      </c>
      <c r="F2841" s="107">
        <v>460175.82</v>
      </c>
      <c r="G2841" s="106">
        <v>547464.42000000004</v>
      </c>
    </row>
    <row r="2842" spans="1:7" ht="15.5">
      <c r="A2842" s="109" t="s">
        <v>8287</v>
      </c>
      <c r="B2842" s="111" t="s">
        <v>8286</v>
      </c>
      <c r="C2842" s="110" t="s">
        <v>8285</v>
      </c>
      <c r="D2842" s="109" t="s">
        <v>23</v>
      </c>
      <c r="E2842" s="108">
        <v>134374.54999999999</v>
      </c>
      <c r="F2842" s="107">
        <v>708407.72</v>
      </c>
      <c r="G2842" s="106">
        <v>842782.27</v>
      </c>
    </row>
    <row r="2843" spans="1:7" ht="15.5">
      <c r="A2843" s="109" t="s">
        <v>8284</v>
      </c>
      <c r="B2843" s="111" t="s">
        <v>8283</v>
      </c>
      <c r="C2843" s="110" t="s">
        <v>8282</v>
      </c>
      <c r="D2843" s="109" t="s">
        <v>23</v>
      </c>
      <c r="E2843" s="108">
        <v>68463.64</v>
      </c>
      <c r="F2843" s="107">
        <v>360932.69</v>
      </c>
      <c r="G2843" s="106">
        <v>429396.33</v>
      </c>
    </row>
    <row r="2844" spans="1:7" ht="15.5">
      <c r="A2844" s="109" t="s">
        <v>8281</v>
      </c>
      <c r="B2844" s="111" t="s">
        <v>8280</v>
      </c>
      <c r="C2844" s="110" t="s">
        <v>8279</v>
      </c>
      <c r="D2844" s="109" t="s">
        <v>23</v>
      </c>
      <c r="E2844" s="108">
        <v>249388.24</v>
      </c>
      <c r="F2844" s="107">
        <v>1314747.1499999999</v>
      </c>
      <c r="G2844" s="106">
        <v>1564135.39</v>
      </c>
    </row>
    <row r="2845" spans="1:7" ht="15.5">
      <c r="A2845" s="109" t="s">
        <v>8278</v>
      </c>
      <c r="B2845" s="111" t="s">
        <v>8277</v>
      </c>
      <c r="C2845" s="110" t="s">
        <v>8276</v>
      </c>
      <c r="D2845" s="109" t="s">
        <v>23</v>
      </c>
      <c r="E2845" s="108">
        <v>115234.57</v>
      </c>
      <c r="F2845" s="107">
        <v>607503.86</v>
      </c>
      <c r="G2845" s="106">
        <v>722738.43</v>
      </c>
    </row>
    <row r="2846" spans="1:7" ht="15.5">
      <c r="A2846" s="109" t="s">
        <v>8275</v>
      </c>
      <c r="B2846" s="111" t="s">
        <v>8274</v>
      </c>
      <c r="C2846" s="110" t="s">
        <v>2712</v>
      </c>
      <c r="D2846" s="109" t="s">
        <v>23</v>
      </c>
      <c r="E2846" s="108">
        <v>80133.740000000005</v>
      </c>
      <c r="F2846" s="107">
        <v>422456.18</v>
      </c>
      <c r="G2846" s="106">
        <v>502589.92</v>
      </c>
    </row>
    <row r="2847" spans="1:7" ht="15.5">
      <c r="A2847" s="109" t="s">
        <v>8273</v>
      </c>
      <c r="B2847" s="111" t="s">
        <v>8272</v>
      </c>
      <c r="C2847" s="110" t="s">
        <v>8271</v>
      </c>
      <c r="D2847" s="109" t="s">
        <v>23</v>
      </c>
      <c r="E2847" s="108">
        <v>43895.95</v>
      </c>
      <c r="F2847" s="107">
        <v>231414.59</v>
      </c>
      <c r="G2847" s="106">
        <v>275310.53999999998</v>
      </c>
    </row>
    <row r="2848" spans="1:7" ht="15.5">
      <c r="A2848" s="109" t="s">
        <v>8270</v>
      </c>
      <c r="B2848" s="111" t="s">
        <v>8269</v>
      </c>
      <c r="C2848" s="110" t="s">
        <v>8268</v>
      </c>
      <c r="D2848" s="109" t="s">
        <v>23</v>
      </c>
      <c r="E2848" s="108">
        <v>81918.83</v>
      </c>
      <c r="F2848" s="107">
        <v>431867</v>
      </c>
      <c r="G2848" s="106">
        <v>513785.83</v>
      </c>
    </row>
    <row r="2849" spans="1:7" ht="15.5">
      <c r="A2849" s="109" t="s">
        <v>8267</v>
      </c>
      <c r="B2849" s="111" t="s">
        <v>8266</v>
      </c>
      <c r="C2849" s="110" t="s">
        <v>6907</v>
      </c>
      <c r="D2849" s="109" t="s">
        <v>23</v>
      </c>
      <c r="E2849" s="108">
        <v>119029.25</v>
      </c>
      <c r="F2849" s="107">
        <v>627509.01</v>
      </c>
      <c r="G2849" s="106">
        <v>746538.26</v>
      </c>
    </row>
    <row r="2850" spans="1:7" ht="15.5">
      <c r="A2850" s="109" t="s">
        <v>8265</v>
      </c>
      <c r="B2850" s="111" t="s">
        <v>8264</v>
      </c>
      <c r="C2850" s="110" t="s">
        <v>8263</v>
      </c>
      <c r="D2850" s="109" t="s">
        <v>23</v>
      </c>
      <c r="E2850" s="108">
        <v>55967.97</v>
      </c>
      <c r="F2850" s="107">
        <v>295056.94</v>
      </c>
      <c r="G2850" s="106">
        <v>351024.91</v>
      </c>
    </row>
    <row r="2851" spans="1:7" ht="15.5">
      <c r="A2851" s="109" t="s">
        <v>8262</v>
      </c>
      <c r="B2851" s="111" t="s">
        <v>8261</v>
      </c>
      <c r="C2851" s="110" t="s">
        <v>8260</v>
      </c>
      <c r="D2851" s="109" t="s">
        <v>23</v>
      </c>
      <c r="E2851" s="108">
        <v>112435.63</v>
      </c>
      <c r="F2851" s="107">
        <v>592748.15</v>
      </c>
      <c r="G2851" s="106">
        <v>705183.78</v>
      </c>
    </row>
    <row r="2852" spans="1:7" ht="15.5">
      <c r="A2852" s="109" t="s">
        <v>8259</v>
      </c>
      <c r="B2852" s="111" t="s">
        <v>8258</v>
      </c>
      <c r="C2852" s="110" t="s">
        <v>8257</v>
      </c>
      <c r="D2852" s="109" t="s">
        <v>23</v>
      </c>
      <c r="E2852" s="108">
        <v>506155.84</v>
      </c>
      <c r="F2852" s="107">
        <v>2668397.46</v>
      </c>
      <c r="G2852" s="106">
        <v>3174553.3</v>
      </c>
    </row>
    <row r="2853" spans="1:7" ht="15.5">
      <c r="A2853" s="109" t="s">
        <v>8256</v>
      </c>
      <c r="B2853" s="111" t="s">
        <v>8255</v>
      </c>
      <c r="C2853" s="110" t="s">
        <v>8254</v>
      </c>
      <c r="D2853" s="109" t="s">
        <v>23</v>
      </c>
      <c r="E2853" s="108">
        <v>110813.47</v>
      </c>
      <c r="F2853" s="107">
        <v>584196.31999999995</v>
      </c>
      <c r="G2853" s="106">
        <v>695009.79</v>
      </c>
    </row>
    <row r="2854" spans="1:7" ht="15.5">
      <c r="A2854" s="109" t="s">
        <v>8253</v>
      </c>
      <c r="B2854" s="111" t="s">
        <v>8252</v>
      </c>
      <c r="C2854" s="110" t="s">
        <v>8251</v>
      </c>
      <c r="D2854" s="109" t="s">
        <v>23</v>
      </c>
      <c r="E2854" s="108">
        <v>288794.3</v>
      </c>
      <c r="F2854" s="107">
        <v>1522491.52</v>
      </c>
      <c r="G2854" s="106">
        <v>1811285.82</v>
      </c>
    </row>
    <row r="2855" spans="1:7" ht="15.5">
      <c r="A2855" s="109" t="s">
        <v>8250</v>
      </c>
      <c r="B2855" s="111" t="s">
        <v>8249</v>
      </c>
      <c r="C2855" s="110" t="s">
        <v>8248</v>
      </c>
      <c r="D2855" s="109" t="s">
        <v>23</v>
      </c>
      <c r="E2855" s="108">
        <v>27105.919999999998</v>
      </c>
      <c r="F2855" s="107">
        <v>142899.41</v>
      </c>
      <c r="G2855" s="106">
        <v>170005.33</v>
      </c>
    </row>
    <row r="2856" spans="1:7" ht="15.5">
      <c r="A2856" s="109" t="s">
        <v>8247</v>
      </c>
      <c r="B2856" s="111" t="s">
        <v>8246</v>
      </c>
      <c r="C2856" s="110" t="s">
        <v>8245</v>
      </c>
      <c r="D2856" s="109" t="s">
        <v>23</v>
      </c>
      <c r="E2856" s="108">
        <v>304422.03000000003</v>
      </c>
      <c r="F2856" s="107">
        <v>1604879.16</v>
      </c>
      <c r="G2856" s="106">
        <v>1909301.19</v>
      </c>
    </row>
    <row r="2857" spans="1:7" ht="15.5">
      <c r="A2857" s="109" t="s">
        <v>8244</v>
      </c>
      <c r="B2857" s="111" t="s">
        <v>8243</v>
      </c>
      <c r="C2857" s="110" t="s">
        <v>8242</v>
      </c>
      <c r="D2857" s="109" t="s">
        <v>23</v>
      </c>
      <c r="E2857" s="108">
        <v>69510.070000000007</v>
      </c>
      <c r="F2857" s="107">
        <v>366449.38</v>
      </c>
      <c r="G2857" s="106">
        <v>435959.45</v>
      </c>
    </row>
    <row r="2858" spans="1:7" ht="15.5">
      <c r="A2858" s="109" t="s">
        <v>8241</v>
      </c>
      <c r="B2858" s="111" t="s">
        <v>8240</v>
      </c>
      <c r="C2858" s="110" t="s">
        <v>8239</v>
      </c>
      <c r="D2858" s="109" t="s">
        <v>23</v>
      </c>
      <c r="E2858" s="108">
        <v>105856.48</v>
      </c>
      <c r="F2858" s="107">
        <v>558063.64</v>
      </c>
      <c r="G2858" s="106">
        <v>663920.12</v>
      </c>
    </row>
    <row r="2859" spans="1:7" ht="15.5">
      <c r="A2859" s="109" t="s">
        <v>8238</v>
      </c>
      <c r="B2859" s="111" t="s">
        <v>8237</v>
      </c>
      <c r="C2859" s="110" t="s">
        <v>8236</v>
      </c>
      <c r="D2859" s="109" t="s">
        <v>23</v>
      </c>
      <c r="E2859" s="108">
        <v>28105.29</v>
      </c>
      <c r="F2859" s="107">
        <v>148167.95000000001</v>
      </c>
      <c r="G2859" s="106">
        <v>176273.24</v>
      </c>
    </row>
    <row r="2860" spans="1:7" ht="15.5">
      <c r="A2860" s="109" t="s">
        <v>8235</v>
      </c>
      <c r="B2860" s="111" t="s">
        <v>8234</v>
      </c>
      <c r="C2860" s="110" t="s">
        <v>8233</v>
      </c>
      <c r="D2860" s="109" t="s">
        <v>23</v>
      </c>
      <c r="E2860" s="108">
        <v>423711.98</v>
      </c>
      <c r="F2860" s="107">
        <v>2233762.5699999998</v>
      </c>
      <c r="G2860" s="106">
        <v>2657474.5499999998</v>
      </c>
    </row>
    <row r="2861" spans="1:7" ht="15.5">
      <c r="A2861" s="109" t="s">
        <v>8232</v>
      </c>
      <c r="B2861" s="111" t="s">
        <v>8231</v>
      </c>
      <c r="C2861" s="110" t="s">
        <v>8230</v>
      </c>
      <c r="D2861" s="109" t="s">
        <v>23</v>
      </c>
      <c r="E2861" s="108">
        <v>44276.14</v>
      </c>
      <c r="F2861" s="107">
        <v>233418.92</v>
      </c>
      <c r="G2861" s="106">
        <v>277695.06</v>
      </c>
    </row>
    <row r="2862" spans="1:7" ht="15.5">
      <c r="A2862" s="109" t="s">
        <v>8229</v>
      </c>
      <c r="B2862" s="111" t="s">
        <v>8228</v>
      </c>
      <c r="C2862" s="110" t="s">
        <v>8227</v>
      </c>
      <c r="D2862" s="109" t="s">
        <v>23</v>
      </c>
      <c r="E2862" s="108">
        <v>95077.119999999995</v>
      </c>
      <c r="F2862" s="107">
        <v>501236.02</v>
      </c>
      <c r="G2862" s="106">
        <v>596313.14</v>
      </c>
    </row>
    <row r="2863" spans="1:7" ht="15.5">
      <c r="A2863" s="109" t="s">
        <v>8226</v>
      </c>
      <c r="B2863" s="111" t="s">
        <v>8225</v>
      </c>
      <c r="C2863" s="110" t="s">
        <v>6810</v>
      </c>
      <c r="D2863" s="109" t="s">
        <v>23</v>
      </c>
      <c r="E2863" s="108">
        <v>84174.64</v>
      </c>
      <c r="F2863" s="107">
        <v>443759.38</v>
      </c>
      <c r="G2863" s="106">
        <v>527934.02</v>
      </c>
    </row>
    <row r="2864" spans="1:7" ht="15.5">
      <c r="A2864" s="109" t="s">
        <v>8224</v>
      </c>
      <c r="B2864" s="111" t="s">
        <v>8223</v>
      </c>
      <c r="C2864" s="110" t="s">
        <v>8222</v>
      </c>
      <c r="D2864" s="109" t="s">
        <v>23</v>
      </c>
      <c r="E2864" s="108">
        <v>16467.77</v>
      </c>
      <c r="F2864" s="107">
        <v>86816.26</v>
      </c>
      <c r="G2864" s="106">
        <v>103284.03</v>
      </c>
    </row>
    <row r="2865" spans="1:7" ht="15.5">
      <c r="A2865" s="109" t="s">
        <v>8221</v>
      </c>
      <c r="B2865" s="111" t="s">
        <v>8220</v>
      </c>
      <c r="C2865" s="110" t="s">
        <v>8219</v>
      </c>
      <c r="D2865" s="109" t="s">
        <v>23</v>
      </c>
      <c r="E2865" s="108">
        <v>348343.33</v>
      </c>
      <c r="F2865" s="107">
        <v>1836427.37</v>
      </c>
      <c r="G2865" s="106">
        <v>2184770.7000000002</v>
      </c>
    </row>
    <row r="2866" spans="1:7" ht="15.5">
      <c r="A2866" s="109" t="s">
        <v>8218</v>
      </c>
      <c r="B2866" s="111" t="s">
        <v>8217</v>
      </c>
      <c r="C2866" s="110" t="s">
        <v>8216</v>
      </c>
      <c r="D2866" s="109" t="s">
        <v>23</v>
      </c>
      <c r="E2866" s="108">
        <v>111718.69</v>
      </c>
      <c r="F2866" s="107">
        <v>588968.55000000005</v>
      </c>
      <c r="G2866" s="106">
        <v>700687.24</v>
      </c>
    </row>
    <row r="2867" spans="1:7" ht="15.5">
      <c r="A2867" s="109" t="s">
        <v>8215</v>
      </c>
      <c r="B2867" s="111" t="s">
        <v>8214</v>
      </c>
      <c r="C2867" s="110" t="s">
        <v>8213</v>
      </c>
      <c r="D2867" s="109" t="s">
        <v>23</v>
      </c>
      <c r="E2867" s="108">
        <v>17807.5</v>
      </c>
      <c r="F2867" s="107">
        <v>93879.15</v>
      </c>
      <c r="G2867" s="106">
        <v>111686.65</v>
      </c>
    </row>
    <row r="2868" spans="1:7" ht="15.5">
      <c r="A2868" s="109" t="s">
        <v>8212</v>
      </c>
      <c r="B2868" s="111" t="s">
        <v>8211</v>
      </c>
      <c r="C2868" s="110" t="s">
        <v>8210</v>
      </c>
      <c r="D2868" s="109" t="s">
        <v>23</v>
      </c>
      <c r="E2868" s="108">
        <v>95406.62</v>
      </c>
      <c r="F2868" s="107">
        <v>502973.11</v>
      </c>
      <c r="G2868" s="106">
        <v>598379.73</v>
      </c>
    </row>
    <row r="2869" spans="1:7" ht="15.5">
      <c r="A2869" s="109" t="s">
        <v>8209</v>
      </c>
      <c r="B2869" s="111" t="s">
        <v>8208</v>
      </c>
      <c r="C2869" s="110" t="s">
        <v>6781</v>
      </c>
      <c r="D2869" s="109" t="s">
        <v>23</v>
      </c>
      <c r="E2869" s="108">
        <v>131970.28</v>
      </c>
      <c r="F2869" s="107">
        <v>695732.7</v>
      </c>
      <c r="G2869" s="106">
        <v>827702.98</v>
      </c>
    </row>
    <row r="2870" spans="1:7" ht="15.5">
      <c r="A2870" s="109" t="s">
        <v>8207</v>
      </c>
      <c r="B2870" s="111" t="s">
        <v>8206</v>
      </c>
      <c r="C2870" s="110" t="s">
        <v>8205</v>
      </c>
      <c r="D2870" s="109" t="s">
        <v>23</v>
      </c>
      <c r="E2870" s="108">
        <v>49301.93</v>
      </c>
      <c r="F2870" s="107">
        <v>259914.3</v>
      </c>
      <c r="G2870" s="106">
        <v>309216.23</v>
      </c>
    </row>
    <row r="2871" spans="1:7" ht="15.5">
      <c r="A2871" s="109" t="s">
        <v>8204</v>
      </c>
      <c r="B2871" s="111" t="s">
        <v>8203</v>
      </c>
      <c r="C2871" s="110" t="s">
        <v>8202</v>
      </c>
      <c r="D2871" s="109" t="s">
        <v>23</v>
      </c>
      <c r="E2871" s="108">
        <v>96500.12</v>
      </c>
      <c r="F2871" s="107">
        <v>508737.95</v>
      </c>
      <c r="G2871" s="106">
        <v>605238.06999999995</v>
      </c>
    </row>
    <row r="2872" spans="1:7" ht="15.5">
      <c r="A2872" s="109" t="s">
        <v>8201</v>
      </c>
      <c r="B2872" s="111" t="s">
        <v>8200</v>
      </c>
      <c r="C2872" s="110" t="s">
        <v>8199</v>
      </c>
      <c r="D2872" s="109" t="s">
        <v>23</v>
      </c>
      <c r="E2872" s="108">
        <v>61392.05</v>
      </c>
      <c r="F2872" s="107">
        <v>323652.09000000003</v>
      </c>
      <c r="G2872" s="106">
        <v>385044.14</v>
      </c>
    </row>
    <row r="2873" spans="1:7" ht="15.5">
      <c r="A2873" s="109" t="s">
        <v>8198</v>
      </c>
      <c r="B2873" s="111" t="s">
        <v>8197</v>
      </c>
      <c r="C2873" s="110" t="s">
        <v>8196</v>
      </c>
      <c r="D2873" s="109" t="s">
        <v>23</v>
      </c>
      <c r="E2873" s="108">
        <v>2542938.14</v>
      </c>
      <c r="F2873" s="107">
        <v>13406087.77</v>
      </c>
      <c r="G2873" s="106">
        <v>15949025.91</v>
      </c>
    </row>
    <row r="2874" spans="1:7" ht="15.5">
      <c r="A2874" s="109" t="s">
        <v>8195</v>
      </c>
      <c r="B2874" s="111" t="s">
        <v>8194</v>
      </c>
      <c r="C2874" s="110" t="s">
        <v>8193</v>
      </c>
      <c r="D2874" s="109" t="s">
        <v>23</v>
      </c>
      <c r="E2874" s="108">
        <v>42205</v>
      </c>
      <c r="F2874" s="107">
        <v>222500.08</v>
      </c>
      <c r="G2874" s="106">
        <v>264705.08</v>
      </c>
    </row>
    <row r="2875" spans="1:7" ht="15.5">
      <c r="A2875" s="109" t="s">
        <v>8192</v>
      </c>
      <c r="B2875" s="111" t="s">
        <v>8191</v>
      </c>
      <c r="C2875" s="110" t="s">
        <v>8190</v>
      </c>
      <c r="D2875" s="109" t="s">
        <v>23</v>
      </c>
      <c r="E2875" s="108">
        <v>62098.13</v>
      </c>
      <c r="F2875" s="107">
        <v>327374.43</v>
      </c>
      <c r="G2875" s="106">
        <v>389472.56</v>
      </c>
    </row>
    <row r="2876" spans="1:7" ht="15.5">
      <c r="A2876" s="109" t="s">
        <v>8189</v>
      </c>
      <c r="B2876" s="111" t="s">
        <v>8188</v>
      </c>
      <c r="C2876" s="110" t="s">
        <v>8187</v>
      </c>
      <c r="D2876" s="109" t="s">
        <v>23</v>
      </c>
      <c r="E2876" s="108">
        <v>53574.57</v>
      </c>
      <c r="F2876" s="107">
        <v>282439.18</v>
      </c>
      <c r="G2876" s="106">
        <v>336013.75</v>
      </c>
    </row>
    <row r="2877" spans="1:7" ht="15.5">
      <c r="A2877" s="109" t="s">
        <v>8186</v>
      </c>
      <c r="B2877" s="111" t="s">
        <v>8185</v>
      </c>
      <c r="C2877" s="110" t="s">
        <v>8184</v>
      </c>
      <c r="D2877" s="109" t="s">
        <v>23</v>
      </c>
      <c r="E2877" s="108">
        <v>122465.47</v>
      </c>
      <c r="F2877" s="107">
        <v>645624.37</v>
      </c>
      <c r="G2877" s="106">
        <v>768089.84</v>
      </c>
    </row>
    <row r="2878" spans="1:7" ht="15.5">
      <c r="A2878" s="109" t="s">
        <v>8183</v>
      </c>
      <c r="B2878" s="111" t="s">
        <v>8182</v>
      </c>
      <c r="C2878" s="110" t="s">
        <v>8181</v>
      </c>
      <c r="D2878" s="109" t="s">
        <v>23</v>
      </c>
      <c r="E2878" s="108">
        <v>58017.39</v>
      </c>
      <c r="F2878" s="107">
        <v>305861.25</v>
      </c>
      <c r="G2878" s="106">
        <v>363878.64</v>
      </c>
    </row>
    <row r="2879" spans="1:7" ht="15.5">
      <c r="A2879" s="109" t="s">
        <v>8180</v>
      </c>
      <c r="B2879" s="111" t="s">
        <v>8179</v>
      </c>
      <c r="C2879" s="110" t="s">
        <v>8178</v>
      </c>
      <c r="D2879" s="109" t="s">
        <v>23</v>
      </c>
      <c r="E2879" s="108">
        <v>41364.959999999999</v>
      </c>
      <c r="F2879" s="107">
        <v>218071.45</v>
      </c>
      <c r="G2879" s="106">
        <v>259436.41</v>
      </c>
    </row>
    <row r="2880" spans="1:7" ht="15.5">
      <c r="A2880" s="109" t="s">
        <v>8177</v>
      </c>
      <c r="B2880" s="111" t="s">
        <v>8176</v>
      </c>
      <c r="C2880" s="110" t="s">
        <v>8175</v>
      </c>
      <c r="D2880" s="109" t="s">
        <v>23</v>
      </c>
      <c r="E2880" s="108">
        <v>53719.4</v>
      </c>
      <c r="F2880" s="107">
        <v>283202.74</v>
      </c>
      <c r="G2880" s="106">
        <v>336922.14</v>
      </c>
    </row>
    <row r="2881" spans="1:7" ht="15.5">
      <c r="A2881" s="109" t="s">
        <v>8174</v>
      </c>
      <c r="B2881" s="111" t="s">
        <v>8173</v>
      </c>
      <c r="C2881" s="110" t="s">
        <v>7585</v>
      </c>
      <c r="D2881" s="109" t="s">
        <v>23</v>
      </c>
      <c r="E2881" s="108">
        <v>55681.919999999998</v>
      </c>
      <c r="F2881" s="107">
        <v>293548.92</v>
      </c>
      <c r="G2881" s="106">
        <v>349230.84</v>
      </c>
    </row>
    <row r="2882" spans="1:7" ht="15.5">
      <c r="A2882" s="109" t="s">
        <v>8172</v>
      </c>
      <c r="B2882" s="111" t="s">
        <v>8171</v>
      </c>
      <c r="C2882" s="110" t="s">
        <v>8170</v>
      </c>
      <c r="D2882" s="109" t="s">
        <v>23</v>
      </c>
      <c r="E2882" s="108">
        <v>77591.88</v>
      </c>
      <c r="F2882" s="107">
        <v>409055.78</v>
      </c>
      <c r="G2882" s="106">
        <v>486647.66</v>
      </c>
    </row>
    <row r="2883" spans="1:7" ht="15.5">
      <c r="A2883" s="109" t="s">
        <v>8169</v>
      </c>
      <c r="B2883" s="111" t="s">
        <v>8168</v>
      </c>
      <c r="C2883" s="110" t="s">
        <v>8167</v>
      </c>
      <c r="D2883" s="109" t="s">
        <v>23</v>
      </c>
      <c r="E2883" s="108">
        <v>65432.959999999999</v>
      </c>
      <c r="F2883" s="107">
        <v>344955.29</v>
      </c>
      <c r="G2883" s="106">
        <v>410388.25</v>
      </c>
    </row>
    <row r="2884" spans="1:7" ht="15.5">
      <c r="A2884" s="109" t="s">
        <v>8166</v>
      </c>
      <c r="B2884" s="111" t="s">
        <v>8165</v>
      </c>
      <c r="C2884" s="110" t="s">
        <v>8164</v>
      </c>
      <c r="D2884" s="109" t="s">
        <v>23</v>
      </c>
      <c r="E2884" s="108">
        <v>47596.49</v>
      </c>
      <c r="F2884" s="107">
        <v>250923.43</v>
      </c>
      <c r="G2884" s="106">
        <v>298519.92</v>
      </c>
    </row>
    <row r="2885" spans="1:7" ht="15.5">
      <c r="A2885" s="109" t="s">
        <v>8163</v>
      </c>
      <c r="B2885" s="111" t="s">
        <v>8162</v>
      </c>
      <c r="C2885" s="110" t="s">
        <v>8161</v>
      </c>
      <c r="D2885" s="109" t="s">
        <v>23</v>
      </c>
      <c r="E2885" s="108">
        <v>58984.17</v>
      </c>
      <c r="F2885" s="107">
        <v>310957.98</v>
      </c>
      <c r="G2885" s="106">
        <v>369942.15</v>
      </c>
    </row>
    <row r="2886" spans="1:7" ht="15.5">
      <c r="A2886" s="109" t="s">
        <v>8160</v>
      </c>
      <c r="B2886" s="111" t="s">
        <v>8159</v>
      </c>
      <c r="C2886" s="110" t="s">
        <v>8158</v>
      </c>
      <c r="D2886" s="109" t="s">
        <v>23</v>
      </c>
      <c r="E2886" s="108">
        <v>92698.2</v>
      </c>
      <c r="F2886" s="107">
        <v>488694.62</v>
      </c>
      <c r="G2886" s="106">
        <v>581392.81999999995</v>
      </c>
    </row>
    <row r="2887" spans="1:7" ht="15.5">
      <c r="A2887" s="109" t="s">
        <v>8157</v>
      </c>
      <c r="B2887" s="111" t="s">
        <v>8156</v>
      </c>
      <c r="C2887" s="110" t="s">
        <v>8155</v>
      </c>
      <c r="D2887" s="109" t="s">
        <v>23</v>
      </c>
      <c r="E2887" s="108">
        <v>145878.09</v>
      </c>
      <c r="F2887" s="107">
        <v>769053.11</v>
      </c>
      <c r="G2887" s="106">
        <v>914931.19999999995</v>
      </c>
    </row>
    <row r="2888" spans="1:7" ht="15.5">
      <c r="A2888" s="109" t="s">
        <v>8154</v>
      </c>
      <c r="B2888" s="111" t="s">
        <v>8153</v>
      </c>
      <c r="C2888" s="110" t="s">
        <v>8152</v>
      </c>
      <c r="D2888" s="109" t="s">
        <v>23</v>
      </c>
      <c r="E2888" s="108">
        <v>203674.61</v>
      </c>
      <c r="F2888" s="107">
        <v>1073749.94</v>
      </c>
      <c r="G2888" s="106">
        <v>1277424.55</v>
      </c>
    </row>
    <row r="2889" spans="1:7" ht="15.5">
      <c r="A2889" s="109" t="s">
        <v>8151</v>
      </c>
      <c r="B2889" s="111" t="s">
        <v>8150</v>
      </c>
      <c r="C2889" s="110" t="s">
        <v>8149</v>
      </c>
      <c r="D2889" s="109" t="s">
        <v>23</v>
      </c>
      <c r="E2889" s="108">
        <v>91883.5</v>
      </c>
      <c r="F2889" s="107">
        <v>484399.62</v>
      </c>
      <c r="G2889" s="106">
        <v>576283.12</v>
      </c>
    </row>
    <row r="2890" spans="1:7" ht="15.5">
      <c r="A2890" s="109" t="s">
        <v>8148</v>
      </c>
      <c r="B2890" s="111" t="s">
        <v>8147</v>
      </c>
      <c r="C2890" s="110" t="s">
        <v>8146</v>
      </c>
      <c r="D2890" s="109" t="s">
        <v>23</v>
      </c>
      <c r="E2890" s="108">
        <v>58252.75</v>
      </c>
      <c r="F2890" s="107">
        <v>307102.03000000003</v>
      </c>
      <c r="G2890" s="106">
        <v>365354.78</v>
      </c>
    </row>
    <row r="2891" spans="1:7" ht="15.5">
      <c r="A2891" s="109" t="s">
        <v>8145</v>
      </c>
      <c r="B2891" s="111" t="s">
        <v>8144</v>
      </c>
      <c r="C2891" s="110" t="s">
        <v>8143</v>
      </c>
      <c r="D2891" s="109" t="s">
        <v>23</v>
      </c>
      <c r="E2891" s="108">
        <v>77609.98</v>
      </c>
      <c r="F2891" s="107">
        <v>409151.22</v>
      </c>
      <c r="G2891" s="106">
        <v>486761.2</v>
      </c>
    </row>
    <row r="2892" spans="1:7" ht="15.5">
      <c r="A2892" s="109" t="s">
        <v>8142</v>
      </c>
      <c r="B2892" s="111" t="s">
        <v>8141</v>
      </c>
      <c r="C2892" s="110" t="s">
        <v>8140</v>
      </c>
      <c r="D2892" s="109" t="s">
        <v>23</v>
      </c>
      <c r="E2892" s="108">
        <v>41078.910000000003</v>
      </c>
      <c r="F2892" s="107">
        <v>216563.43</v>
      </c>
      <c r="G2892" s="106">
        <v>257642.34</v>
      </c>
    </row>
    <row r="2893" spans="1:7" ht="15.5">
      <c r="A2893" s="109" t="s">
        <v>8139</v>
      </c>
      <c r="B2893" s="111" t="s">
        <v>8138</v>
      </c>
      <c r="C2893" s="110" t="s">
        <v>8137</v>
      </c>
      <c r="D2893" s="109" t="s">
        <v>23</v>
      </c>
      <c r="E2893" s="108">
        <v>55725.37</v>
      </c>
      <c r="F2893" s="107">
        <v>293777.98</v>
      </c>
      <c r="G2893" s="106">
        <v>349503.35</v>
      </c>
    </row>
    <row r="2894" spans="1:7" ht="15.5">
      <c r="A2894" s="109" t="s">
        <v>8136</v>
      </c>
      <c r="B2894" s="111" t="s">
        <v>8135</v>
      </c>
      <c r="C2894" s="110" t="s">
        <v>8134</v>
      </c>
      <c r="D2894" s="109" t="s">
        <v>23</v>
      </c>
      <c r="E2894" s="108">
        <v>40807.339999999997</v>
      </c>
      <c r="F2894" s="107">
        <v>215131.77</v>
      </c>
      <c r="G2894" s="106">
        <v>255939.11</v>
      </c>
    </row>
    <row r="2895" spans="1:7" ht="15.5">
      <c r="A2895" s="109" t="s">
        <v>8133</v>
      </c>
      <c r="B2895" s="111" t="s">
        <v>8132</v>
      </c>
      <c r="C2895" s="110" t="s">
        <v>8131</v>
      </c>
      <c r="D2895" s="109" t="s">
        <v>23</v>
      </c>
      <c r="E2895" s="108">
        <v>227333.45</v>
      </c>
      <c r="F2895" s="107">
        <v>1198476.74</v>
      </c>
      <c r="G2895" s="106">
        <v>1425810.19</v>
      </c>
    </row>
    <row r="2896" spans="1:7" ht="15.5">
      <c r="A2896" s="109" t="s">
        <v>8130</v>
      </c>
      <c r="B2896" s="111" t="s">
        <v>8129</v>
      </c>
      <c r="C2896" s="110" t="s">
        <v>8128</v>
      </c>
      <c r="D2896" s="109" t="s">
        <v>23</v>
      </c>
      <c r="E2896" s="108">
        <v>117573.66</v>
      </c>
      <c r="F2896" s="107">
        <v>619835.28</v>
      </c>
      <c r="G2896" s="106">
        <v>737408.94</v>
      </c>
    </row>
    <row r="2897" spans="1:7" ht="15.5">
      <c r="A2897" s="109" t="s">
        <v>8127</v>
      </c>
      <c r="B2897" s="111" t="s">
        <v>8126</v>
      </c>
      <c r="C2897" s="110" t="s">
        <v>8125</v>
      </c>
      <c r="D2897" s="109" t="s">
        <v>23</v>
      </c>
      <c r="E2897" s="108">
        <v>1421130.99</v>
      </c>
      <c r="F2897" s="107">
        <v>7492044.8899999997</v>
      </c>
      <c r="G2897" s="106">
        <v>8913175.8800000008</v>
      </c>
    </row>
    <row r="2898" spans="1:7" ht="15.5">
      <c r="A2898" s="109" t="s">
        <v>8124</v>
      </c>
      <c r="B2898" s="111" t="s">
        <v>8123</v>
      </c>
      <c r="C2898" s="110" t="s">
        <v>8122</v>
      </c>
      <c r="D2898" s="109" t="s">
        <v>23</v>
      </c>
      <c r="E2898" s="108">
        <v>86481.14</v>
      </c>
      <c r="F2898" s="107">
        <v>455919</v>
      </c>
      <c r="G2898" s="106">
        <v>542400.14</v>
      </c>
    </row>
    <row r="2899" spans="1:7" ht="15.5">
      <c r="A2899" s="109" t="s">
        <v>8121</v>
      </c>
      <c r="B2899" s="111" t="s">
        <v>8120</v>
      </c>
      <c r="C2899" s="110" t="s">
        <v>8119</v>
      </c>
      <c r="D2899" s="109" t="s">
        <v>23</v>
      </c>
      <c r="E2899" s="108">
        <v>54280.639999999999</v>
      </c>
      <c r="F2899" s="107">
        <v>286161.52</v>
      </c>
      <c r="G2899" s="106">
        <v>340442.16</v>
      </c>
    </row>
    <row r="2900" spans="1:7" ht="15.5">
      <c r="A2900" s="109" t="s">
        <v>8118</v>
      </c>
      <c r="B2900" s="111" t="s">
        <v>8117</v>
      </c>
      <c r="C2900" s="110" t="s">
        <v>8116</v>
      </c>
      <c r="D2900" s="109" t="s">
        <v>23</v>
      </c>
      <c r="E2900" s="108">
        <v>251502.84</v>
      </c>
      <c r="F2900" s="107">
        <v>1325895.06</v>
      </c>
      <c r="G2900" s="106">
        <v>1577397.9</v>
      </c>
    </row>
    <row r="2901" spans="1:7" ht="15.5">
      <c r="A2901" s="109" t="s">
        <v>8115</v>
      </c>
      <c r="B2901" s="111" t="s">
        <v>8114</v>
      </c>
      <c r="C2901" s="110" t="s">
        <v>8113</v>
      </c>
      <c r="D2901" s="109" t="s">
        <v>23</v>
      </c>
      <c r="E2901" s="108">
        <v>229020.78</v>
      </c>
      <c r="F2901" s="107">
        <v>1207372.1599999999</v>
      </c>
      <c r="G2901" s="106">
        <v>1436392.94</v>
      </c>
    </row>
    <row r="2902" spans="1:7" ht="15.5">
      <c r="A2902" s="109" t="s">
        <v>8112</v>
      </c>
      <c r="B2902" s="111" t="s">
        <v>8111</v>
      </c>
      <c r="C2902" s="110" t="s">
        <v>8110</v>
      </c>
      <c r="D2902" s="109" t="s">
        <v>23</v>
      </c>
      <c r="E2902" s="108">
        <v>27855.439999999999</v>
      </c>
      <c r="F2902" s="107">
        <v>146850.81</v>
      </c>
      <c r="G2902" s="106">
        <v>174706.25</v>
      </c>
    </row>
    <row r="2903" spans="1:7" ht="15.5">
      <c r="A2903" s="109" t="s">
        <v>8109</v>
      </c>
      <c r="B2903" s="111" t="s">
        <v>8108</v>
      </c>
      <c r="C2903" s="110" t="s">
        <v>8107</v>
      </c>
      <c r="D2903" s="109" t="s">
        <v>23</v>
      </c>
      <c r="E2903" s="108">
        <v>95859.23</v>
      </c>
      <c r="F2903" s="107">
        <v>505359.22</v>
      </c>
      <c r="G2903" s="106">
        <v>601218.44999999995</v>
      </c>
    </row>
    <row r="2904" spans="1:7" ht="15.5">
      <c r="A2904" s="109" t="s">
        <v>8106</v>
      </c>
      <c r="B2904" s="111" t="s">
        <v>8105</v>
      </c>
      <c r="C2904" s="110" t="s">
        <v>8104</v>
      </c>
      <c r="D2904" s="109" t="s">
        <v>23</v>
      </c>
      <c r="E2904" s="108">
        <v>41723.42</v>
      </c>
      <c r="F2904" s="107">
        <v>219961.25</v>
      </c>
      <c r="G2904" s="106">
        <v>261684.67</v>
      </c>
    </row>
    <row r="2905" spans="1:7" ht="15.5">
      <c r="A2905" s="109" t="s">
        <v>8103</v>
      </c>
      <c r="B2905" s="111" t="s">
        <v>8102</v>
      </c>
      <c r="C2905" s="110" t="s">
        <v>5520</v>
      </c>
      <c r="D2905" s="109" t="s">
        <v>23</v>
      </c>
      <c r="E2905" s="108">
        <v>79695.61</v>
      </c>
      <c r="F2905" s="107">
        <v>420146.42</v>
      </c>
      <c r="G2905" s="106">
        <v>499842.03</v>
      </c>
    </row>
    <row r="2906" spans="1:7" ht="15.5">
      <c r="A2906" s="109" t="s">
        <v>8101</v>
      </c>
      <c r="B2906" s="111" t="s">
        <v>8100</v>
      </c>
      <c r="C2906" s="110" t="s">
        <v>8099</v>
      </c>
      <c r="D2906" s="109" t="s">
        <v>23</v>
      </c>
      <c r="E2906" s="108">
        <v>104762.98</v>
      </c>
      <c r="F2906" s="107">
        <v>552298.79</v>
      </c>
      <c r="G2906" s="106">
        <v>657061.77</v>
      </c>
    </row>
    <row r="2907" spans="1:7" ht="15.5">
      <c r="A2907" s="109" t="s">
        <v>8098</v>
      </c>
      <c r="B2907" s="111" t="s">
        <v>8097</v>
      </c>
      <c r="C2907" s="110" t="s">
        <v>8096</v>
      </c>
      <c r="D2907" s="109" t="s">
        <v>23</v>
      </c>
      <c r="E2907" s="108">
        <v>204601.55</v>
      </c>
      <c r="F2907" s="107">
        <v>1078636.7</v>
      </c>
      <c r="G2907" s="106">
        <v>1283238.25</v>
      </c>
    </row>
    <row r="2908" spans="1:7" ht="15.5">
      <c r="A2908" s="109" t="s">
        <v>8095</v>
      </c>
      <c r="B2908" s="111" t="s">
        <v>8094</v>
      </c>
      <c r="C2908" s="110" t="s">
        <v>8093</v>
      </c>
      <c r="D2908" s="109" t="s">
        <v>23</v>
      </c>
      <c r="E2908" s="108">
        <v>1201314.48</v>
      </c>
      <c r="F2908" s="107">
        <v>6333196.6799999997</v>
      </c>
      <c r="G2908" s="106">
        <v>7534511.1600000001</v>
      </c>
    </row>
    <row r="2909" spans="1:7" ht="15.5">
      <c r="A2909" s="109" t="s">
        <v>8092</v>
      </c>
      <c r="B2909" s="111" t="s">
        <v>8091</v>
      </c>
      <c r="C2909" s="110" t="s">
        <v>8090</v>
      </c>
      <c r="D2909" s="109" t="s">
        <v>23</v>
      </c>
      <c r="E2909" s="108">
        <v>81893.490000000005</v>
      </c>
      <c r="F2909" s="107">
        <v>431733.38</v>
      </c>
      <c r="G2909" s="106">
        <v>513626.87</v>
      </c>
    </row>
    <row r="2910" spans="1:7" ht="15.5">
      <c r="A2910" s="109" t="s">
        <v>8089</v>
      </c>
      <c r="B2910" s="111" t="s">
        <v>8088</v>
      </c>
      <c r="C2910" s="110" t="s">
        <v>8087</v>
      </c>
      <c r="D2910" s="109" t="s">
        <v>23</v>
      </c>
      <c r="E2910" s="108">
        <v>244029.34</v>
      </c>
      <c r="F2910" s="107">
        <v>1286495.6000000001</v>
      </c>
      <c r="G2910" s="106">
        <v>1530524.94</v>
      </c>
    </row>
    <row r="2911" spans="1:7" ht="15.5">
      <c r="A2911" s="109" t="s">
        <v>8086</v>
      </c>
      <c r="B2911" s="111" t="s">
        <v>8085</v>
      </c>
      <c r="C2911" s="110" t="s">
        <v>3060</v>
      </c>
      <c r="D2911" s="109" t="s">
        <v>23</v>
      </c>
      <c r="E2911" s="108">
        <v>132335.99</v>
      </c>
      <c r="F2911" s="107">
        <v>697660.67</v>
      </c>
      <c r="G2911" s="106">
        <v>829996.66</v>
      </c>
    </row>
    <row r="2912" spans="1:7" ht="15.5">
      <c r="A2912" s="109" t="s">
        <v>8084</v>
      </c>
      <c r="B2912" s="111" t="s">
        <v>8083</v>
      </c>
      <c r="C2912" s="110" t="s">
        <v>8082</v>
      </c>
      <c r="D2912" s="109" t="s">
        <v>23</v>
      </c>
      <c r="E2912" s="108">
        <v>1264212.82</v>
      </c>
      <c r="F2912" s="107">
        <v>6664789.75</v>
      </c>
      <c r="G2912" s="106">
        <v>7929002.5700000003</v>
      </c>
    </row>
    <row r="2913" spans="1:7" ht="15.5">
      <c r="A2913" s="109" t="s">
        <v>8081</v>
      </c>
      <c r="B2913" s="111" t="s">
        <v>8080</v>
      </c>
      <c r="C2913" s="110" t="s">
        <v>8079</v>
      </c>
      <c r="D2913" s="109" t="s">
        <v>23</v>
      </c>
      <c r="E2913" s="108">
        <v>40923.21</v>
      </c>
      <c r="F2913" s="107">
        <v>215742.61</v>
      </c>
      <c r="G2913" s="106">
        <v>256665.82</v>
      </c>
    </row>
    <row r="2914" spans="1:7" ht="15.5">
      <c r="A2914" s="109" t="s">
        <v>8078</v>
      </c>
      <c r="B2914" s="111" t="s">
        <v>8077</v>
      </c>
      <c r="C2914" s="110" t="s">
        <v>8076</v>
      </c>
      <c r="D2914" s="109" t="s">
        <v>23</v>
      </c>
      <c r="E2914" s="108">
        <v>98093.31</v>
      </c>
      <c r="F2914" s="107">
        <v>517137.06</v>
      </c>
      <c r="G2914" s="106">
        <v>615230.37</v>
      </c>
    </row>
    <row r="2915" spans="1:7" ht="15.5">
      <c r="A2915" s="109" t="s">
        <v>8075</v>
      </c>
      <c r="B2915" s="111" t="s">
        <v>8074</v>
      </c>
      <c r="C2915" s="110" t="s">
        <v>8073</v>
      </c>
      <c r="D2915" s="109" t="s">
        <v>23</v>
      </c>
      <c r="E2915" s="108">
        <v>54190.12</v>
      </c>
      <c r="F2915" s="107">
        <v>285684.3</v>
      </c>
      <c r="G2915" s="106">
        <v>339874.42</v>
      </c>
    </row>
    <row r="2916" spans="1:7" ht="15.5">
      <c r="A2916" s="109" t="s">
        <v>8072</v>
      </c>
      <c r="B2916" s="111" t="s">
        <v>8071</v>
      </c>
      <c r="C2916" s="110" t="s">
        <v>8070</v>
      </c>
      <c r="D2916" s="109" t="s">
        <v>23</v>
      </c>
      <c r="E2916" s="108">
        <v>94276.9</v>
      </c>
      <c r="F2916" s="107">
        <v>497017.37</v>
      </c>
      <c r="G2916" s="106">
        <v>591294.27</v>
      </c>
    </row>
    <row r="2917" spans="1:7" ht="15.5">
      <c r="A2917" s="109" t="s">
        <v>8069</v>
      </c>
      <c r="B2917" s="111" t="s">
        <v>8068</v>
      </c>
      <c r="C2917" s="110" t="s">
        <v>8067</v>
      </c>
      <c r="D2917" s="109" t="s">
        <v>23</v>
      </c>
      <c r="E2917" s="108">
        <v>24669.07</v>
      </c>
      <c r="F2917" s="107">
        <v>130052.59</v>
      </c>
      <c r="G2917" s="106">
        <v>154721.66</v>
      </c>
    </row>
    <row r="2918" spans="1:7" ht="15.5">
      <c r="A2918" s="109" t="s">
        <v>8066</v>
      </c>
      <c r="B2918" s="111" t="s">
        <v>164</v>
      </c>
      <c r="C2918" s="110" t="s">
        <v>165</v>
      </c>
      <c r="D2918" s="109" t="s">
        <v>23</v>
      </c>
      <c r="E2918" s="108">
        <v>5970066.6900000004</v>
      </c>
      <c r="F2918" s="107">
        <v>31473529.239999998</v>
      </c>
      <c r="G2918" s="106">
        <v>37443595.93</v>
      </c>
    </row>
    <row r="2919" spans="1:7" ht="15.5">
      <c r="A2919" s="109" t="s">
        <v>8065</v>
      </c>
      <c r="B2919" s="111" t="s">
        <v>8064</v>
      </c>
      <c r="C2919" s="110" t="s">
        <v>8063</v>
      </c>
      <c r="D2919" s="109" t="s">
        <v>23</v>
      </c>
      <c r="E2919" s="108">
        <v>74394.64</v>
      </c>
      <c r="F2919" s="107">
        <v>392200.29</v>
      </c>
      <c r="G2919" s="106">
        <v>466594.93</v>
      </c>
    </row>
    <row r="2920" spans="1:7" ht="15.5">
      <c r="A2920" s="109" t="s">
        <v>8062</v>
      </c>
      <c r="B2920" s="111" t="s">
        <v>8061</v>
      </c>
      <c r="C2920" s="110" t="s">
        <v>8060</v>
      </c>
      <c r="D2920" s="109" t="s">
        <v>23</v>
      </c>
      <c r="E2920" s="108">
        <v>171684.12</v>
      </c>
      <c r="F2920" s="107">
        <v>905099.62</v>
      </c>
      <c r="G2920" s="106">
        <v>1076783.74</v>
      </c>
    </row>
    <row r="2921" spans="1:7" ht="15.5">
      <c r="A2921" s="109" t="s">
        <v>8059</v>
      </c>
      <c r="B2921" s="111" t="s">
        <v>8058</v>
      </c>
      <c r="C2921" s="110" t="s">
        <v>8057</v>
      </c>
      <c r="D2921" s="109" t="s">
        <v>23</v>
      </c>
      <c r="E2921" s="108">
        <v>85217.46</v>
      </c>
      <c r="F2921" s="107">
        <v>449256.98</v>
      </c>
      <c r="G2921" s="106">
        <v>534474.43999999994</v>
      </c>
    </row>
    <row r="2922" spans="1:7" ht="15.5">
      <c r="A2922" s="109" t="s">
        <v>8056</v>
      </c>
      <c r="B2922" s="111" t="s">
        <v>8055</v>
      </c>
      <c r="C2922" s="110" t="s">
        <v>8054</v>
      </c>
      <c r="D2922" s="109" t="s">
        <v>23</v>
      </c>
      <c r="E2922" s="108">
        <v>35962.6</v>
      </c>
      <c r="F2922" s="107">
        <v>189590.83</v>
      </c>
      <c r="G2922" s="106">
        <v>225553.43</v>
      </c>
    </row>
    <row r="2923" spans="1:7" ht="15.5">
      <c r="A2923" s="109" t="s">
        <v>8053</v>
      </c>
      <c r="B2923" s="111" t="s">
        <v>8052</v>
      </c>
      <c r="C2923" s="110" t="s">
        <v>8051</v>
      </c>
      <c r="D2923" s="109" t="s">
        <v>23</v>
      </c>
      <c r="E2923" s="108">
        <v>39536.410000000003</v>
      </c>
      <c r="F2923" s="107">
        <v>208431.57</v>
      </c>
      <c r="G2923" s="106">
        <v>247967.98</v>
      </c>
    </row>
    <row r="2924" spans="1:7" ht="15.5">
      <c r="A2924" s="109" t="s">
        <v>8050</v>
      </c>
      <c r="B2924" s="111" t="s">
        <v>8049</v>
      </c>
      <c r="C2924" s="110" t="s">
        <v>8048</v>
      </c>
      <c r="D2924" s="109" t="s">
        <v>23</v>
      </c>
      <c r="E2924" s="108">
        <v>220620.34</v>
      </c>
      <c r="F2924" s="107">
        <v>1163085.94</v>
      </c>
      <c r="G2924" s="106">
        <v>1383706.28</v>
      </c>
    </row>
    <row r="2925" spans="1:7" ht="15.5">
      <c r="A2925" s="109" t="s">
        <v>8047</v>
      </c>
      <c r="B2925" s="111" t="s">
        <v>8046</v>
      </c>
      <c r="C2925" s="110" t="s">
        <v>8045</v>
      </c>
      <c r="D2925" s="109" t="s">
        <v>23</v>
      </c>
      <c r="E2925" s="108">
        <v>57365.63</v>
      </c>
      <c r="F2925" s="107">
        <v>302425.25</v>
      </c>
      <c r="G2925" s="106">
        <v>359790.88</v>
      </c>
    </row>
    <row r="2926" spans="1:7" ht="15.5">
      <c r="A2926" s="109" t="s">
        <v>8044</v>
      </c>
      <c r="B2926" s="111" t="s">
        <v>8043</v>
      </c>
      <c r="C2926" s="110" t="s">
        <v>8042</v>
      </c>
      <c r="D2926" s="109" t="s">
        <v>23</v>
      </c>
      <c r="E2926" s="108">
        <v>95815.78</v>
      </c>
      <c r="F2926" s="107">
        <v>505130.15</v>
      </c>
      <c r="G2926" s="106">
        <v>600945.93000000005</v>
      </c>
    </row>
    <row r="2927" spans="1:7" ht="15.5">
      <c r="A2927" s="109" t="s">
        <v>8041</v>
      </c>
      <c r="B2927" s="111" t="s">
        <v>8040</v>
      </c>
      <c r="C2927" s="110" t="s">
        <v>5452</v>
      </c>
      <c r="D2927" s="109" t="s">
        <v>23</v>
      </c>
      <c r="E2927" s="108">
        <v>55754.34</v>
      </c>
      <c r="F2927" s="107">
        <v>293930.7</v>
      </c>
      <c r="G2927" s="106">
        <v>349685.04</v>
      </c>
    </row>
    <row r="2928" spans="1:7" ht="15.5">
      <c r="A2928" s="109" t="s">
        <v>8039</v>
      </c>
      <c r="B2928" s="111" t="s">
        <v>8038</v>
      </c>
      <c r="C2928" s="110" t="s">
        <v>8037</v>
      </c>
      <c r="D2928" s="109" t="s">
        <v>23</v>
      </c>
      <c r="E2928" s="108">
        <v>45594.15</v>
      </c>
      <c r="F2928" s="107">
        <v>240367.28</v>
      </c>
      <c r="G2928" s="106">
        <v>285961.43</v>
      </c>
    </row>
    <row r="2929" spans="1:7" ht="15.5">
      <c r="A2929" s="109" t="s">
        <v>8036</v>
      </c>
      <c r="B2929" s="111" t="s">
        <v>8035</v>
      </c>
      <c r="C2929" s="110" t="s">
        <v>8034</v>
      </c>
      <c r="D2929" s="109" t="s">
        <v>23</v>
      </c>
      <c r="E2929" s="108">
        <v>390827.13</v>
      </c>
      <c r="F2929" s="107">
        <v>2060397.29</v>
      </c>
      <c r="G2929" s="106">
        <v>2451224.42</v>
      </c>
    </row>
    <row r="2930" spans="1:7" ht="15.5">
      <c r="A2930" s="109" t="s">
        <v>8033</v>
      </c>
      <c r="B2930" s="111" t="s">
        <v>8032</v>
      </c>
      <c r="C2930" s="110" t="s">
        <v>7388</v>
      </c>
      <c r="D2930" s="109" t="s">
        <v>23</v>
      </c>
      <c r="E2930" s="108">
        <v>52419.51</v>
      </c>
      <c r="F2930" s="107">
        <v>276349.83</v>
      </c>
      <c r="G2930" s="106">
        <v>328769.34000000003</v>
      </c>
    </row>
    <row r="2931" spans="1:7" ht="15.5">
      <c r="A2931" s="109" t="s">
        <v>8031</v>
      </c>
      <c r="B2931" s="111" t="s">
        <v>8030</v>
      </c>
      <c r="C2931" s="110" t="s">
        <v>8029</v>
      </c>
      <c r="D2931" s="109" t="s">
        <v>23</v>
      </c>
      <c r="E2931" s="108">
        <v>151827.20000000001</v>
      </c>
      <c r="F2931" s="107">
        <v>800416.16</v>
      </c>
      <c r="G2931" s="106">
        <v>952243.36</v>
      </c>
    </row>
    <row r="2932" spans="1:7" ht="15.5">
      <c r="A2932" s="109" t="s">
        <v>8028</v>
      </c>
      <c r="B2932" s="111" t="s">
        <v>8027</v>
      </c>
      <c r="C2932" s="110" t="s">
        <v>8026</v>
      </c>
      <c r="D2932" s="109" t="s">
        <v>23</v>
      </c>
      <c r="E2932" s="108">
        <v>51188.41</v>
      </c>
      <c r="F2932" s="107">
        <v>269859.61</v>
      </c>
      <c r="G2932" s="106">
        <v>321048.02</v>
      </c>
    </row>
    <row r="2933" spans="1:7" ht="15.5">
      <c r="A2933" s="109" t="s">
        <v>8025</v>
      </c>
      <c r="B2933" s="111" t="s">
        <v>8024</v>
      </c>
      <c r="C2933" s="110" t="s">
        <v>2950</v>
      </c>
      <c r="D2933" s="109" t="s">
        <v>23</v>
      </c>
      <c r="E2933" s="108">
        <v>42780.72</v>
      </c>
      <c r="F2933" s="107">
        <v>225535.21</v>
      </c>
      <c r="G2933" s="106">
        <v>268315.93</v>
      </c>
    </row>
    <row r="2934" spans="1:7" ht="15.5">
      <c r="A2934" s="109" t="s">
        <v>8023</v>
      </c>
      <c r="B2934" s="111" t="s">
        <v>8022</v>
      </c>
      <c r="C2934" s="110" t="s">
        <v>8021</v>
      </c>
      <c r="D2934" s="109" t="s">
        <v>23</v>
      </c>
      <c r="E2934" s="108">
        <v>57553.919999999998</v>
      </c>
      <c r="F2934" s="107">
        <v>303417.87</v>
      </c>
      <c r="G2934" s="106">
        <v>360971.79</v>
      </c>
    </row>
    <row r="2935" spans="1:7" ht="15.5">
      <c r="A2935" s="109" t="s">
        <v>8020</v>
      </c>
      <c r="B2935" s="111" t="s">
        <v>8019</v>
      </c>
      <c r="C2935" s="110" t="s">
        <v>8018</v>
      </c>
      <c r="D2935" s="109" t="s">
        <v>23</v>
      </c>
      <c r="E2935" s="108">
        <v>215456.96</v>
      </c>
      <c r="F2935" s="107">
        <v>1135865.18</v>
      </c>
      <c r="G2935" s="106">
        <v>1351322.14</v>
      </c>
    </row>
    <row r="2936" spans="1:7" ht="15.5">
      <c r="A2936" s="109" t="s">
        <v>8017</v>
      </c>
      <c r="B2936" s="111" t="s">
        <v>8016</v>
      </c>
      <c r="C2936" s="110" t="s">
        <v>8015</v>
      </c>
      <c r="D2936" s="109" t="s">
        <v>23</v>
      </c>
      <c r="E2936" s="108">
        <v>134859.75</v>
      </c>
      <c r="F2936" s="107">
        <v>710965.63</v>
      </c>
      <c r="G2936" s="106">
        <v>845825.38</v>
      </c>
    </row>
    <row r="2937" spans="1:7" ht="15.5">
      <c r="A2937" s="109" t="s">
        <v>8014</v>
      </c>
      <c r="B2937" s="111" t="s">
        <v>8013</v>
      </c>
      <c r="C2937" s="110" t="s">
        <v>6240</v>
      </c>
      <c r="D2937" s="109" t="s">
        <v>23</v>
      </c>
      <c r="E2937" s="108">
        <v>82530.759999999995</v>
      </c>
      <c r="F2937" s="107">
        <v>435093.02</v>
      </c>
      <c r="G2937" s="106">
        <v>517623.78</v>
      </c>
    </row>
    <row r="2938" spans="1:7" ht="15.5">
      <c r="A2938" s="109" t="s">
        <v>8012</v>
      </c>
      <c r="B2938" s="111" t="s">
        <v>8011</v>
      </c>
      <c r="C2938" s="110" t="s">
        <v>8010</v>
      </c>
      <c r="D2938" s="109" t="s">
        <v>23</v>
      </c>
      <c r="E2938" s="108">
        <v>77327.55</v>
      </c>
      <c r="F2938" s="107">
        <v>407662.29</v>
      </c>
      <c r="G2938" s="106">
        <v>484989.84</v>
      </c>
    </row>
    <row r="2939" spans="1:7" ht="15.5">
      <c r="A2939" s="109" t="s">
        <v>8009</v>
      </c>
      <c r="B2939" s="111" t="s">
        <v>8008</v>
      </c>
      <c r="C2939" s="110" t="s">
        <v>8007</v>
      </c>
      <c r="D2939" s="109" t="s">
        <v>23</v>
      </c>
      <c r="E2939" s="108">
        <v>77117.539999999994</v>
      </c>
      <c r="F2939" s="107">
        <v>406555.13</v>
      </c>
      <c r="G2939" s="106">
        <v>483672.67</v>
      </c>
    </row>
    <row r="2940" spans="1:7" ht="15.5">
      <c r="A2940" s="109" t="s">
        <v>8006</v>
      </c>
      <c r="B2940" s="111" t="s">
        <v>8005</v>
      </c>
      <c r="C2940" s="110" t="s">
        <v>8004</v>
      </c>
      <c r="D2940" s="109" t="s">
        <v>23</v>
      </c>
      <c r="E2940" s="108">
        <v>122961.53</v>
      </c>
      <c r="F2940" s="107">
        <v>648239.54</v>
      </c>
      <c r="G2940" s="106">
        <v>771201.07</v>
      </c>
    </row>
    <row r="2941" spans="1:7" ht="15.5">
      <c r="A2941" s="109" t="s">
        <v>8003</v>
      </c>
      <c r="B2941" s="111" t="s">
        <v>8002</v>
      </c>
      <c r="C2941" s="110" t="s">
        <v>8001</v>
      </c>
      <c r="D2941" s="109" t="s">
        <v>23</v>
      </c>
      <c r="E2941" s="108">
        <v>122932.56</v>
      </c>
      <c r="F2941" s="107">
        <v>648086.82999999996</v>
      </c>
      <c r="G2941" s="106">
        <v>771019.39</v>
      </c>
    </row>
    <row r="2942" spans="1:7" ht="15.5">
      <c r="A2942" s="109" t="s">
        <v>8000</v>
      </c>
      <c r="B2942" s="111" t="s">
        <v>7999</v>
      </c>
      <c r="C2942" s="110" t="s">
        <v>7998</v>
      </c>
      <c r="D2942" s="109" t="s">
        <v>23</v>
      </c>
      <c r="E2942" s="108">
        <v>409992.46</v>
      </c>
      <c r="F2942" s="107">
        <v>2161434.77</v>
      </c>
      <c r="G2942" s="106">
        <v>2571427.23</v>
      </c>
    </row>
    <row r="2943" spans="1:7" ht="15.5">
      <c r="A2943" s="109" t="s">
        <v>7997</v>
      </c>
      <c r="B2943" s="111" t="s">
        <v>7996</v>
      </c>
      <c r="C2943" s="110" t="s">
        <v>7995</v>
      </c>
      <c r="D2943" s="109" t="s">
        <v>23</v>
      </c>
      <c r="E2943" s="108">
        <v>65241.05</v>
      </c>
      <c r="F2943" s="107">
        <v>343943.58</v>
      </c>
      <c r="G2943" s="106">
        <v>409184.63</v>
      </c>
    </row>
    <row r="2944" spans="1:7" ht="15.5">
      <c r="A2944" s="109" t="s">
        <v>7994</v>
      </c>
      <c r="B2944" s="111" t="s">
        <v>7993</v>
      </c>
      <c r="C2944" s="110" t="s">
        <v>7992</v>
      </c>
      <c r="D2944" s="109" t="s">
        <v>23</v>
      </c>
      <c r="E2944" s="108">
        <v>312663.15999999997</v>
      </c>
      <c r="F2944" s="107">
        <v>1648325.47</v>
      </c>
      <c r="G2944" s="106">
        <v>1960988.63</v>
      </c>
    </row>
    <row r="2945" spans="1:7" ht="15.5">
      <c r="A2945" s="109" t="s">
        <v>7991</v>
      </c>
      <c r="B2945" s="111" t="s">
        <v>7990</v>
      </c>
      <c r="C2945" s="110" t="s">
        <v>7989</v>
      </c>
      <c r="D2945" s="109" t="s">
        <v>23</v>
      </c>
      <c r="E2945" s="108">
        <v>69394.2</v>
      </c>
      <c r="F2945" s="107">
        <v>365838.54</v>
      </c>
      <c r="G2945" s="106">
        <v>435232.74</v>
      </c>
    </row>
    <row r="2946" spans="1:7" ht="15.5">
      <c r="A2946" s="109" t="s">
        <v>7988</v>
      </c>
      <c r="B2946" s="111" t="s">
        <v>7987</v>
      </c>
      <c r="C2946" s="110" t="s">
        <v>7986</v>
      </c>
      <c r="D2946" s="109" t="s">
        <v>23</v>
      </c>
      <c r="E2946" s="108">
        <v>130015.01</v>
      </c>
      <c r="F2946" s="107">
        <v>685424.7</v>
      </c>
      <c r="G2946" s="106">
        <v>815439.71</v>
      </c>
    </row>
    <row r="2947" spans="1:7" ht="15.5">
      <c r="A2947" s="109" t="s">
        <v>7985</v>
      </c>
      <c r="B2947" s="111" t="s">
        <v>7984</v>
      </c>
      <c r="C2947" s="110" t="s">
        <v>7983</v>
      </c>
      <c r="D2947" s="109" t="s">
        <v>23</v>
      </c>
      <c r="E2947" s="108">
        <v>166071.75</v>
      </c>
      <c r="F2947" s="107">
        <v>875511.84</v>
      </c>
      <c r="G2947" s="106">
        <v>1041583.59</v>
      </c>
    </row>
    <row r="2948" spans="1:7" ht="15.5">
      <c r="A2948" s="109" t="s">
        <v>7982</v>
      </c>
      <c r="B2948" s="111" t="s">
        <v>7981</v>
      </c>
      <c r="C2948" s="110" t="s">
        <v>7980</v>
      </c>
      <c r="D2948" s="109" t="s">
        <v>23</v>
      </c>
      <c r="E2948" s="108">
        <v>21750.639999999999</v>
      </c>
      <c r="F2948" s="107">
        <v>114666.95</v>
      </c>
      <c r="G2948" s="106">
        <v>136417.59</v>
      </c>
    </row>
    <row r="2949" spans="1:7" ht="15.5">
      <c r="A2949" s="109" t="s">
        <v>7979</v>
      </c>
      <c r="B2949" s="111" t="s">
        <v>7978</v>
      </c>
      <c r="C2949" s="110" t="s">
        <v>7977</v>
      </c>
      <c r="D2949" s="109" t="s">
        <v>23</v>
      </c>
      <c r="E2949" s="108">
        <v>235679.58</v>
      </c>
      <c r="F2949" s="107">
        <v>1242476.6200000001</v>
      </c>
      <c r="G2949" s="106">
        <v>1478156.2</v>
      </c>
    </row>
    <row r="2950" spans="1:7" ht="15.5">
      <c r="A2950" s="109" t="s">
        <v>7976</v>
      </c>
      <c r="B2950" s="111" t="s">
        <v>7975</v>
      </c>
      <c r="C2950" s="110" t="s">
        <v>7974</v>
      </c>
      <c r="D2950" s="109" t="s">
        <v>23</v>
      </c>
      <c r="E2950" s="108">
        <v>103318.25</v>
      </c>
      <c r="F2950" s="107">
        <v>544682.32999999996</v>
      </c>
      <c r="G2950" s="106">
        <v>648000.57999999996</v>
      </c>
    </row>
    <row r="2951" spans="1:7" ht="15.5">
      <c r="A2951" s="109" t="s">
        <v>7973</v>
      </c>
      <c r="B2951" s="111" t="s">
        <v>7972</v>
      </c>
      <c r="C2951" s="110" t="s">
        <v>7971</v>
      </c>
      <c r="D2951" s="109" t="s">
        <v>23</v>
      </c>
      <c r="E2951" s="108">
        <v>46615.23</v>
      </c>
      <c r="F2951" s="107">
        <v>245750.34</v>
      </c>
      <c r="G2951" s="106">
        <v>292365.57</v>
      </c>
    </row>
    <row r="2952" spans="1:7" ht="15.5">
      <c r="A2952" s="109" t="s">
        <v>7970</v>
      </c>
      <c r="B2952" s="111" t="s">
        <v>7969</v>
      </c>
      <c r="C2952" s="110" t="s">
        <v>7968</v>
      </c>
      <c r="D2952" s="109" t="s">
        <v>23</v>
      </c>
      <c r="E2952" s="108">
        <v>93292.02</v>
      </c>
      <c r="F2952" s="107">
        <v>491825.2</v>
      </c>
      <c r="G2952" s="106">
        <v>585117.22</v>
      </c>
    </row>
    <row r="2953" spans="1:7" ht="15.5">
      <c r="A2953" s="109" t="s">
        <v>7967</v>
      </c>
      <c r="B2953" s="111" t="s">
        <v>7966</v>
      </c>
      <c r="C2953" s="110" t="s">
        <v>7965</v>
      </c>
      <c r="D2953" s="109" t="s">
        <v>23</v>
      </c>
      <c r="E2953" s="108">
        <v>84685.19</v>
      </c>
      <c r="F2953" s="107">
        <v>446450.91</v>
      </c>
      <c r="G2953" s="106">
        <v>531136.1</v>
      </c>
    </row>
    <row r="2954" spans="1:7" ht="15.5">
      <c r="A2954" s="109" t="s">
        <v>7964</v>
      </c>
      <c r="B2954" s="111" t="s">
        <v>7963</v>
      </c>
      <c r="C2954" s="110" t="s">
        <v>7962</v>
      </c>
      <c r="D2954" s="109" t="s">
        <v>23</v>
      </c>
      <c r="E2954" s="108">
        <v>104190.88</v>
      </c>
      <c r="F2954" s="107">
        <v>549282.75</v>
      </c>
      <c r="G2954" s="106">
        <v>653473.63</v>
      </c>
    </row>
    <row r="2955" spans="1:7" ht="15.5">
      <c r="A2955" s="109" t="s">
        <v>7961</v>
      </c>
      <c r="B2955" s="111" t="s">
        <v>7960</v>
      </c>
      <c r="C2955" s="110" t="s">
        <v>7959</v>
      </c>
      <c r="D2955" s="109" t="s">
        <v>23</v>
      </c>
      <c r="E2955" s="108">
        <v>25958.1</v>
      </c>
      <c r="F2955" s="107">
        <v>136848.24</v>
      </c>
      <c r="G2955" s="106">
        <v>162806.34</v>
      </c>
    </row>
    <row r="2956" spans="1:7" ht="15.5">
      <c r="A2956" s="109" t="s">
        <v>7958</v>
      </c>
      <c r="B2956" s="111" t="s">
        <v>7957</v>
      </c>
      <c r="C2956" s="110" t="s">
        <v>7956</v>
      </c>
      <c r="D2956" s="109" t="s">
        <v>23</v>
      </c>
      <c r="E2956" s="108">
        <v>36556.42</v>
      </c>
      <c r="F2956" s="107">
        <v>192721.41</v>
      </c>
      <c r="G2956" s="106">
        <v>229277.83</v>
      </c>
    </row>
    <row r="2957" spans="1:7" ht="15.5">
      <c r="A2957" s="109" t="s">
        <v>7955</v>
      </c>
      <c r="B2957" s="111" t="s">
        <v>7954</v>
      </c>
      <c r="C2957" s="110" t="s">
        <v>7953</v>
      </c>
      <c r="D2957" s="109" t="s">
        <v>23</v>
      </c>
      <c r="E2957" s="108">
        <v>191986.4</v>
      </c>
      <c r="F2957" s="107">
        <v>1012131.01</v>
      </c>
      <c r="G2957" s="106">
        <v>1204117.4099999999</v>
      </c>
    </row>
    <row r="2958" spans="1:7" ht="15.5">
      <c r="A2958" s="109" t="s">
        <v>7952</v>
      </c>
      <c r="B2958" s="111" t="s">
        <v>7951</v>
      </c>
      <c r="C2958" s="110" t="s">
        <v>7950</v>
      </c>
      <c r="D2958" s="109" t="s">
        <v>23</v>
      </c>
      <c r="E2958" s="108">
        <v>163732.66</v>
      </c>
      <c r="F2958" s="107">
        <v>863180.42</v>
      </c>
      <c r="G2958" s="106">
        <v>1026913.08</v>
      </c>
    </row>
    <row r="2959" spans="1:7" ht="15.5">
      <c r="A2959" s="109" t="s">
        <v>7949</v>
      </c>
      <c r="B2959" s="111" t="s">
        <v>7948</v>
      </c>
      <c r="C2959" s="110" t="s">
        <v>7947</v>
      </c>
      <c r="D2959" s="109" t="s">
        <v>23</v>
      </c>
      <c r="E2959" s="108">
        <v>49855.92</v>
      </c>
      <c r="F2959" s="107">
        <v>262834.90000000002</v>
      </c>
      <c r="G2959" s="106">
        <v>312690.82</v>
      </c>
    </row>
    <row r="2960" spans="1:7" ht="15.5">
      <c r="A2960" s="109" t="s">
        <v>7946</v>
      </c>
      <c r="B2960" s="111" t="s">
        <v>7945</v>
      </c>
      <c r="C2960" s="110" t="s">
        <v>7944</v>
      </c>
      <c r="D2960" s="109" t="s">
        <v>23</v>
      </c>
      <c r="E2960" s="108">
        <v>110512.94</v>
      </c>
      <c r="F2960" s="107">
        <v>582611.94999999995</v>
      </c>
      <c r="G2960" s="106">
        <v>693124.89</v>
      </c>
    </row>
    <row r="2961" spans="1:7" ht="15.5">
      <c r="A2961" s="109" t="s">
        <v>7943</v>
      </c>
      <c r="B2961" s="111" t="s">
        <v>7942</v>
      </c>
      <c r="C2961" s="110" t="s">
        <v>3741</v>
      </c>
      <c r="D2961" s="109" t="s">
        <v>23</v>
      </c>
      <c r="E2961" s="108">
        <v>55232.93</v>
      </c>
      <c r="F2961" s="107">
        <v>291181.90000000002</v>
      </c>
      <c r="G2961" s="106">
        <v>346414.83</v>
      </c>
    </row>
    <row r="2962" spans="1:7" ht="15.5">
      <c r="A2962" s="109" t="s">
        <v>7941</v>
      </c>
      <c r="B2962" s="111" t="s">
        <v>7940</v>
      </c>
      <c r="C2962" s="110" t="s">
        <v>7939</v>
      </c>
      <c r="D2962" s="109" t="s">
        <v>23</v>
      </c>
      <c r="E2962" s="108">
        <v>98864.56</v>
      </c>
      <c r="F2962" s="107">
        <v>521202.99</v>
      </c>
      <c r="G2962" s="106">
        <v>620067.55000000005</v>
      </c>
    </row>
    <row r="2963" spans="1:7" ht="15.5">
      <c r="A2963" s="109" t="s">
        <v>7938</v>
      </c>
      <c r="B2963" s="111" t="s">
        <v>7937</v>
      </c>
      <c r="C2963" s="110" t="s">
        <v>7936</v>
      </c>
      <c r="D2963" s="109" t="s">
        <v>23</v>
      </c>
      <c r="E2963" s="108">
        <v>29698.47</v>
      </c>
      <c r="F2963" s="107">
        <v>156567.06</v>
      </c>
      <c r="G2963" s="106">
        <v>186265.53</v>
      </c>
    </row>
    <row r="2964" spans="1:7" ht="15.5">
      <c r="A2964" s="109" t="s">
        <v>7935</v>
      </c>
      <c r="B2964" s="111" t="s">
        <v>7934</v>
      </c>
      <c r="C2964" s="110" t="s">
        <v>7933</v>
      </c>
      <c r="D2964" s="109" t="s">
        <v>23</v>
      </c>
      <c r="E2964" s="108">
        <v>66921.14</v>
      </c>
      <c r="F2964" s="107">
        <v>352800.83</v>
      </c>
      <c r="G2964" s="106">
        <v>419721.97</v>
      </c>
    </row>
    <row r="2965" spans="1:7" ht="15.5">
      <c r="A2965" s="109" t="s">
        <v>7932</v>
      </c>
      <c r="B2965" s="111" t="s">
        <v>7931</v>
      </c>
      <c r="C2965" s="110" t="s">
        <v>7930</v>
      </c>
      <c r="D2965" s="109" t="s">
        <v>23</v>
      </c>
      <c r="E2965" s="108">
        <v>34521.49</v>
      </c>
      <c r="F2965" s="107">
        <v>181993.46</v>
      </c>
      <c r="G2965" s="106">
        <v>216514.95</v>
      </c>
    </row>
    <row r="2966" spans="1:7" ht="15.5">
      <c r="A2966" s="109" t="s">
        <v>7929</v>
      </c>
      <c r="B2966" s="111" t="s">
        <v>7928</v>
      </c>
      <c r="C2966" s="110" t="s">
        <v>7927</v>
      </c>
      <c r="D2966" s="109" t="s">
        <v>23</v>
      </c>
      <c r="E2966" s="108">
        <v>27583.88</v>
      </c>
      <c r="F2966" s="107">
        <v>145419.15</v>
      </c>
      <c r="G2966" s="106">
        <v>173003.03</v>
      </c>
    </row>
    <row r="2967" spans="1:7" ht="15.5">
      <c r="A2967" s="109" t="s">
        <v>7926</v>
      </c>
      <c r="B2967" s="111" t="s">
        <v>7925</v>
      </c>
      <c r="C2967" s="110" t="s">
        <v>7924</v>
      </c>
      <c r="D2967" s="109" t="s">
        <v>23</v>
      </c>
      <c r="E2967" s="108">
        <v>75064.5</v>
      </c>
      <c r="F2967" s="107">
        <v>395731.73</v>
      </c>
      <c r="G2967" s="106">
        <v>470796.23</v>
      </c>
    </row>
    <row r="2968" spans="1:7" ht="15.5">
      <c r="A2968" s="109" t="s">
        <v>7923</v>
      </c>
      <c r="B2968" s="111" t="s">
        <v>7922</v>
      </c>
      <c r="C2968" s="110" t="s">
        <v>7921</v>
      </c>
      <c r="D2968" s="109" t="s">
        <v>23</v>
      </c>
      <c r="E2968" s="108">
        <v>118196.45</v>
      </c>
      <c r="F2968" s="107">
        <v>623118.56999999995</v>
      </c>
      <c r="G2968" s="106">
        <v>741315.02</v>
      </c>
    </row>
    <row r="2969" spans="1:7" ht="15.5">
      <c r="A2969" s="109" t="s">
        <v>7920</v>
      </c>
      <c r="B2969" s="111" t="s">
        <v>7919</v>
      </c>
      <c r="C2969" s="110" t="s">
        <v>7918</v>
      </c>
      <c r="D2969" s="109" t="s">
        <v>23</v>
      </c>
      <c r="E2969" s="108">
        <v>502422.72</v>
      </c>
      <c r="F2969" s="107">
        <v>2648716.81</v>
      </c>
      <c r="G2969" s="106">
        <v>3151139.53</v>
      </c>
    </row>
    <row r="2970" spans="1:7" ht="15.5">
      <c r="A2970" s="109" t="s">
        <v>7917</v>
      </c>
      <c r="B2970" s="111" t="s">
        <v>7916</v>
      </c>
      <c r="C2970" s="110" t="s">
        <v>7915</v>
      </c>
      <c r="D2970" s="109" t="s">
        <v>23</v>
      </c>
      <c r="E2970" s="108">
        <v>53317.49</v>
      </c>
      <c r="F2970" s="107">
        <v>281083.87</v>
      </c>
      <c r="G2970" s="106">
        <v>334401.36</v>
      </c>
    </row>
    <row r="2971" spans="1:7" ht="15.5">
      <c r="A2971" s="109" t="s">
        <v>7914</v>
      </c>
      <c r="B2971" s="111" t="s">
        <v>7913</v>
      </c>
      <c r="C2971" s="110" t="s">
        <v>7912</v>
      </c>
      <c r="D2971" s="109" t="s">
        <v>24</v>
      </c>
      <c r="E2971" s="108">
        <v>25650.33</v>
      </c>
      <c r="F2971" s="107">
        <v>146857.34</v>
      </c>
      <c r="G2971" s="106">
        <v>172507.67</v>
      </c>
    </row>
    <row r="2972" spans="1:7" ht="15.5">
      <c r="A2972" s="109" t="s">
        <v>7911</v>
      </c>
      <c r="B2972" s="111" t="s">
        <v>7910</v>
      </c>
      <c r="C2972" s="110" t="s">
        <v>7909</v>
      </c>
      <c r="D2972" s="109" t="s">
        <v>24</v>
      </c>
      <c r="E2972" s="108">
        <v>18607.71</v>
      </c>
      <c r="F2972" s="107">
        <v>106535.84</v>
      </c>
      <c r="G2972" s="106">
        <v>125143.55</v>
      </c>
    </row>
    <row r="2973" spans="1:7" ht="15.5">
      <c r="A2973" s="109" t="s">
        <v>7908</v>
      </c>
      <c r="B2973" s="111" t="s">
        <v>7907</v>
      </c>
      <c r="C2973" s="110" t="s">
        <v>7906</v>
      </c>
      <c r="D2973" s="109" t="s">
        <v>24</v>
      </c>
      <c r="E2973" s="108">
        <v>63043.18</v>
      </c>
      <c r="F2973" s="107">
        <v>360944.83</v>
      </c>
      <c r="G2973" s="106">
        <v>423988.01</v>
      </c>
    </row>
    <row r="2974" spans="1:7" ht="15.5">
      <c r="A2974" s="109" t="s">
        <v>7905</v>
      </c>
      <c r="B2974" s="111" t="s">
        <v>7904</v>
      </c>
      <c r="C2974" s="110" t="s">
        <v>7903</v>
      </c>
      <c r="D2974" s="109" t="s">
        <v>24</v>
      </c>
      <c r="E2974" s="108">
        <v>27703.37</v>
      </c>
      <c r="F2974" s="107">
        <v>158611.73000000001</v>
      </c>
      <c r="G2974" s="106">
        <v>186315.1</v>
      </c>
    </row>
    <row r="2975" spans="1:7" ht="15.5">
      <c r="A2975" s="109" t="s">
        <v>7902</v>
      </c>
      <c r="B2975" s="111" t="s">
        <v>7901</v>
      </c>
      <c r="C2975" s="110" t="s">
        <v>7900</v>
      </c>
      <c r="D2975" s="109" t="s">
        <v>24</v>
      </c>
      <c r="E2975" s="108">
        <v>17796.63</v>
      </c>
      <c r="F2975" s="107">
        <v>101892.13</v>
      </c>
      <c r="G2975" s="106">
        <v>119688.76</v>
      </c>
    </row>
    <row r="2976" spans="1:7" ht="15.5">
      <c r="A2976" s="109" t="s">
        <v>7899</v>
      </c>
      <c r="B2976" s="111" t="s">
        <v>7898</v>
      </c>
      <c r="C2976" s="110" t="s">
        <v>7897</v>
      </c>
      <c r="D2976" s="109" t="s">
        <v>24</v>
      </c>
      <c r="E2976" s="108">
        <v>51793.1</v>
      </c>
      <c r="F2976" s="107">
        <v>296534.08</v>
      </c>
      <c r="G2976" s="106">
        <v>348327.18</v>
      </c>
    </row>
    <row r="2977" spans="1:7" ht="15.5">
      <c r="A2977" s="109" t="s">
        <v>7896</v>
      </c>
      <c r="B2977" s="111" t="s">
        <v>7895</v>
      </c>
      <c r="C2977" s="110" t="s">
        <v>7894</v>
      </c>
      <c r="D2977" s="109" t="s">
        <v>24</v>
      </c>
      <c r="E2977" s="108">
        <v>146732.62</v>
      </c>
      <c r="F2977" s="107">
        <v>840096.97</v>
      </c>
      <c r="G2977" s="106">
        <v>986829.59</v>
      </c>
    </row>
    <row r="2978" spans="1:7" ht="15.5">
      <c r="A2978" s="109" t="s">
        <v>7893</v>
      </c>
      <c r="B2978" s="111" t="s">
        <v>7892</v>
      </c>
      <c r="C2978" s="110" t="s">
        <v>7891</v>
      </c>
      <c r="D2978" s="109" t="s">
        <v>24</v>
      </c>
      <c r="E2978" s="108">
        <v>19621.560000000001</v>
      </c>
      <c r="F2978" s="107">
        <v>112340.48</v>
      </c>
      <c r="G2978" s="106">
        <v>131962.04</v>
      </c>
    </row>
    <row r="2979" spans="1:7" ht="15.5">
      <c r="A2979" s="109" t="s">
        <v>7890</v>
      </c>
      <c r="B2979" s="111" t="s">
        <v>7889</v>
      </c>
      <c r="C2979" s="110" t="s">
        <v>7888</v>
      </c>
      <c r="D2979" s="109" t="s">
        <v>24</v>
      </c>
      <c r="E2979" s="108">
        <v>63720.28</v>
      </c>
      <c r="F2979" s="107">
        <v>364821.5</v>
      </c>
      <c r="G2979" s="106">
        <v>428541.78</v>
      </c>
    </row>
    <row r="2980" spans="1:7" ht="15.5">
      <c r="A2980" s="109" t="s">
        <v>7887</v>
      </c>
      <c r="B2980" s="111" t="s">
        <v>7886</v>
      </c>
      <c r="C2980" s="110" t="s">
        <v>7885</v>
      </c>
      <c r="D2980" s="109" t="s">
        <v>24</v>
      </c>
      <c r="E2980" s="108">
        <v>24578.55</v>
      </c>
      <c r="F2980" s="107">
        <v>140721.01</v>
      </c>
      <c r="G2980" s="106">
        <v>165299.56</v>
      </c>
    </row>
    <row r="2981" spans="1:7" ht="15.5">
      <c r="A2981" s="109" t="s">
        <v>7884</v>
      </c>
      <c r="B2981" s="111" t="s">
        <v>7883</v>
      </c>
      <c r="C2981" s="110" t="s">
        <v>7882</v>
      </c>
      <c r="D2981" s="109" t="s">
        <v>24</v>
      </c>
      <c r="E2981" s="108">
        <v>35774.31</v>
      </c>
      <c r="F2981" s="107">
        <v>204820.8</v>
      </c>
      <c r="G2981" s="106">
        <v>240595.11</v>
      </c>
    </row>
    <row r="2982" spans="1:7" ht="15.5">
      <c r="A2982" s="109" t="s">
        <v>7881</v>
      </c>
      <c r="B2982" s="111" t="s">
        <v>7880</v>
      </c>
      <c r="C2982" s="110" t="s">
        <v>7879</v>
      </c>
      <c r="D2982" s="109" t="s">
        <v>24</v>
      </c>
      <c r="E2982" s="108">
        <v>11456.47</v>
      </c>
      <c r="F2982" s="107">
        <v>65592.41</v>
      </c>
      <c r="G2982" s="106">
        <v>77048.88</v>
      </c>
    </row>
    <row r="2983" spans="1:7" ht="15.5">
      <c r="A2983" s="109" t="s">
        <v>7878</v>
      </c>
      <c r="B2983" s="111" t="s">
        <v>7877</v>
      </c>
      <c r="C2983" s="110" t="s">
        <v>7876</v>
      </c>
      <c r="D2983" s="109" t="s">
        <v>24</v>
      </c>
      <c r="E2983" s="108">
        <v>21127.85</v>
      </c>
      <c r="F2983" s="107">
        <v>120964.51</v>
      </c>
      <c r="G2983" s="106">
        <v>142092.35999999999</v>
      </c>
    </row>
    <row r="2984" spans="1:7" ht="15.5">
      <c r="A2984" s="109" t="s">
        <v>7875</v>
      </c>
      <c r="B2984" s="111" t="s">
        <v>7874</v>
      </c>
      <c r="C2984" s="110" t="s">
        <v>7873</v>
      </c>
      <c r="D2984" s="109" t="s">
        <v>24</v>
      </c>
      <c r="E2984" s="108">
        <v>9236.8700000000008</v>
      </c>
      <c r="F2984" s="107">
        <v>52884.4</v>
      </c>
      <c r="G2984" s="106">
        <v>62121.27</v>
      </c>
    </row>
    <row r="2985" spans="1:7" ht="15.5">
      <c r="A2985" s="109" t="s">
        <v>7872</v>
      </c>
      <c r="B2985" s="111" t="s">
        <v>7871</v>
      </c>
      <c r="C2985" s="110" t="s">
        <v>7870</v>
      </c>
      <c r="D2985" s="109" t="s">
        <v>24</v>
      </c>
      <c r="E2985" s="108">
        <v>17115.91</v>
      </c>
      <c r="F2985" s="107">
        <v>97994.73</v>
      </c>
      <c r="G2985" s="106">
        <v>115110.64</v>
      </c>
    </row>
    <row r="2986" spans="1:7" ht="15.5">
      <c r="A2986" s="109" t="s">
        <v>7869</v>
      </c>
      <c r="B2986" s="111" t="s">
        <v>7868</v>
      </c>
      <c r="C2986" s="110" t="s">
        <v>7867</v>
      </c>
      <c r="D2986" s="109" t="s">
        <v>24</v>
      </c>
      <c r="E2986" s="108">
        <v>28409.439999999999</v>
      </c>
      <c r="F2986" s="107">
        <v>162654.25</v>
      </c>
      <c r="G2986" s="106">
        <v>191063.69</v>
      </c>
    </row>
    <row r="2987" spans="1:7" ht="15.5">
      <c r="A2987" s="109" t="s">
        <v>7866</v>
      </c>
      <c r="B2987" s="111" t="s">
        <v>7865</v>
      </c>
      <c r="C2987" s="110" t="s">
        <v>7864</v>
      </c>
      <c r="D2987" s="109" t="s">
        <v>24</v>
      </c>
      <c r="E2987" s="108">
        <v>40876.14</v>
      </c>
      <c r="F2987" s="107">
        <v>234030.57</v>
      </c>
      <c r="G2987" s="106">
        <v>274906.71000000002</v>
      </c>
    </row>
    <row r="2988" spans="1:7" ht="15.5">
      <c r="A2988" s="109" t="s">
        <v>7863</v>
      </c>
      <c r="B2988" s="111" t="s">
        <v>7862</v>
      </c>
      <c r="C2988" s="110" t="s">
        <v>7861</v>
      </c>
      <c r="D2988" s="109" t="s">
        <v>24</v>
      </c>
      <c r="E2988" s="108">
        <v>41951.54</v>
      </c>
      <c r="F2988" s="107">
        <v>240187.63</v>
      </c>
      <c r="G2988" s="106">
        <v>282139.17</v>
      </c>
    </row>
    <row r="2989" spans="1:7" ht="15.5">
      <c r="A2989" s="109" t="s">
        <v>7860</v>
      </c>
      <c r="B2989" s="111" t="s">
        <v>7859</v>
      </c>
      <c r="C2989" s="110" t="s">
        <v>7858</v>
      </c>
      <c r="D2989" s="109" t="s">
        <v>24</v>
      </c>
      <c r="E2989" s="108">
        <v>14306.1</v>
      </c>
      <c r="F2989" s="107">
        <v>81907.59</v>
      </c>
      <c r="G2989" s="106">
        <v>96213.69</v>
      </c>
    </row>
    <row r="2990" spans="1:7" ht="15.5">
      <c r="A2990" s="109" t="s">
        <v>7857</v>
      </c>
      <c r="B2990" s="111" t="s">
        <v>7856</v>
      </c>
      <c r="C2990" s="110" t="s">
        <v>7855</v>
      </c>
      <c r="D2990" s="109" t="s">
        <v>24</v>
      </c>
      <c r="E2990" s="108">
        <v>170420.43</v>
      </c>
      <c r="F2990" s="107">
        <v>975718.19</v>
      </c>
      <c r="G2990" s="106">
        <v>1146138.6200000001</v>
      </c>
    </row>
    <row r="2991" spans="1:7" ht="15.5">
      <c r="A2991" s="109" t="s">
        <v>7854</v>
      </c>
      <c r="B2991" s="111" t="s">
        <v>7853</v>
      </c>
      <c r="C2991" s="110" t="s">
        <v>7852</v>
      </c>
      <c r="D2991" s="109" t="s">
        <v>24</v>
      </c>
      <c r="E2991" s="108">
        <v>12122.71</v>
      </c>
      <c r="F2991" s="107">
        <v>69406.89</v>
      </c>
      <c r="G2991" s="106">
        <v>81529.600000000006</v>
      </c>
    </row>
    <row r="2992" spans="1:7" ht="15.5">
      <c r="A2992" s="109" t="s">
        <v>7851</v>
      </c>
      <c r="B2992" s="111" t="s">
        <v>7850</v>
      </c>
      <c r="C2992" s="110" t="s">
        <v>7849</v>
      </c>
      <c r="D2992" s="109" t="s">
        <v>24</v>
      </c>
      <c r="E2992" s="108">
        <v>25462.04</v>
      </c>
      <c r="F2992" s="107">
        <v>145779.34</v>
      </c>
      <c r="G2992" s="106">
        <v>171241.38</v>
      </c>
    </row>
    <row r="2993" spans="1:7" ht="15.5">
      <c r="A2993" s="109" t="s">
        <v>7848</v>
      </c>
      <c r="B2993" s="111" t="s">
        <v>7847</v>
      </c>
      <c r="C2993" s="110" t="s">
        <v>7846</v>
      </c>
      <c r="D2993" s="109" t="s">
        <v>24</v>
      </c>
      <c r="E2993" s="108">
        <v>97246.03</v>
      </c>
      <c r="F2993" s="107">
        <v>556768.43999999994</v>
      </c>
      <c r="G2993" s="106">
        <v>654014.47</v>
      </c>
    </row>
    <row r="2994" spans="1:7" ht="15.5">
      <c r="A2994" s="109" t="s">
        <v>7845</v>
      </c>
      <c r="B2994" s="111" t="s">
        <v>7844</v>
      </c>
      <c r="C2994" s="110" t="s">
        <v>7843</v>
      </c>
      <c r="D2994" s="109" t="s">
        <v>24</v>
      </c>
      <c r="E2994" s="108">
        <v>14537.84</v>
      </c>
      <c r="F2994" s="107">
        <v>83234.36</v>
      </c>
      <c r="G2994" s="106">
        <v>97772.2</v>
      </c>
    </row>
    <row r="2995" spans="1:7" ht="15.5">
      <c r="A2995" s="109" t="s">
        <v>7842</v>
      </c>
      <c r="B2995" s="111" t="s">
        <v>7841</v>
      </c>
      <c r="C2995" s="110" t="s">
        <v>7840</v>
      </c>
      <c r="D2995" s="109" t="s">
        <v>24</v>
      </c>
      <c r="E2995" s="108">
        <v>12912.06</v>
      </c>
      <c r="F2995" s="107">
        <v>73926.210000000006</v>
      </c>
      <c r="G2995" s="106">
        <v>86838.27</v>
      </c>
    </row>
    <row r="2996" spans="1:7" ht="15.5">
      <c r="A2996" s="109" t="s">
        <v>7839</v>
      </c>
      <c r="B2996" s="111" t="s">
        <v>7838</v>
      </c>
      <c r="C2996" s="110" t="s">
        <v>7837</v>
      </c>
      <c r="D2996" s="109" t="s">
        <v>24</v>
      </c>
      <c r="E2996" s="108">
        <v>37899.769999999997</v>
      </c>
      <c r="F2996" s="107">
        <v>216989.81</v>
      </c>
      <c r="G2996" s="106">
        <v>254889.58</v>
      </c>
    </row>
    <row r="2997" spans="1:7" ht="15.5">
      <c r="A2997" s="109" t="s">
        <v>7836</v>
      </c>
      <c r="B2997" s="111" t="s">
        <v>7835</v>
      </c>
      <c r="C2997" s="110" t="s">
        <v>7834</v>
      </c>
      <c r="D2997" s="109" t="s">
        <v>24</v>
      </c>
      <c r="E2997" s="108">
        <v>19918.47</v>
      </c>
      <c r="F2997" s="107">
        <v>114040.41</v>
      </c>
      <c r="G2997" s="106">
        <v>133958.88</v>
      </c>
    </row>
    <row r="2998" spans="1:7" ht="15.5">
      <c r="A2998" s="109" t="s">
        <v>7833</v>
      </c>
      <c r="B2998" s="111" t="s">
        <v>7832</v>
      </c>
      <c r="C2998" s="110" t="s">
        <v>7831</v>
      </c>
      <c r="D2998" s="109" t="s">
        <v>24</v>
      </c>
      <c r="E2998" s="108">
        <v>22467.57</v>
      </c>
      <c r="F2998" s="107">
        <v>128634.92</v>
      </c>
      <c r="G2998" s="106">
        <v>151102.49</v>
      </c>
    </row>
    <row r="2999" spans="1:7" ht="15.5">
      <c r="A2999" s="109" t="s">
        <v>7830</v>
      </c>
      <c r="B2999" s="111" t="s">
        <v>7829</v>
      </c>
      <c r="C2999" s="110" t="s">
        <v>7828</v>
      </c>
      <c r="D2999" s="109" t="s">
        <v>24</v>
      </c>
      <c r="E2999" s="108">
        <v>24553.200000000001</v>
      </c>
      <c r="F2999" s="107">
        <v>140575.89000000001</v>
      </c>
      <c r="G2999" s="106">
        <v>165129.09</v>
      </c>
    </row>
    <row r="3000" spans="1:7" ht="15.5">
      <c r="A3000" s="109" t="s">
        <v>7827</v>
      </c>
      <c r="B3000" s="111" t="s">
        <v>7826</v>
      </c>
      <c r="C3000" s="110" t="s">
        <v>2317</v>
      </c>
      <c r="D3000" s="109" t="s">
        <v>24</v>
      </c>
      <c r="E3000" s="108">
        <v>16293.97</v>
      </c>
      <c r="F3000" s="107">
        <v>93288.83</v>
      </c>
      <c r="G3000" s="106">
        <v>109582.8</v>
      </c>
    </row>
    <row r="3001" spans="1:7" ht="15.5">
      <c r="A3001" s="109" t="s">
        <v>7825</v>
      </c>
      <c r="B3001" s="111" t="s">
        <v>7824</v>
      </c>
      <c r="C3001" s="110" t="s">
        <v>3515</v>
      </c>
      <c r="D3001" s="109" t="s">
        <v>24</v>
      </c>
      <c r="E3001" s="108">
        <v>91170.19</v>
      </c>
      <c r="F3001" s="107">
        <v>521982.07</v>
      </c>
      <c r="G3001" s="106">
        <v>613152.26</v>
      </c>
    </row>
    <row r="3002" spans="1:7" ht="15.5">
      <c r="A3002" s="109" t="s">
        <v>7823</v>
      </c>
      <c r="B3002" s="111" t="s">
        <v>7822</v>
      </c>
      <c r="C3002" s="110" t="s">
        <v>7821</v>
      </c>
      <c r="D3002" s="109" t="s">
        <v>24</v>
      </c>
      <c r="E3002" s="108">
        <v>20385.57</v>
      </c>
      <c r="F3002" s="107">
        <v>116714.69</v>
      </c>
      <c r="G3002" s="106">
        <v>137100.26</v>
      </c>
    </row>
    <row r="3003" spans="1:7" ht="15.5">
      <c r="A3003" s="109" t="s">
        <v>7820</v>
      </c>
      <c r="B3003" s="111" t="s">
        <v>7819</v>
      </c>
      <c r="C3003" s="110" t="s">
        <v>7818</v>
      </c>
      <c r="D3003" s="109" t="s">
        <v>24</v>
      </c>
      <c r="E3003" s="108">
        <v>20530.400000000001</v>
      </c>
      <c r="F3003" s="107">
        <v>117543.92</v>
      </c>
      <c r="G3003" s="106">
        <v>138074.32</v>
      </c>
    </row>
    <row r="3004" spans="1:7" ht="15.5">
      <c r="A3004" s="109" t="s">
        <v>7817</v>
      </c>
      <c r="B3004" s="111" t="s">
        <v>7816</v>
      </c>
      <c r="C3004" s="110" t="s">
        <v>7815</v>
      </c>
      <c r="D3004" s="109" t="s">
        <v>24</v>
      </c>
      <c r="E3004" s="108">
        <v>23198.99</v>
      </c>
      <c r="F3004" s="107">
        <v>132822.56</v>
      </c>
      <c r="G3004" s="106">
        <v>156021.54999999999</v>
      </c>
    </row>
    <row r="3005" spans="1:7" ht="15.5">
      <c r="A3005" s="109" t="s">
        <v>7814</v>
      </c>
      <c r="B3005" s="111" t="s">
        <v>7813</v>
      </c>
      <c r="C3005" s="110" t="s">
        <v>7812</v>
      </c>
      <c r="D3005" s="109" t="s">
        <v>24</v>
      </c>
      <c r="E3005" s="108">
        <v>30158.33</v>
      </c>
      <c r="F3005" s="107">
        <v>172667.25</v>
      </c>
      <c r="G3005" s="106">
        <v>202825.58</v>
      </c>
    </row>
    <row r="3006" spans="1:7" ht="15.5">
      <c r="A3006" s="109" t="s">
        <v>7811</v>
      </c>
      <c r="B3006" s="111" t="s">
        <v>7810</v>
      </c>
      <c r="C3006" s="110" t="s">
        <v>7809</v>
      </c>
      <c r="D3006" s="109" t="s">
        <v>24</v>
      </c>
      <c r="E3006" s="108">
        <v>14030.92</v>
      </c>
      <c r="F3006" s="107">
        <v>80332.039999999994</v>
      </c>
      <c r="G3006" s="106">
        <v>94362.96</v>
      </c>
    </row>
    <row r="3007" spans="1:7" ht="15.5">
      <c r="A3007" s="109" t="s">
        <v>7808</v>
      </c>
      <c r="B3007" s="111" t="s">
        <v>7807</v>
      </c>
      <c r="C3007" s="110" t="s">
        <v>7806</v>
      </c>
      <c r="D3007" s="109" t="s">
        <v>24</v>
      </c>
      <c r="E3007" s="108">
        <v>71624.67</v>
      </c>
      <c r="F3007" s="107">
        <v>410076.95</v>
      </c>
      <c r="G3007" s="106">
        <v>481701.62</v>
      </c>
    </row>
    <row r="3008" spans="1:7" ht="15.5">
      <c r="A3008" s="109" t="s">
        <v>7805</v>
      </c>
      <c r="B3008" s="111" t="s">
        <v>7804</v>
      </c>
      <c r="C3008" s="110" t="s">
        <v>7803</v>
      </c>
      <c r="D3008" s="109" t="s">
        <v>24</v>
      </c>
      <c r="E3008" s="108">
        <v>29850.55</v>
      </c>
      <c r="F3008" s="107">
        <v>170905.13</v>
      </c>
      <c r="G3008" s="106">
        <v>200755.68</v>
      </c>
    </row>
    <row r="3009" spans="1:7" ht="15.5">
      <c r="A3009" s="109" t="s">
        <v>7802</v>
      </c>
      <c r="B3009" s="111" t="s">
        <v>7801</v>
      </c>
      <c r="C3009" s="110" t="s">
        <v>7800</v>
      </c>
      <c r="D3009" s="109" t="s">
        <v>24</v>
      </c>
      <c r="E3009" s="108">
        <v>38330.660000000003</v>
      </c>
      <c r="F3009" s="107">
        <v>219456.78</v>
      </c>
      <c r="G3009" s="106">
        <v>257787.44</v>
      </c>
    </row>
    <row r="3010" spans="1:7" ht="15.5">
      <c r="A3010" s="109" t="s">
        <v>7799</v>
      </c>
      <c r="B3010" s="111" t="s">
        <v>7798</v>
      </c>
      <c r="C3010" s="110" t="s">
        <v>7797</v>
      </c>
      <c r="D3010" s="109" t="s">
        <v>24</v>
      </c>
      <c r="E3010" s="108">
        <v>12886.72</v>
      </c>
      <c r="F3010" s="107">
        <v>73781.100000000006</v>
      </c>
      <c r="G3010" s="106">
        <v>86667.82</v>
      </c>
    </row>
    <row r="3011" spans="1:7" ht="15.5">
      <c r="A3011" s="109" t="s">
        <v>7796</v>
      </c>
      <c r="B3011" s="111" t="s">
        <v>7795</v>
      </c>
      <c r="C3011" s="110" t="s">
        <v>7794</v>
      </c>
      <c r="D3011" s="109" t="s">
        <v>24</v>
      </c>
      <c r="E3011" s="108">
        <v>27670.78</v>
      </c>
      <c r="F3011" s="107">
        <v>158425.16</v>
      </c>
      <c r="G3011" s="106">
        <v>186095.94</v>
      </c>
    </row>
    <row r="3012" spans="1:7" ht="15.5">
      <c r="A3012" s="109" t="s">
        <v>7793</v>
      </c>
      <c r="B3012" s="111" t="s">
        <v>7792</v>
      </c>
      <c r="C3012" s="110" t="s">
        <v>7791</v>
      </c>
      <c r="D3012" s="109" t="s">
        <v>24</v>
      </c>
      <c r="E3012" s="108">
        <v>20914.21</v>
      </c>
      <c r="F3012" s="107">
        <v>119741.39</v>
      </c>
      <c r="G3012" s="106">
        <v>140655.6</v>
      </c>
    </row>
    <row r="3013" spans="1:7" ht="15.5">
      <c r="A3013" s="109" t="s">
        <v>7790</v>
      </c>
      <c r="B3013" s="111" t="s">
        <v>7789</v>
      </c>
      <c r="C3013" s="110" t="s">
        <v>7788</v>
      </c>
      <c r="D3013" s="109" t="s">
        <v>24</v>
      </c>
      <c r="E3013" s="108">
        <v>20324.009999999998</v>
      </c>
      <c r="F3013" s="107">
        <v>116362.26</v>
      </c>
      <c r="G3013" s="106">
        <v>136686.26999999999</v>
      </c>
    </row>
    <row r="3014" spans="1:7" ht="15.5">
      <c r="A3014" s="109" t="s">
        <v>7787</v>
      </c>
      <c r="B3014" s="111" t="s">
        <v>7786</v>
      </c>
      <c r="C3014" s="110" t="s">
        <v>7785</v>
      </c>
      <c r="D3014" s="109" t="s">
        <v>24</v>
      </c>
      <c r="E3014" s="108">
        <v>18267.349999999999</v>
      </c>
      <c r="F3014" s="107">
        <v>104587.14</v>
      </c>
      <c r="G3014" s="106">
        <v>122854.49</v>
      </c>
    </row>
    <row r="3015" spans="1:7" ht="15.5">
      <c r="A3015" s="109" t="s">
        <v>7784</v>
      </c>
      <c r="B3015" s="111" t="s">
        <v>7783</v>
      </c>
      <c r="C3015" s="110" t="s">
        <v>7782</v>
      </c>
      <c r="D3015" s="109" t="s">
        <v>24</v>
      </c>
      <c r="E3015" s="108">
        <v>21518.9</v>
      </c>
      <c r="F3015" s="107">
        <v>123203.44</v>
      </c>
      <c r="G3015" s="106">
        <v>144722.34</v>
      </c>
    </row>
    <row r="3016" spans="1:7" ht="15.5">
      <c r="A3016" s="109" t="s">
        <v>7781</v>
      </c>
      <c r="B3016" s="111" t="s">
        <v>7780</v>
      </c>
      <c r="C3016" s="110" t="s">
        <v>7779</v>
      </c>
      <c r="D3016" s="109" t="s">
        <v>24</v>
      </c>
      <c r="E3016" s="108">
        <v>26356.400000000001</v>
      </c>
      <c r="F3016" s="107">
        <v>150899.85999999999</v>
      </c>
      <c r="G3016" s="106">
        <v>177256.26</v>
      </c>
    </row>
    <row r="3017" spans="1:7" ht="15.5">
      <c r="A3017" s="109" t="s">
        <v>7778</v>
      </c>
      <c r="B3017" s="111" t="s">
        <v>7777</v>
      </c>
      <c r="C3017" s="110" t="s">
        <v>7776</v>
      </c>
      <c r="D3017" s="109" t="s">
        <v>24</v>
      </c>
      <c r="E3017" s="108">
        <v>169576.76</v>
      </c>
      <c r="F3017" s="107">
        <v>970887.9</v>
      </c>
      <c r="G3017" s="106">
        <v>1140464.6599999999</v>
      </c>
    </row>
    <row r="3018" spans="1:7" ht="15.5">
      <c r="A3018" s="109" t="s">
        <v>7775</v>
      </c>
      <c r="B3018" s="111" t="s">
        <v>7774</v>
      </c>
      <c r="C3018" s="110" t="s">
        <v>7773</v>
      </c>
      <c r="D3018" s="109" t="s">
        <v>24</v>
      </c>
      <c r="E3018" s="108">
        <v>14302.48</v>
      </c>
      <c r="F3018" s="107">
        <v>81886.86</v>
      </c>
      <c r="G3018" s="106">
        <v>96189.34</v>
      </c>
    </row>
    <row r="3019" spans="1:7" ht="15.5">
      <c r="A3019" s="109" t="s">
        <v>7772</v>
      </c>
      <c r="B3019" s="111" t="s">
        <v>7771</v>
      </c>
      <c r="C3019" s="110" t="s">
        <v>7770</v>
      </c>
      <c r="D3019" s="109" t="s">
        <v>24</v>
      </c>
      <c r="E3019" s="108">
        <v>76715.63</v>
      </c>
      <c r="F3019" s="107">
        <v>439224.52</v>
      </c>
      <c r="G3019" s="106">
        <v>515940.15</v>
      </c>
    </row>
    <row r="3020" spans="1:7" ht="15.5">
      <c r="A3020" s="109" t="s">
        <v>7769</v>
      </c>
      <c r="B3020" s="111" t="s">
        <v>7768</v>
      </c>
      <c r="C3020" s="110" t="s">
        <v>7767</v>
      </c>
      <c r="D3020" s="109" t="s">
        <v>24</v>
      </c>
      <c r="E3020" s="108">
        <v>41339.61</v>
      </c>
      <c r="F3020" s="107">
        <v>236684.12</v>
      </c>
      <c r="G3020" s="106">
        <v>278023.73</v>
      </c>
    </row>
    <row r="3021" spans="1:7" ht="15.5">
      <c r="A3021" s="109" t="s">
        <v>7766</v>
      </c>
      <c r="B3021" s="111" t="s">
        <v>7765</v>
      </c>
      <c r="C3021" s="110" t="s">
        <v>7764</v>
      </c>
      <c r="D3021" s="109" t="s">
        <v>24</v>
      </c>
      <c r="E3021" s="108">
        <v>14845.62</v>
      </c>
      <c r="F3021" s="107">
        <v>84996.49</v>
      </c>
      <c r="G3021" s="106">
        <v>99842.11</v>
      </c>
    </row>
    <row r="3022" spans="1:7" ht="15.5">
      <c r="A3022" s="109" t="s">
        <v>7763</v>
      </c>
      <c r="B3022" s="111" t="s">
        <v>7762</v>
      </c>
      <c r="C3022" s="110" t="s">
        <v>7761</v>
      </c>
      <c r="D3022" s="109" t="s">
        <v>24</v>
      </c>
      <c r="E3022" s="108">
        <v>39525.550000000003</v>
      </c>
      <c r="F3022" s="107">
        <v>226297.96</v>
      </c>
      <c r="G3022" s="106">
        <v>265823.51</v>
      </c>
    </row>
    <row r="3023" spans="1:7" ht="15.5">
      <c r="A3023" s="109" t="s">
        <v>7760</v>
      </c>
      <c r="B3023" s="111" t="s">
        <v>7759</v>
      </c>
      <c r="C3023" s="110" t="s">
        <v>7758</v>
      </c>
      <c r="D3023" s="109" t="s">
        <v>24</v>
      </c>
      <c r="E3023" s="108">
        <v>21247.34</v>
      </c>
      <c r="F3023" s="107">
        <v>121648.63</v>
      </c>
      <c r="G3023" s="106">
        <v>142895.97</v>
      </c>
    </row>
    <row r="3024" spans="1:7" ht="15.5">
      <c r="A3024" s="109" t="s">
        <v>7757</v>
      </c>
      <c r="B3024" s="111" t="s">
        <v>7756</v>
      </c>
      <c r="C3024" s="110" t="s">
        <v>7755</v>
      </c>
      <c r="D3024" s="109" t="s">
        <v>24</v>
      </c>
      <c r="E3024" s="108">
        <v>18347.009999999998</v>
      </c>
      <c r="F3024" s="107">
        <v>105043.22</v>
      </c>
      <c r="G3024" s="106">
        <v>123390.23</v>
      </c>
    </row>
    <row r="3025" spans="1:7" ht="15.5">
      <c r="A3025" s="109" t="s">
        <v>7754</v>
      </c>
      <c r="B3025" s="111" t="s">
        <v>7753</v>
      </c>
      <c r="C3025" s="110" t="s">
        <v>7752</v>
      </c>
      <c r="D3025" s="109" t="s">
        <v>24</v>
      </c>
      <c r="E3025" s="108">
        <v>71389.31</v>
      </c>
      <c r="F3025" s="107">
        <v>408729.44</v>
      </c>
      <c r="G3025" s="106">
        <v>480118.75</v>
      </c>
    </row>
    <row r="3026" spans="1:7" ht="15.5">
      <c r="A3026" s="109" t="s">
        <v>7751</v>
      </c>
      <c r="B3026" s="111" t="s">
        <v>7750</v>
      </c>
      <c r="C3026" s="110" t="s">
        <v>7749</v>
      </c>
      <c r="D3026" s="109" t="s">
        <v>24</v>
      </c>
      <c r="E3026" s="108">
        <v>19639.66</v>
      </c>
      <c r="F3026" s="107">
        <v>112444.13</v>
      </c>
      <c r="G3026" s="106">
        <v>132083.79</v>
      </c>
    </row>
    <row r="3027" spans="1:7" ht="15.5">
      <c r="A3027" s="109" t="s">
        <v>7748</v>
      </c>
      <c r="B3027" s="111" t="s">
        <v>7747</v>
      </c>
      <c r="C3027" s="110" t="s">
        <v>7746</v>
      </c>
      <c r="D3027" s="109" t="s">
        <v>24</v>
      </c>
      <c r="E3027" s="108">
        <v>100613.45</v>
      </c>
      <c r="F3027" s="107">
        <v>576048.13</v>
      </c>
      <c r="G3027" s="106">
        <v>676661.58</v>
      </c>
    </row>
    <row r="3028" spans="1:7" ht="15.5">
      <c r="A3028" s="109" t="s">
        <v>7745</v>
      </c>
      <c r="B3028" s="111" t="s">
        <v>7744</v>
      </c>
      <c r="C3028" s="110" t="s">
        <v>7743</v>
      </c>
      <c r="D3028" s="109" t="s">
        <v>24</v>
      </c>
      <c r="E3028" s="108">
        <v>17709.73</v>
      </c>
      <c r="F3028" s="107">
        <v>101394.59</v>
      </c>
      <c r="G3028" s="106">
        <v>119104.32000000001</v>
      </c>
    </row>
    <row r="3029" spans="1:7" ht="15.5">
      <c r="A3029" s="109" t="s">
        <v>7742</v>
      </c>
      <c r="B3029" s="111" t="s">
        <v>7741</v>
      </c>
      <c r="C3029" s="110" t="s">
        <v>7740</v>
      </c>
      <c r="D3029" s="109" t="s">
        <v>24</v>
      </c>
      <c r="E3029" s="108">
        <v>22279.29</v>
      </c>
      <c r="F3029" s="107">
        <v>127556.92</v>
      </c>
      <c r="G3029" s="106">
        <v>149836.21</v>
      </c>
    </row>
    <row r="3030" spans="1:7" ht="15.5">
      <c r="A3030" s="109" t="s">
        <v>7739</v>
      </c>
      <c r="B3030" s="111" t="s">
        <v>7738</v>
      </c>
      <c r="C3030" s="110" t="s">
        <v>7737</v>
      </c>
      <c r="D3030" s="109" t="s">
        <v>24</v>
      </c>
      <c r="E3030" s="108">
        <v>14555.95</v>
      </c>
      <c r="F3030" s="107">
        <v>83338.02</v>
      </c>
      <c r="G3030" s="106">
        <v>97893.97</v>
      </c>
    </row>
    <row r="3031" spans="1:7" ht="15.5">
      <c r="A3031" s="109" t="s">
        <v>7736</v>
      </c>
      <c r="B3031" s="111" t="s">
        <v>7735</v>
      </c>
      <c r="C3031" s="110" t="s">
        <v>7734</v>
      </c>
      <c r="D3031" s="109" t="s">
        <v>24</v>
      </c>
      <c r="E3031" s="108">
        <v>23477.8</v>
      </c>
      <c r="F3031" s="107">
        <v>134418.82999999999</v>
      </c>
      <c r="G3031" s="106">
        <v>157896.63</v>
      </c>
    </row>
    <row r="3032" spans="1:7" ht="15.5">
      <c r="A3032" s="109" t="s">
        <v>7733</v>
      </c>
      <c r="B3032" s="111" t="s">
        <v>7732</v>
      </c>
      <c r="C3032" s="110" t="s">
        <v>7731</v>
      </c>
      <c r="D3032" s="109" t="s">
        <v>24</v>
      </c>
      <c r="E3032" s="108">
        <v>27721.47</v>
      </c>
      <c r="F3032" s="107">
        <v>158715.39000000001</v>
      </c>
      <c r="G3032" s="106">
        <v>186436.86</v>
      </c>
    </row>
    <row r="3033" spans="1:7" ht="15.5">
      <c r="A3033" s="109" t="s">
        <v>7730</v>
      </c>
      <c r="B3033" s="111" t="s">
        <v>7729</v>
      </c>
      <c r="C3033" s="110" t="s">
        <v>7728</v>
      </c>
      <c r="D3033" s="109" t="s">
        <v>24</v>
      </c>
      <c r="E3033" s="108">
        <v>17391.099999999999</v>
      </c>
      <c r="F3033" s="107">
        <v>99570.27</v>
      </c>
      <c r="G3033" s="106">
        <v>116961.37</v>
      </c>
    </row>
    <row r="3034" spans="1:7" ht="15.5">
      <c r="A3034" s="109" t="s">
        <v>7727</v>
      </c>
      <c r="B3034" s="111" t="s">
        <v>7726</v>
      </c>
      <c r="C3034" s="110" t="s">
        <v>7725</v>
      </c>
      <c r="D3034" s="109" t="s">
        <v>24</v>
      </c>
      <c r="E3034" s="108">
        <v>16952.97</v>
      </c>
      <c r="F3034" s="107">
        <v>97061.84</v>
      </c>
      <c r="G3034" s="106">
        <v>114014.81</v>
      </c>
    </row>
    <row r="3035" spans="1:7" ht="15.5">
      <c r="A3035" s="109" t="s">
        <v>7724</v>
      </c>
      <c r="B3035" s="111" t="s">
        <v>7723</v>
      </c>
      <c r="C3035" s="110" t="s">
        <v>7722</v>
      </c>
      <c r="D3035" s="109" t="s">
        <v>24</v>
      </c>
      <c r="E3035" s="108">
        <v>96474.78</v>
      </c>
      <c r="F3035" s="107">
        <v>552352.77</v>
      </c>
      <c r="G3035" s="106">
        <v>648827.55000000005</v>
      </c>
    </row>
    <row r="3036" spans="1:7" ht="15.5">
      <c r="A3036" s="109" t="s">
        <v>7721</v>
      </c>
      <c r="B3036" s="111" t="s">
        <v>7720</v>
      </c>
      <c r="C3036" s="110" t="s">
        <v>7719</v>
      </c>
      <c r="D3036" s="109" t="s">
        <v>24</v>
      </c>
      <c r="E3036" s="108">
        <v>30031.59</v>
      </c>
      <c r="F3036" s="107">
        <v>171941.67</v>
      </c>
      <c r="G3036" s="106">
        <v>201973.26</v>
      </c>
    </row>
    <row r="3037" spans="1:7" ht="15.5">
      <c r="A3037" s="109" t="s">
        <v>7718</v>
      </c>
      <c r="B3037" s="111" t="s">
        <v>7717</v>
      </c>
      <c r="C3037" s="110" t="s">
        <v>7716</v>
      </c>
      <c r="D3037" s="109" t="s">
        <v>24</v>
      </c>
      <c r="E3037" s="108">
        <v>37740.449999999997</v>
      </c>
      <c r="F3037" s="107">
        <v>216077.65</v>
      </c>
      <c r="G3037" s="106">
        <v>253818.1</v>
      </c>
    </row>
    <row r="3038" spans="1:7" ht="15.5">
      <c r="A3038" s="109" t="s">
        <v>7715</v>
      </c>
      <c r="B3038" s="111" t="s">
        <v>7714</v>
      </c>
      <c r="C3038" s="110" t="s">
        <v>7713</v>
      </c>
      <c r="D3038" s="109" t="s">
        <v>24</v>
      </c>
      <c r="E3038" s="108">
        <v>41234.6</v>
      </c>
      <c r="F3038" s="107">
        <v>236082.92</v>
      </c>
      <c r="G3038" s="106">
        <v>277317.52</v>
      </c>
    </row>
    <row r="3039" spans="1:7" ht="15.5">
      <c r="A3039" s="109" t="s">
        <v>7712</v>
      </c>
      <c r="B3039" s="111" t="s">
        <v>7711</v>
      </c>
      <c r="C3039" s="110" t="s">
        <v>7710</v>
      </c>
      <c r="D3039" s="109" t="s">
        <v>24</v>
      </c>
      <c r="E3039" s="108">
        <v>17937.849999999999</v>
      </c>
      <c r="F3039" s="107">
        <v>102700.63</v>
      </c>
      <c r="G3039" s="106">
        <v>120638.48</v>
      </c>
    </row>
    <row r="3040" spans="1:7" ht="15.5">
      <c r="A3040" s="109" t="s">
        <v>7709</v>
      </c>
      <c r="B3040" s="111" t="s">
        <v>7708</v>
      </c>
      <c r="C3040" s="110" t="s">
        <v>7707</v>
      </c>
      <c r="D3040" s="109" t="s">
        <v>24</v>
      </c>
      <c r="E3040" s="108">
        <v>19346.37</v>
      </c>
      <c r="F3040" s="107">
        <v>110764.93</v>
      </c>
      <c r="G3040" s="106">
        <v>130111.3</v>
      </c>
    </row>
    <row r="3041" spans="1:7" ht="15.5">
      <c r="A3041" s="109" t="s">
        <v>7706</v>
      </c>
      <c r="B3041" s="111" t="s">
        <v>7705</v>
      </c>
      <c r="C3041" s="110" t="s">
        <v>7704</v>
      </c>
      <c r="D3041" s="109" t="s">
        <v>24</v>
      </c>
      <c r="E3041" s="108">
        <v>16087.58</v>
      </c>
      <c r="F3041" s="107">
        <v>92107.17</v>
      </c>
      <c r="G3041" s="106">
        <v>108194.75</v>
      </c>
    </row>
    <row r="3042" spans="1:7" ht="15.5">
      <c r="A3042" s="109" t="s">
        <v>7703</v>
      </c>
      <c r="B3042" s="111" t="s">
        <v>7702</v>
      </c>
      <c r="C3042" s="110" t="s">
        <v>7701</v>
      </c>
      <c r="D3042" s="109" t="s">
        <v>24</v>
      </c>
      <c r="E3042" s="108">
        <v>50029.73</v>
      </c>
      <c r="F3042" s="107">
        <v>286438.15999999997</v>
      </c>
      <c r="G3042" s="106">
        <v>336467.89</v>
      </c>
    </row>
    <row r="3043" spans="1:7" ht="15.5">
      <c r="A3043" s="109" t="s">
        <v>7700</v>
      </c>
      <c r="B3043" s="111" t="s">
        <v>7699</v>
      </c>
      <c r="C3043" s="110" t="s">
        <v>7698</v>
      </c>
      <c r="D3043" s="109" t="s">
        <v>24</v>
      </c>
      <c r="E3043" s="108">
        <v>25386</v>
      </c>
      <c r="F3043" s="107">
        <v>145343.99</v>
      </c>
      <c r="G3043" s="106">
        <v>170729.99</v>
      </c>
    </row>
    <row r="3044" spans="1:7" ht="15.5">
      <c r="A3044" s="109" t="s">
        <v>7697</v>
      </c>
      <c r="B3044" s="111" t="s">
        <v>7696</v>
      </c>
      <c r="C3044" s="110" t="s">
        <v>7695</v>
      </c>
      <c r="D3044" s="109" t="s">
        <v>24</v>
      </c>
      <c r="E3044" s="108">
        <v>24998.57</v>
      </c>
      <c r="F3044" s="107">
        <v>143125.79</v>
      </c>
      <c r="G3044" s="106">
        <v>168124.36</v>
      </c>
    </row>
    <row r="3045" spans="1:7" ht="15.5">
      <c r="A3045" s="109" t="s">
        <v>7694</v>
      </c>
      <c r="B3045" s="111" t="s">
        <v>7693</v>
      </c>
      <c r="C3045" s="110" t="s">
        <v>7692</v>
      </c>
      <c r="D3045" s="109" t="s">
        <v>24</v>
      </c>
      <c r="E3045" s="108">
        <v>34601.15</v>
      </c>
      <c r="F3045" s="107">
        <v>198104</v>
      </c>
      <c r="G3045" s="106">
        <v>232705.15</v>
      </c>
    </row>
    <row r="3046" spans="1:7" ht="15.5">
      <c r="A3046" s="109" t="s">
        <v>7691</v>
      </c>
      <c r="B3046" s="111" t="s">
        <v>7690</v>
      </c>
      <c r="C3046" s="110" t="s">
        <v>7689</v>
      </c>
      <c r="D3046" s="109" t="s">
        <v>24</v>
      </c>
      <c r="E3046" s="108">
        <v>15768.94</v>
      </c>
      <c r="F3046" s="107">
        <v>90282.85</v>
      </c>
      <c r="G3046" s="106">
        <v>106051.79</v>
      </c>
    </row>
    <row r="3047" spans="1:7" ht="15.5">
      <c r="A3047" s="109" t="s">
        <v>7688</v>
      </c>
      <c r="B3047" s="111" t="s">
        <v>7687</v>
      </c>
      <c r="C3047" s="110" t="s">
        <v>7686</v>
      </c>
      <c r="D3047" s="109" t="s">
        <v>24</v>
      </c>
      <c r="E3047" s="108">
        <v>52872.12</v>
      </c>
      <c r="F3047" s="107">
        <v>302711.87</v>
      </c>
      <c r="G3047" s="106">
        <v>355583.99</v>
      </c>
    </row>
    <row r="3048" spans="1:7" ht="15.5">
      <c r="A3048" s="109" t="s">
        <v>7685</v>
      </c>
      <c r="B3048" s="111" t="s">
        <v>7684</v>
      </c>
      <c r="C3048" s="110" t="s">
        <v>7683</v>
      </c>
      <c r="D3048" s="109" t="s">
        <v>24</v>
      </c>
      <c r="E3048" s="108">
        <v>17796.63</v>
      </c>
      <c r="F3048" s="107">
        <v>101892.13</v>
      </c>
      <c r="G3048" s="106">
        <v>119688.76</v>
      </c>
    </row>
    <row r="3049" spans="1:7" ht="15.5">
      <c r="A3049" s="109" t="s">
        <v>7682</v>
      </c>
      <c r="B3049" s="111" t="s">
        <v>7681</v>
      </c>
      <c r="C3049" s="110" t="s">
        <v>465</v>
      </c>
      <c r="D3049" s="109" t="s">
        <v>24</v>
      </c>
      <c r="E3049" s="108">
        <v>143882.99</v>
      </c>
      <c r="F3049" s="107">
        <v>823781.79</v>
      </c>
      <c r="G3049" s="106">
        <v>967664.78</v>
      </c>
    </row>
    <row r="3050" spans="1:7" ht="15.5">
      <c r="A3050" s="109" t="s">
        <v>7680</v>
      </c>
      <c r="B3050" s="111" t="s">
        <v>7679</v>
      </c>
      <c r="C3050" s="110" t="s">
        <v>7678</v>
      </c>
      <c r="D3050" s="109" t="s">
        <v>24</v>
      </c>
      <c r="E3050" s="108">
        <v>19216.02</v>
      </c>
      <c r="F3050" s="107">
        <v>110018.62</v>
      </c>
      <c r="G3050" s="106">
        <v>129234.64</v>
      </c>
    </row>
    <row r="3051" spans="1:7" ht="15.5">
      <c r="A3051" s="109" t="s">
        <v>7677</v>
      </c>
      <c r="B3051" s="111" t="s">
        <v>7676</v>
      </c>
      <c r="C3051" s="110" t="s">
        <v>7675</v>
      </c>
      <c r="D3051" s="109" t="s">
        <v>24</v>
      </c>
      <c r="E3051" s="108">
        <v>16160</v>
      </c>
      <c r="F3051" s="107">
        <v>92521.78</v>
      </c>
      <c r="G3051" s="106">
        <v>108681.78</v>
      </c>
    </row>
    <row r="3052" spans="1:7" ht="15.5">
      <c r="A3052" s="109" t="s">
        <v>7674</v>
      </c>
      <c r="B3052" s="111" t="s">
        <v>7673</v>
      </c>
      <c r="C3052" s="110" t="s">
        <v>7672</v>
      </c>
      <c r="D3052" s="109" t="s">
        <v>24</v>
      </c>
      <c r="E3052" s="108">
        <v>9262.2199999999993</v>
      </c>
      <c r="F3052" s="107">
        <v>53029.51</v>
      </c>
      <c r="G3052" s="106">
        <v>62291.73</v>
      </c>
    </row>
    <row r="3053" spans="1:7" ht="15.5">
      <c r="A3053" s="109" t="s">
        <v>7671</v>
      </c>
      <c r="B3053" s="111" t="s">
        <v>7670</v>
      </c>
      <c r="C3053" s="110" t="s">
        <v>7669</v>
      </c>
      <c r="D3053" s="109" t="s">
        <v>24</v>
      </c>
      <c r="E3053" s="108">
        <v>217017.56</v>
      </c>
      <c r="F3053" s="107">
        <v>1242503.5</v>
      </c>
      <c r="G3053" s="106">
        <v>1459521.06</v>
      </c>
    </row>
    <row r="3054" spans="1:7" ht="15.5">
      <c r="A3054" s="109" t="s">
        <v>7668</v>
      </c>
      <c r="B3054" s="111" t="s">
        <v>7667</v>
      </c>
      <c r="C3054" s="110" t="s">
        <v>7666</v>
      </c>
      <c r="D3054" s="109" t="s">
        <v>24</v>
      </c>
      <c r="E3054" s="108">
        <v>19364.48</v>
      </c>
      <c r="F3054" s="107">
        <v>110868.59</v>
      </c>
      <c r="G3054" s="106">
        <v>130233.07</v>
      </c>
    </row>
    <row r="3055" spans="1:7" ht="15.5">
      <c r="A3055" s="109" t="s">
        <v>7665</v>
      </c>
      <c r="B3055" s="111" t="s">
        <v>7664</v>
      </c>
      <c r="C3055" s="110" t="s">
        <v>7663</v>
      </c>
      <c r="D3055" s="109" t="s">
        <v>24</v>
      </c>
      <c r="E3055" s="108">
        <v>15743.59</v>
      </c>
      <c r="F3055" s="107">
        <v>90137.74</v>
      </c>
      <c r="G3055" s="106">
        <v>105881.33</v>
      </c>
    </row>
    <row r="3056" spans="1:7" ht="15.5">
      <c r="A3056" s="109" t="s">
        <v>7662</v>
      </c>
      <c r="B3056" s="111" t="s">
        <v>7661</v>
      </c>
      <c r="C3056" s="110" t="s">
        <v>7660</v>
      </c>
      <c r="D3056" s="109" t="s">
        <v>24</v>
      </c>
      <c r="E3056" s="108">
        <v>11528.89</v>
      </c>
      <c r="F3056" s="107">
        <v>66007.03</v>
      </c>
      <c r="G3056" s="106">
        <v>77535.92</v>
      </c>
    </row>
    <row r="3057" spans="1:7" ht="15.5">
      <c r="A3057" s="109" t="s">
        <v>7659</v>
      </c>
      <c r="B3057" s="111" t="s">
        <v>7658</v>
      </c>
      <c r="C3057" s="110" t="s">
        <v>7657</v>
      </c>
      <c r="D3057" s="109" t="s">
        <v>24</v>
      </c>
      <c r="E3057" s="108">
        <v>33743</v>
      </c>
      <c r="F3057" s="107">
        <v>193190.79</v>
      </c>
      <c r="G3057" s="106">
        <v>226933.79</v>
      </c>
    </row>
    <row r="3058" spans="1:7" ht="15.5">
      <c r="A3058" s="109" t="s">
        <v>7656</v>
      </c>
      <c r="B3058" s="111" t="s">
        <v>7655</v>
      </c>
      <c r="C3058" s="110" t="s">
        <v>7654</v>
      </c>
      <c r="D3058" s="109" t="s">
        <v>24</v>
      </c>
      <c r="E3058" s="108">
        <v>42092.75</v>
      </c>
      <c r="F3058" s="107">
        <v>240996.13</v>
      </c>
      <c r="G3058" s="106">
        <v>283088.88</v>
      </c>
    </row>
    <row r="3059" spans="1:7" ht="15.5">
      <c r="A3059" s="109" t="s">
        <v>7653</v>
      </c>
      <c r="B3059" s="111" t="s">
        <v>7652</v>
      </c>
      <c r="C3059" s="110" t="s">
        <v>7651</v>
      </c>
      <c r="D3059" s="109" t="s">
        <v>24</v>
      </c>
      <c r="E3059" s="108">
        <v>19704.84</v>
      </c>
      <c r="F3059" s="107">
        <v>112817.29</v>
      </c>
      <c r="G3059" s="106">
        <v>132522.13</v>
      </c>
    </row>
    <row r="3060" spans="1:7" ht="15.5">
      <c r="A3060" s="109" t="s">
        <v>7650</v>
      </c>
      <c r="B3060" s="111" t="s">
        <v>7649</v>
      </c>
      <c r="C3060" s="110" t="s">
        <v>7648</v>
      </c>
      <c r="D3060" s="109" t="s">
        <v>24</v>
      </c>
      <c r="E3060" s="108">
        <v>38707.230000000003</v>
      </c>
      <c r="F3060" s="107">
        <v>221612.79</v>
      </c>
      <c r="G3060" s="106">
        <v>260320.02</v>
      </c>
    </row>
    <row r="3061" spans="1:7" ht="15.5">
      <c r="A3061" s="109" t="s">
        <v>7647</v>
      </c>
      <c r="B3061" s="111" t="s">
        <v>7646</v>
      </c>
      <c r="C3061" s="110" t="s">
        <v>7645</v>
      </c>
      <c r="D3061" s="109" t="s">
        <v>24</v>
      </c>
      <c r="E3061" s="108">
        <v>38015.64</v>
      </c>
      <c r="F3061" s="107">
        <v>217653.19</v>
      </c>
      <c r="G3061" s="106">
        <v>255668.83</v>
      </c>
    </row>
    <row r="3062" spans="1:7" ht="15.5">
      <c r="A3062" s="109" t="s">
        <v>7644</v>
      </c>
      <c r="B3062" s="111" t="s">
        <v>7643</v>
      </c>
      <c r="C3062" s="110" t="s">
        <v>7642</v>
      </c>
      <c r="D3062" s="109" t="s">
        <v>24</v>
      </c>
      <c r="E3062" s="108">
        <v>16518.46</v>
      </c>
      <c r="F3062" s="107">
        <v>94574.14</v>
      </c>
      <c r="G3062" s="106">
        <v>111092.6</v>
      </c>
    </row>
    <row r="3063" spans="1:7" ht="15.5">
      <c r="A3063" s="109" t="s">
        <v>7641</v>
      </c>
      <c r="B3063" s="111" t="s">
        <v>7640</v>
      </c>
      <c r="C3063" s="110" t="s">
        <v>7639</v>
      </c>
      <c r="D3063" s="109" t="s">
        <v>24</v>
      </c>
      <c r="E3063" s="108">
        <v>14038.16</v>
      </c>
      <c r="F3063" s="107">
        <v>80373.509999999995</v>
      </c>
      <c r="G3063" s="106">
        <v>94411.67</v>
      </c>
    </row>
    <row r="3064" spans="1:7" ht="15.5">
      <c r="A3064" s="109" t="s">
        <v>7638</v>
      </c>
      <c r="B3064" s="111" t="s">
        <v>7637</v>
      </c>
      <c r="C3064" s="110" t="s">
        <v>7636</v>
      </c>
      <c r="D3064" s="109" t="s">
        <v>24</v>
      </c>
      <c r="E3064" s="108">
        <v>34130.43</v>
      </c>
      <c r="F3064" s="107">
        <v>195408.99</v>
      </c>
      <c r="G3064" s="106">
        <v>229539.42</v>
      </c>
    </row>
    <row r="3065" spans="1:7" ht="15.5">
      <c r="A3065" s="109" t="s">
        <v>7635</v>
      </c>
      <c r="B3065" s="111" t="s">
        <v>7634</v>
      </c>
      <c r="C3065" s="110" t="s">
        <v>7633</v>
      </c>
      <c r="D3065" s="109" t="s">
        <v>24</v>
      </c>
      <c r="E3065" s="108">
        <v>55428.46</v>
      </c>
      <c r="F3065" s="107">
        <v>317347.84999999998</v>
      </c>
      <c r="G3065" s="106">
        <v>372776.31</v>
      </c>
    </row>
    <row r="3066" spans="1:7" ht="15.5">
      <c r="A3066" s="109" t="s">
        <v>7632</v>
      </c>
      <c r="B3066" s="111" t="s">
        <v>7631</v>
      </c>
      <c r="C3066" s="110" t="s">
        <v>7630</v>
      </c>
      <c r="D3066" s="109" t="s">
        <v>24</v>
      </c>
      <c r="E3066" s="108">
        <v>35524.47</v>
      </c>
      <c r="F3066" s="107">
        <v>203390.37</v>
      </c>
      <c r="G3066" s="106">
        <v>238914.84</v>
      </c>
    </row>
    <row r="3067" spans="1:7" ht="15.5">
      <c r="A3067" s="109" t="s">
        <v>7629</v>
      </c>
      <c r="B3067" s="111" t="s">
        <v>7628</v>
      </c>
      <c r="C3067" s="110" t="s">
        <v>7627</v>
      </c>
      <c r="D3067" s="109" t="s">
        <v>24</v>
      </c>
      <c r="E3067" s="108">
        <v>30954.92</v>
      </c>
      <c r="F3067" s="107">
        <v>177228.04</v>
      </c>
      <c r="G3067" s="106">
        <v>208182.96</v>
      </c>
    </row>
    <row r="3068" spans="1:7" ht="15.5">
      <c r="A3068" s="109" t="s">
        <v>7626</v>
      </c>
      <c r="B3068" s="111" t="s">
        <v>7625</v>
      </c>
      <c r="C3068" s="110" t="s">
        <v>7624</v>
      </c>
      <c r="D3068" s="109" t="s">
        <v>24</v>
      </c>
      <c r="E3068" s="108">
        <v>41748.769999999997</v>
      </c>
      <c r="F3068" s="107">
        <v>239026.7</v>
      </c>
      <c r="G3068" s="106">
        <v>280775.46999999997</v>
      </c>
    </row>
    <row r="3069" spans="1:7" ht="15.5">
      <c r="A3069" s="109" t="s">
        <v>7623</v>
      </c>
      <c r="B3069" s="111" t="s">
        <v>7622</v>
      </c>
      <c r="C3069" s="110" t="s">
        <v>7621</v>
      </c>
      <c r="D3069" s="109" t="s">
        <v>24</v>
      </c>
      <c r="E3069" s="108">
        <v>39898.5</v>
      </c>
      <c r="F3069" s="107">
        <v>228433.24</v>
      </c>
      <c r="G3069" s="106">
        <v>268331.74</v>
      </c>
    </row>
    <row r="3070" spans="1:7" ht="15.5">
      <c r="A3070" s="109" t="s">
        <v>7620</v>
      </c>
      <c r="B3070" s="111" t="s">
        <v>7619</v>
      </c>
      <c r="C3070" s="110" t="s">
        <v>7618</v>
      </c>
      <c r="D3070" s="109" t="s">
        <v>24</v>
      </c>
      <c r="E3070" s="108">
        <v>20787.48</v>
      </c>
      <c r="F3070" s="107">
        <v>119015.81</v>
      </c>
      <c r="G3070" s="106">
        <v>139803.29</v>
      </c>
    </row>
    <row r="3071" spans="1:7" ht="15.5">
      <c r="A3071" s="109" t="s">
        <v>7617</v>
      </c>
      <c r="B3071" s="111" t="s">
        <v>7616</v>
      </c>
      <c r="C3071" s="110" t="s">
        <v>7615</v>
      </c>
      <c r="D3071" s="109" t="s">
        <v>24</v>
      </c>
      <c r="E3071" s="108">
        <v>69173.33</v>
      </c>
      <c r="F3071" s="107">
        <v>396042.16</v>
      </c>
      <c r="G3071" s="106">
        <v>465215.49</v>
      </c>
    </row>
    <row r="3072" spans="1:7" ht="15.5">
      <c r="A3072" s="109" t="s">
        <v>7614</v>
      </c>
      <c r="B3072" s="111" t="s">
        <v>7613</v>
      </c>
      <c r="C3072" s="110" t="s">
        <v>7612</v>
      </c>
      <c r="D3072" s="109" t="s">
        <v>24</v>
      </c>
      <c r="E3072" s="108">
        <v>16308.45</v>
      </c>
      <c r="F3072" s="107">
        <v>93371.75</v>
      </c>
      <c r="G3072" s="106">
        <v>109680.2</v>
      </c>
    </row>
    <row r="3073" spans="1:7" ht="15.5">
      <c r="A3073" s="109" t="s">
        <v>7611</v>
      </c>
      <c r="B3073" s="111" t="s">
        <v>7610</v>
      </c>
      <c r="C3073" s="110" t="s">
        <v>7609</v>
      </c>
      <c r="D3073" s="109" t="s">
        <v>24</v>
      </c>
      <c r="E3073" s="108">
        <v>17615.59</v>
      </c>
      <c r="F3073" s="107">
        <v>100855.59</v>
      </c>
      <c r="G3073" s="106">
        <v>118471.18</v>
      </c>
    </row>
    <row r="3074" spans="1:7" ht="15.5">
      <c r="A3074" s="109" t="s">
        <v>7608</v>
      </c>
      <c r="B3074" s="111" t="s">
        <v>7607</v>
      </c>
      <c r="C3074" s="110" t="s">
        <v>7606</v>
      </c>
      <c r="D3074" s="109" t="s">
        <v>24</v>
      </c>
      <c r="E3074" s="108">
        <v>16120.17</v>
      </c>
      <c r="F3074" s="107">
        <v>92293.74</v>
      </c>
      <c r="G3074" s="106">
        <v>108413.91</v>
      </c>
    </row>
    <row r="3075" spans="1:7" ht="15.5">
      <c r="A3075" s="109" t="s">
        <v>7605</v>
      </c>
      <c r="B3075" s="111" t="s">
        <v>7604</v>
      </c>
      <c r="C3075" s="110" t="s">
        <v>7603</v>
      </c>
      <c r="D3075" s="109" t="s">
        <v>24</v>
      </c>
      <c r="E3075" s="108">
        <v>10891.61</v>
      </c>
      <c r="F3075" s="107">
        <v>62358.400000000001</v>
      </c>
      <c r="G3075" s="106">
        <v>73250.009999999995</v>
      </c>
    </row>
    <row r="3076" spans="1:7" ht="15.5">
      <c r="A3076" s="109" t="s">
        <v>7602</v>
      </c>
      <c r="B3076" s="111" t="s">
        <v>7601</v>
      </c>
      <c r="C3076" s="110" t="s">
        <v>7600</v>
      </c>
      <c r="D3076" s="109" t="s">
        <v>24</v>
      </c>
      <c r="E3076" s="108">
        <v>51974.14</v>
      </c>
      <c r="F3076" s="107">
        <v>297570.62</v>
      </c>
      <c r="G3076" s="106">
        <v>349544.76</v>
      </c>
    </row>
    <row r="3077" spans="1:7" ht="15.5">
      <c r="A3077" s="109" t="s">
        <v>7599</v>
      </c>
      <c r="B3077" s="111" t="s">
        <v>7598</v>
      </c>
      <c r="C3077" s="110" t="s">
        <v>7597</v>
      </c>
      <c r="D3077" s="109" t="s">
        <v>24</v>
      </c>
      <c r="E3077" s="108">
        <v>19708.46</v>
      </c>
      <c r="F3077" s="107">
        <v>112838.02</v>
      </c>
      <c r="G3077" s="106">
        <v>132546.48000000001</v>
      </c>
    </row>
    <row r="3078" spans="1:7" ht="15.5">
      <c r="A3078" s="109" t="s">
        <v>7596</v>
      </c>
      <c r="B3078" s="111" t="s">
        <v>7595</v>
      </c>
      <c r="C3078" s="110" t="s">
        <v>7594</v>
      </c>
      <c r="D3078" s="109" t="s">
        <v>24</v>
      </c>
      <c r="E3078" s="108">
        <v>141967.54</v>
      </c>
      <c r="F3078" s="107">
        <v>812815.17</v>
      </c>
      <c r="G3078" s="106">
        <v>954782.71</v>
      </c>
    </row>
    <row r="3079" spans="1:7" ht="15.5">
      <c r="A3079" s="109" t="s">
        <v>7593</v>
      </c>
      <c r="B3079" s="111" t="s">
        <v>7592</v>
      </c>
      <c r="C3079" s="110" t="s">
        <v>7591</v>
      </c>
      <c r="D3079" s="109" t="s">
        <v>24</v>
      </c>
      <c r="E3079" s="108">
        <v>19835.189999999999</v>
      </c>
      <c r="F3079" s="107">
        <v>113563.6</v>
      </c>
      <c r="G3079" s="106">
        <v>133398.79</v>
      </c>
    </row>
    <row r="3080" spans="1:7" ht="15.5">
      <c r="A3080" s="109" t="s">
        <v>7590</v>
      </c>
      <c r="B3080" s="111" t="s">
        <v>7589</v>
      </c>
      <c r="C3080" s="110" t="s">
        <v>7588</v>
      </c>
      <c r="D3080" s="109" t="s">
        <v>24</v>
      </c>
      <c r="E3080" s="108">
        <v>20374.7</v>
      </c>
      <c r="F3080" s="107">
        <v>116652.49</v>
      </c>
      <c r="G3080" s="106">
        <v>137027.19</v>
      </c>
    </row>
    <row r="3081" spans="1:7" ht="15.5">
      <c r="A3081" s="109" t="s">
        <v>7587</v>
      </c>
      <c r="B3081" s="111" t="s">
        <v>7586</v>
      </c>
      <c r="C3081" s="110" t="s">
        <v>7585</v>
      </c>
      <c r="D3081" s="109" t="s">
        <v>24</v>
      </c>
      <c r="E3081" s="108">
        <v>17246.259999999998</v>
      </c>
      <c r="F3081" s="107">
        <v>98741.04</v>
      </c>
      <c r="G3081" s="106">
        <v>115987.3</v>
      </c>
    </row>
    <row r="3082" spans="1:7" ht="15.5">
      <c r="A3082" s="109" t="s">
        <v>7584</v>
      </c>
      <c r="B3082" s="111" t="s">
        <v>7583</v>
      </c>
      <c r="C3082" s="110" t="s">
        <v>7582</v>
      </c>
      <c r="D3082" s="109" t="s">
        <v>24</v>
      </c>
      <c r="E3082" s="108">
        <v>30929.57</v>
      </c>
      <c r="F3082" s="107">
        <v>177082.92</v>
      </c>
      <c r="G3082" s="106">
        <v>208012.49</v>
      </c>
    </row>
    <row r="3083" spans="1:7" ht="15.5">
      <c r="A3083" s="109" t="s">
        <v>7581</v>
      </c>
      <c r="B3083" s="111" t="s">
        <v>7580</v>
      </c>
      <c r="C3083" s="110" t="s">
        <v>7579</v>
      </c>
      <c r="D3083" s="109" t="s">
        <v>24</v>
      </c>
      <c r="E3083" s="108">
        <v>24469.919999999998</v>
      </c>
      <c r="F3083" s="107">
        <v>140099.07999999999</v>
      </c>
      <c r="G3083" s="106">
        <v>164569</v>
      </c>
    </row>
    <row r="3084" spans="1:7" ht="15.5">
      <c r="A3084" s="109" t="s">
        <v>7578</v>
      </c>
      <c r="B3084" s="111" t="s">
        <v>7577</v>
      </c>
      <c r="C3084" s="110" t="s">
        <v>7576</v>
      </c>
      <c r="D3084" s="109" t="s">
        <v>24</v>
      </c>
      <c r="E3084" s="108">
        <v>16855.21</v>
      </c>
      <c r="F3084" s="107">
        <v>96502.11</v>
      </c>
      <c r="G3084" s="106">
        <v>113357.32</v>
      </c>
    </row>
    <row r="3085" spans="1:7" ht="15.5">
      <c r="A3085" s="109" t="s">
        <v>7575</v>
      </c>
      <c r="B3085" s="111" t="s">
        <v>7574</v>
      </c>
      <c r="C3085" s="110" t="s">
        <v>7573</v>
      </c>
      <c r="D3085" s="109" t="s">
        <v>24</v>
      </c>
      <c r="E3085" s="108">
        <v>14715.26</v>
      </c>
      <c r="F3085" s="107">
        <v>84250.17</v>
      </c>
      <c r="G3085" s="106">
        <v>98965.43</v>
      </c>
    </row>
    <row r="3086" spans="1:7" ht="15.5">
      <c r="A3086" s="109" t="s">
        <v>7572</v>
      </c>
      <c r="B3086" s="111" t="s">
        <v>7571</v>
      </c>
      <c r="C3086" s="110" t="s">
        <v>7570</v>
      </c>
      <c r="D3086" s="109" t="s">
        <v>24</v>
      </c>
      <c r="E3086" s="108">
        <v>18745.310000000001</v>
      </c>
      <c r="F3086" s="107">
        <v>107323.61</v>
      </c>
      <c r="G3086" s="106">
        <v>126068.92</v>
      </c>
    </row>
    <row r="3087" spans="1:7" ht="15.5">
      <c r="A3087" s="109" t="s">
        <v>7569</v>
      </c>
      <c r="B3087" s="111" t="s">
        <v>7568</v>
      </c>
      <c r="C3087" s="110" t="s">
        <v>7567</v>
      </c>
      <c r="D3087" s="109" t="s">
        <v>24</v>
      </c>
      <c r="E3087" s="108">
        <v>10301.41</v>
      </c>
      <c r="F3087" s="107">
        <v>58979.27</v>
      </c>
      <c r="G3087" s="106">
        <v>69280.679999999993</v>
      </c>
    </row>
    <row r="3088" spans="1:7" ht="15.5">
      <c r="A3088" s="109" t="s">
        <v>7566</v>
      </c>
      <c r="B3088" s="111" t="s">
        <v>7565</v>
      </c>
      <c r="C3088" s="110" t="s">
        <v>7564</v>
      </c>
      <c r="D3088" s="109" t="s">
        <v>24</v>
      </c>
      <c r="E3088" s="108">
        <v>19172.57</v>
      </c>
      <c r="F3088" s="107">
        <v>109769.85</v>
      </c>
      <c r="G3088" s="106">
        <v>128942.42</v>
      </c>
    </row>
    <row r="3089" spans="1:7" ht="15.5">
      <c r="A3089" s="109" t="s">
        <v>7563</v>
      </c>
      <c r="B3089" s="111" t="s">
        <v>7562</v>
      </c>
      <c r="C3089" s="110" t="s">
        <v>7561</v>
      </c>
      <c r="D3089" s="109" t="s">
        <v>24</v>
      </c>
      <c r="E3089" s="108">
        <v>109752.55</v>
      </c>
      <c r="F3089" s="107">
        <v>628372.80000000005</v>
      </c>
      <c r="G3089" s="106">
        <v>738125.35</v>
      </c>
    </row>
    <row r="3090" spans="1:7" ht="15.5">
      <c r="A3090" s="109" t="s">
        <v>7560</v>
      </c>
      <c r="B3090" s="111" t="s">
        <v>7559</v>
      </c>
      <c r="C3090" s="110" t="s">
        <v>7558</v>
      </c>
      <c r="D3090" s="109" t="s">
        <v>24</v>
      </c>
      <c r="E3090" s="108">
        <v>92281.8</v>
      </c>
      <c r="F3090" s="107">
        <v>528346.43999999994</v>
      </c>
      <c r="G3090" s="106">
        <v>620628.24</v>
      </c>
    </row>
    <row r="3091" spans="1:7" ht="15.5">
      <c r="A3091" s="109" t="s">
        <v>7557</v>
      </c>
      <c r="B3091" s="111" t="s">
        <v>7556</v>
      </c>
      <c r="C3091" s="110" t="s">
        <v>7555</v>
      </c>
      <c r="D3091" s="109" t="s">
        <v>24</v>
      </c>
      <c r="E3091" s="108">
        <v>30089.53</v>
      </c>
      <c r="F3091" s="107">
        <v>172273.36</v>
      </c>
      <c r="G3091" s="106">
        <v>202362.89</v>
      </c>
    </row>
    <row r="3092" spans="1:7" ht="15.5">
      <c r="A3092" s="109" t="s">
        <v>7554</v>
      </c>
      <c r="B3092" s="111" t="s">
        <v>7553</v>
      </c>
      <c r="C3092" s="110" t="s">
        <v>7552</v>
      </c>
      <c r="D3092" s="109" t="s">
        <v>24</v>
      </c>
      <c r="E3092" s="108">
        <v>19368.099999999999</v>
      </c>
      <c r="F3092" s="107">
        <v>110889.32</v>
      </c>
      <c r="G3092" s="106">
        <v>130257.42</v>
      </c>
    </row>
    <row r="3093" spans="1:7" ht="15.5">
      <c r="A3093" s="109" t="s">
        <v>7551</v>
      </c>
      <c r="B3093" s="111" t="s">
        <v>7550</v>
      </c>
      <c r="C3093" s="110" t="s">
        <v>7549</v>
      </c>
      <c r="D3093" s="109" t="s">
        <v>24</v>
      </c>
      <c r="E3093" s="108">
        <v>30748.53</v>
      </c>
      <c r="F3093" s="107">
        <v>176046.38</v>
      </c>
      <c r="G3093" s="106">
        <v>206794.91</v>
      </c>
    </row>
    <row r="3094" spans="1:7" ht="15.5">
      <c r="A3094" s="109" t="s">
        <v>7548</v>
      </c>
      <c r="B3094" s="111" t="s">
        <v>7547</v>
      </c>
      <c r="C3094" s="110" t="s">
        <v>7546</v>
      </c>
      <c r="D3094" s="109" t="s">
        <v>24</v>
      </c>
      <c r="E3094" s="108">
        <v>16471.39</v>
      </c>
      <c r="F3094" s="107">
        <v>94304.639999999999</v>
      </c>
      <c r="G3094" s="106">
        <v>110776.03</v>
      </c>
    </row>
    <row r="3095" spans="1:7" ht="15.5">
      <c r="A3095" s="109" t="s">
        <v>7545</v>
      </c>
      <c r="B3095" s="111" t="s">
        <v>7544</v>
      </c>
      <c r="C3095" s="110" t="s">
        <v>7543</v>
      </c>
      <c r="D3095" s="109" t="s">
        <v>24</v>
      </c>
      <c r="E3095" s="108">
        <v>23322.1</v>
      </c>
      <c r="F3095" s="107">
        <v>133527.41</v>
      </c>
      <c r="G3095" s="106">
        <v>156849.51</v>
      </c>
    </row>
    <row r="3096" spans="1:7" ht="15.5">
      <c r="A3096" s="109" t="s">
        <v>7542</v>
      </c>
      <c r="B3096" s="111" t="s">
        <v>7541</v>
      </c>
      <c r="C3096" s="110" t="s">
        <v>7540</v>
      </c>
      <c r="D3096" s="109" t="s">
        <v>24</v>
      </c>
      <c r="E3096" s="108">
        <v>39597.96</v>
      </c>
      <c r="F3096" s="107">
        <v>226712.58</v>
      </c>
      <c r="G3096" s="106">
        <v>266310.53999999998</v>
      </c>
    </row>
    <row r="3097" spans="1:7" ht="15.5">
      <c r="A3097" s="109" t="s">
        <v>7539</v>
      </c>
      <c r="B3097" s="111" t="s">
        <v>7538</v>
      </c>
      <c r="C3097" s="110" t="s">
        <v>7537</v>
      </c>
      <c r="D3097" s="109" t="s">
        <v>24</v>
      </c>
      <c r="E3097" s="108">
        <v>122240.97</v>
      </c>
      <c r="F3097" s="107">
        <v>699873.5</v>
      </c>
      <c r="G3097" s="106">
        <v>822114.47</v>
      </c>
    </row>
    <row r="3098" spans="1:7" ht="15.5">
      <c r="A3098" s="109" t="s">
        <v>7536</v>
      </c>
      <c r="B3098" s="111" t="s">
        <v>7535</v>
      </c>
      <c r="C3098" s="110" t="s">
        <v>7534</v>
      </c>
      <c r="D3098" s="109" t="s">
        <v>24</v>
      </c>
      <c r="E3098" s="108">
        <v>4511.62</v>
      </c>
      <c r="F3098" s="107">
        <v>25830.639999999999</v>
      </c>
      <c r="G3098" s="106">
        <v>30342.26</v>
      </c>
    </row>
    <row r="3099" spans="1:7" ht="15.5">
      <c r="A3099" s="109" t="s">
        <v>7533</v>
      </c>
      <c r="B3099" s="111" t="s">
        <v>7532</v>
      </c>
      <c r="C3099" s="110" t="s">
        <v>7531</v>
      </c>
      <c r="D3099" s="109" t="s">
        <v>24</v>
      </c>
      <c r="E3099" s="108">
        <v>23944.89</v>
      </c>
      <c r="F3099" s="107">
        <v>137093.10999999999</v>
      </c>
      <c r="G3099" s="106">
        <v>161038</v>
      </c>
    </row>
    <row r="3100" spans="1:7" ht="15.5">
      <c r="A3100" s="109" t="s">
        <v>7530</v>
      </c>
      <c r="B3100" s="111" t="s">
        <v>7529</v>
      </c>
      <c r="C3100" s="110" t="s">
        <v>7528</v>
      </c>
      <c r="D3100" s="109" t="s">
        <v>24</v>
      </c>
      <c r="E3100" s="108">
        <v>38251</v>
      </c>
      <c r="F3100" s="107">
        <v>219000.7</v>
      </c>
      <c r="G3100" s="106">
        <v>257251.7</v>
      </c>
    </row>
    <row r="3101" spans="1:7" ht="15.5">
      <c r="A3101" s="109" t="s">
        <v>7527</v>
      </c>
      <c r="B3101" s="111" t="s">
        <v>7526</v>
      </c>
      <c r="C3101" s="110" t="s">
        <v>7525</v>
      </c>
      <c r="D3101" s="109" t="s">
        <v>24</v>
      </c>
      <c r="E3101" s="108">
        <v>28058.21</v>
      </c>
      <c r="F3101" s="107">
        <v>160643.35999999999</v>
      </c>
      <c r="G3101" s="106">
        <v>188701.57</v>
      </c>
    </row>
    <row r="3102" spans="1:7" ht="15.5">
      <c r="A3102" s="109" t="s">
        <v>7524</v>
      </c>
      <c r="B3102" s="111" t="s">
        <v>7523</v>
      </c>
      <c r="C3102" s="110" t="s">
        <v>7522</v>
      </c>
      <c r="D3102" s="109" t="s">
        <v>24</v>
      </c>
      <c r="E3102" s="108">
        <v>38428.42</v>
      </c>
      <c r="F3102" s="107">
        <v>220016.51</v>
      </c>
      <c r="G3102" s="106">
        <v>258444.93</v>
      </c>
    </row>
    <row r="3103" spans="1:7" ht="15.5">
      <c r="A3103" s="109" t="s">
        <v>7521</v>
      </c>
      <c r="B3103" s="111" t="s">
        <v>7520</v>
      </c>
      <c r="C3103" s="110" t="s">
        <v>7519</v>
      </c>
      <c r="D3103" s="109" t="s">
        <v>24</v>
      </c>
      <c r="E3103" s="108">
        <v>16409.84</v>
      </c>
      <c r="F3103" s="107">
        <v>93952.21</v>
      </c>
      <c r="G3103" s="106">
        <v>110362.05</v>
      </c>
    </row>
    <row r="3104" spans="1:7" ht="15.5">
      <c r="A3104" s="109" t="s">
        <v>7518</v>
      </c>
      <c r="B3104" s="111" t="s">
        <v>7517</v>
      </c>
      <c r="C3104" s="110" t="s">
        <v>7516</v>
      </c>
      <c r="D3104" s="109" t="s">
        <v>24</v>
      </c>
      <c r="E3104" s="108">
        <v>24607.51</v>
      </c>
      <c r="F3104" s="107">
        <v>140886.85999999999</v>
      </c>
      <c r="G3104" s="106">
        <v>165494.37</v>
      </c>
    </row>
    <row r="3105" spans="1:7" ht="15.5">
      <c r="A3105" s="109" t="s">
        <v>7515</v>
      </c>
      <c r="B3105" s="111" t="s">
        <v>7514</v>
      </c>
      <c r="C3105" s="110" t="s">
        <v>7513</v>
      </c>
      <c r="D3105" s="109" t="s">
        <v>24</v>
      </c>
      <c r="E3105" s="108">
        <v>33163.660000000003</v>
      </c>
      <c r="F3105" s="107">
        <v>189873.86</v>
      </c>
      <c r="G3105" s="106">
        <v>223037.52</v>
      </c>
    </row>
    <row r="3106" spans="1:7" ht="15.5">
      <c r="A3106" s="109" t="s">
        <v>7512</v>
      </c>
      <c r="B3106" s="111" t="s">
        <v>7511</v>
      </c>
      <c r="C3106" s="110" t="s">
        <v>7510</v>
      </c>
      <c r="D3106" s="109" t="s">
        <v>24</v>
      </c>
      <c r="E3106" s="108">
        <v>26573.65</v>
      </c>
      <c r="F3106" s="107">
        <v>152143.71</v>
      </c>
      <c r="G3106" s="106">
        <v>178717.36</v>
      </c>
    </row>
    <row r="3107" spans="1:7" ht="15.5">
      <c r="A3107" s="109" t="s">
        <v>7509</v>
      </c>
      <c r="B3107" s="111" t="s">
        <v>7508</v>
      </c>
      <c r="C3107" s="110" t="s">
        <v>7507</v>
      </c>
      <c r="D3107" s="109" t="s">
        <v>24</v>
      </c>
      <c r="E3107" s="108">
        <v>31030.959999999999</v>
      </c>
      <c r="F3107" s="107">
        <v>177663.39</v>
      </c>
      <c r="G3107" s="106">
        <v>208694.35</v>
      </c>
    </row>
    <row r="3108" spans="1:7" ht="15.5">
      <c r="A3108" s="109" t="s">
        <v>7506</v>
      </c>
      <c r="B3108" s="111" t="s">
        <v>7505</v>
      </c>
      <c r="C3108" s="110" t="s">
        <v>7504</v>
      </c>
      <c r="D3108" s="109" t="s">
        <v>24</v>
      </c>
      <c r="E3108" s="108">
        <v>17633.7</v>
      </c>
      <c r="F3108" s="107">
        <v>100959.24</v>
      </c>
      <c r="G3108" s="106">
        <v>118592.94</v>
      </c>
    </row>
    <row r="3109" spans="1:7" ht="15.5">
      <c r="A3109" s="109" t="s">
        <v>7503</v>
      </c>
      <c r="B3109" s="111" t="s">
        <v>7502</v>
      </c>
      <c r="C3109" s="110" t="s">
        <v>7501</v>
      </c>
      <c r="D3109" s="109" t="s">
        <v>24</v>
      </c>
      <c r="E3109" s="108">
        <v>31472.71</v>
      </c>
      <c r="F3109" s="107">
        <v>180192.55</v>
      </c>
      <c r="G3109" s="106">
        <v>211665.26</v>
      </c>
    </row>
    <row r="3110" spans="1:7" ht="15.5">
      <c r="A3110" s="109" t="s">
        <v>7500</v>
      </c>
      <c r="B3110" s="111" t="s">
        <v>7499</v>
      </c>
      <c r="C3110" s="110" t="s">
        <v>4271</v>
      </c>
      <c r="D3110" s="109" t="s">
        <v>24</v>
      </c>
      <c r="E3110" s="108">
        <v>15837.74</v>
      </c>
      <c r="F3110" s="107">
        <v>90676.74</v>
      </c>
      <c r="G3110" s="106">
        <v>106514.48</v>
      </c>
    </row>
    <row r="3111" spans="1:7" ht="15.5">
      <c r="A3111" s="109" t="s">
        <v>7498</v>
      </c>
      <c r="B3111" s="111" t="s">
        <v>7497</v>
      </c>
      <c r="C3111" s="110" t="s">
        <v>7496</v>
      </c>
      <c r="D3111" s="109" t="s">
        <v>24</v>
      </c>
      <c r="E3111" s="108">
        <v>23771.09</v>
      </c>
      <c r="F3111" s="107">
        <v>136098.03</v>
      </c>
      <c r="G3111" s="106">
        <v>159869.12</v>
      </c>
    </row>
    <row r="3112" spans="1:7" ht="15.5">
      <c r="A3112" s="109" t="s">
        <v>7495</v>
      </c>
      <c r="B3112" s="111" t="s">
        <v>7494</v>
      </c>
      <c r="C3112" s="110" t="s">
        <v>7493</v>
      </c>
      <c r="D3112" s="109" t="s">
        <v>24</v>
      </c>
      <c r="E3112" s="108">
        <v>10830.06</v>
      </c>
      <c r="F3112" s="107">
        <v>62005.97</v>
      </c>
      <c r="G3112" s="106">
        <v>72836.03</v>
      </c>
    </row>
    <row r="3113" spans="1:7" ht="15.5">
      <c r="A3113" s="109" t="s">
        <v>7492</v>
      </c>
      <c r="B3113" s="111" t="s">
        <v>7491</v>
      </c>
      <c r="C3113" s="110" t="s">
        <v>7490</v>
      </c>
      <c r="D3113" s="109" t="s">
        <v>24</v>
      </c>
      <c r="E3113" s="108">
        <v>134077.64000000001</v>
      </c>
      <c r="F3113" s="107">
        <v>767642.65</v>
      </c>
      <c r="G3113" s="106">
        <v>901720.29</v>
      </c>
    </row>
    <row r="3114" spans="1:7" ht="15.5">
      <c r="A3114" s="109" t="s">
        <v>7489</v>
      </c>
      <c r="B3114" s="111" t="s">
        <v>7488</v>
      </c>
      <c r="C3114" s="110" t="s">
        <v>7487</v>
      </c>
      <c r="D3114" s="109" t="s">
        <v>24</v>
      </c>
      <c r="E3114" s="108">
        <v>8903.75</v>
      </c>
      <c r="F3114" s="107">
        <v>50977.16</v>
      </c>
      <c r="G3114" s="106">
        <v>59880.91</v>
      </c>
    </row>
    <row r="3115" spans="1:7" ht="15.5">
      <c r="A3115" s="109" t="s">
        <v>7486</v>
      </c>
      <c r="B3115" s="111" t="s">
        <v>7485</v>
      </c>
      <c r="C3115" s="110" t="s">
        <v>7484</v>
      </c>
      <c r="D3115" s="109" t="s">
        <v>24</v>
      </c>
      <c r="E3115" s="108">
        <v>24868.22</v>
      </c>
      <c r="F3115" s="107">
        <v>142379.48000000001</v>
      </c>
      <c r="G3115" s="106">
        <v>167247.70000000001</v>
      </c>
    </row>
    <row r="3116" spans="1:7" ht="15.5">
      <c r="A3116" s="109" t="s">
        <v>7483</v>
      </c>
      <c r="B3116" s="111" t="s">
        <v>7482</v>
      </c>
      <c r="C3116" s="110" t="s">
        <v>7481</v>
      </c>
      <c r="D3116" s="109" t="s">
        <v>24</v>
      </c>
      <c r="E3116" s="108">
        <v>14950.62</v>
      </c>
      <c r="F3116" s="107">
        <v>85597.68</v>
      </c>
      <c r="G3116" s="106">
        <v>100548.3</v>
      </c>
    </row>
    <row r="3117" spans="1:7" ht="15.5">
      <c r="A3117" s="109" t="s">
        <v>7480</v>
      </c>
      <c r="B3117" s="111" t="s">
        <v>7479</v>
      </c>
      <c r="C3117" s="110" t="s">
        <v>7478</v>
      </c>
      <c r="D3117" s="109" t="s">
        <v>24</v>
      </c>
      <c r="E3117" s="108">
        <v>12271.17</v>
      </c>
      <c r="F3117" s="107">
        <v>70256.850000000006</v>
      </c>
      <c r="G3117" s="106">
        <v>82528.02</v>
      </c>
    </row>
    <row r="3118" spans="1:7" ht="15.5">
      <c r="A3118" s="109" t="s">
        <v>7477</v>
      </c>
      <c r="B3118" s="111" t="s">
        <v>7476</v>
      </c>
      <c r="C3118" s="110" t="s">
        <v>7475</v>
      </c>
      <c r="D3118" s="109" t="s">
        <v>24</v>
      </c>
      <c r="E3118" s="108">
        <v>18260.11</v>
      </c>
      <c r="F3118" s="107">
        <v>104545.68</v>
      </c>
      <c r="G3118" s="106">
        <v>122805.79</v>
      </c>
    </row>
    <row r="3119" spans="1:7" ht="15.5">
      <c r="A3119" s="109" t="s">
        <v>7474</v>
      </c>
      <c r="B3119" s="111" t="s">
        <v>7473</v>
      </c>
      <c r="C3119" s="110" t="s">
        <v>7472</v>
      </c>
      <c r="D3119" s="109" t="s">
        <v>24</v>
      </c>
      <c r="E3119" s="108">
        <v>52644</v>
      </c>
      <c r="F3119" s="107">
        <v>301405.83</v>
      </c>
      <c r="G3119" s="106">
        <v>354049.83</v>
      </c>
    </row>
    <row r="3120" spans="1:7" ht="15.5">
      <c r="A3120" s="109" t="s">
        <v>7471</v>
      </c>
      <c r="B3120" s="111" t="s">
        <v>7470</v>
      </c>
      <c r="C3120" s="110" t="s">
        <v>7469</v>
      </c>
      <c r="D3120" s="109" t="s">
        <v>24</v>
      </c>
      <c r="E3120" s="108">
        <v>14284.38</v>
      </c>
      <c r="F3120" s="107">
        <v>81783.199999999997</v>
      </c>
      <c r="G3120" s="106">
        <v>96067.58</v>
      </c>
    </row>
    <row r="3121" spans="1:7" ht="15.5">
      <c r="A3121" s="109" t="s">
        <v>7468</v>
      </c>
      <c r="B3121" s="111" t="s">
        <v>7467</v>
      </c>
      <c r="C3121" s="110" t="s">
        <v>7466</v>
      </c>
      <c r="D3121" s="109" t="s">
        <v>24</v>
      </c>
      <c r="E3121" s="108">
        <v>39072.94</v>
      </c>
      <c r="F3121" s="107">
        <v>223706.6</v>
      </c>
      <c r="G3121" s="106">
        <v>262779.53999999998</v>
      </c>
    </row>
    <row r="3122" spans="1:7" ht="15.5">
      <c r="A3122" s="109" t="s">
        <v>7465</v>
      </c>
      <c r="B3122" s="111" t="s">
        <v>7464</v>
      </c>
      <c r="C3122" s="110" t="s">
        <v>7463</v>
      </c>
      <c r="D3122" s="109" t="s">
        <v>24</v>
      </c>
      <c r="E3122" s="108">
        <v>554277.37</v>
      </c>
      <c r="F3122" s="107">
        <v>3173437.07</v>
      </c>
      <c r="G3122" s="106">
        <v>3727714.44</v>
      </c>
    </row>
    <row r="3123" spans="1:7" ht="15.5">
      <c r="A3123" s="109" t="s">
        <v>7462</v>
      </c>
      <c r="B3123" s="111" t="s">
        <v>7461</v>
      </c>
      <c r="C3123" s="110" t="s">
        <v>7460</v>
      </c>
      <c r="D3123" s="109" t="s">
        <v>24</v>
      </c>
      <c r="E3123" s="108">
        <v>15616.86</v>
      </c>
      <c r="F3123" s="107">
        <v>89412.160000000003</v>
      </c>
      <c r="G3123" s="106">
        <v>105029.02</v>
      </c>
    </row>
    <row r="3124" spans="1:7" ht="15.5">
      <c r="A3124" s="109" t="s">
        <v>7459</v>
      </c>
      <c r="B3124" s="111" t="s">
        <v>7458</v>
      </c>
      <c r="C3124" s="110" t="s">
        <v>7457</v>
      </c>
      <c r="D3124" s="109" t="s">
        <v>24</v>
      </c>
      <c r="E3124" s="108">
        <v>23144.68</v>
      </c>
      <c r="F3124" s="107">
        <v>132511.59</v>
      </c>
      <c r="G3124" s="106">
        <v>155656.26999999999</v>
      </c>
    </row>
    <row r="3125" spans="1:7" ht="15.5">
      <c r="A3125" s="109" t="s">
        <v>7456</v>
      </c>
      <c r="B3125" s="111" t="s">
        <v>7455</v>
      </c>
      <c r="C3125" s="110" t="s">
        <v>7454</v>
      </c>
      <c r="D3125" s="109" t="s">
        <v>24</v>
      </c>
      <c r="E3125" s="108">
        <v>14646.47</v>
      </c>
      <c r="F3125" s="107">
        <v>83856.289999999994</v>
      </c>
      <c r="G3125" s="106">
        <v>98502.76</v>
      </c>
    </row>
    <row r="3126" spans="1:7" ht="15.5">
      <c r="A3126" s="109" t="s">
        <v>7453</v>
      </c>
      <c r="B3126" s="111" t="s">
        <v>7452</v>
      </c>
      <c r="C3126" s="110" t="s">
        <v>7451</v>
      </c>
      <c r="D3126" s="109" t="s">
        <v>24</v>
      </c>
      <c r="E3126" s="108">
        <v>74311.360000000001</v>
      </c>
      <c r="F3126" s="107">
        <v>425459.24</v>
      </c>
      <c r="G3126" s="106">
        <v>499770.6</v>
      </c>
    </row>
    <row r="3127" spans="1:7" ht="15.5">
      <c r="A3127" s="109" t="s">
        <v>7450</v>
      </c>
      <c r="B3127" s="111" t="s">
        <v>7449</v>
      </c>
      <c r="C3127" s="110" t="s">
        <v>7448</v>
      </c>
      <c r="D3127" s="109" t="s">
        <v>24</v>
      </c>
      <c r="E3127" s="108">
        <v>13313.98</v>
      </c>
      <c r="F3127" s="107">
        <v>76227.34</v>
      </c>
      <c r="G3127" s="106">
        <v>89541.32</v>
      </c>
    </row>
    <row r="3128" spans="1:7" ht="15.5">
      <c r="A3128" s="109" t="s">
        <v>7447</v>
      </c>
      <c r="B3128" s="111" t="s">
        <v>7446</v>
      </c>
      <c r="C3128" s="110" t="s">
        <v>7445</v>
      </c>
      <c r="D3128" s="109" t="s">
        <v>24</v>
      </c>
      <c r="E3128" s="108">
        <v>140280.21</v>
      </c>
      <c r="F3128" s="107">
        <v>803154.59</v>
      </c>
      <c r="G3128" s="106">
        <v>943434.8</v>
      </c>
    </row>
    <row r="3129" spans="1:7" ht="15.5">
      <c r="A3129" s="109" t="s">
        <v>7444</v>
      </c>
      <c r="B3129" s="111" t="s">
        <v>7443</v>
      </c>
      <c r="C3129" s="110" t="s">
        <v>7442</v>
      </c>
      <c r="D3129" s="109" t="s">
        <v>24</v>
      </c>
      <c r="E3129" s="108">
        <v>9182.56</v>
      </c>
      <c r="F3129" s="107">
        <v>52573.440000000002</v>
      </c>
      <c r="G3129" s="106">
        <v>61756</v>
      </c>
    </row>
    <row r="3130" spans="1:7" ht="15.5">
      <c r="A3130" s="109" t="s">
        <v>7441</v>
      </c>
      <c r="B3130" s="111" t="s">
        <v>7440</v>
      </c>
      <c r="C3130" s="110" t="s">
        <v>7439</v>
      </c>
      <c r="D3130" s="109" t="s">
        <v>24</v>
      </c>
      <c r="E3130" s="108">
        <v>283232.63</v>
      </c>
      <c r="F3130" s="107">
        <v>1621608.55</v>
      </c>
      <c r="G3130" s="106">
        <v>1904841.18</v>
      </c>
    </row>
    <row r="3131" spans="1:7" ht="15.5">
      <c r="A3131" s="109" t="s">
        <v>7438</v>
      </c>
      <c r="B3131" s="111" t="s">
        <v>7437</v>
      </c>
      <c r="C3131" s="110" t="s">
        <v>7436</v>
      </c>
      <c r="D3131" s="109" t="s">
        <v>24</v>
      </c>
      <c r="E3131" s="108">
        <v>43910.44</v>
      </c>
      <c r="F3131" s="107">
        <v>251403.02</v>
      </c>
      <c r="G3131" s="106">
        <v>295313.46000000002</v>
      </c>
    </row>
    <row r="3132" spans="1:7" ht="15.5">
      <c r="A3132" s="109" t="s">
        <v>7435</v>
      </c>
      <c r="B3132" s="111" t="s">
        <v>7434</v>
      </c>
      <c r="C3132" s="110" t="s">
        <v>7433</v>
      </c>
      <c r="D3132" s="109" t="s">
        <v>24</v>
      </c>
      <c r="E3132" s="108">
        <v>66714.75</v>
      </c>
      <c r="F3132" s="107">
        <v>381965.91</v>
      </c>
      <c r="G3132" s="106">
        <v>448680.66</v>
      </c>
    </row>
    <row r="3133" spans="1:7" ht="15.5">
      <c r="A3133" s="109" t="s">
        <v>7432</v>
      </c>
      <c r="B3133" s="111" t="s">
        <v>7431</v>
      </c>
      <c r="C3133" s="110" t="s">
        <v>7430</v>
      </c>
      <c r="D3133" s="109" t="s">
        <v>24</v>
      </c>
      <c r="E3133" s="108">
        <v>104248.81</v>
      </c>
      <c r="F3133" s="107">
        <v>596861.9</v>
      </c>
      <c r="G3133" s="106">
        <v>701110.71</v>
      </c>
    </row>
    <row r="3134" spans="1:7" ht="15.5">
      <c r="A3134" s="109" t="s">
        <v>7429</v>
      </c>
      <c r="B3134" s="111" t="s">
        <v>7428</v>
      </c>
      <c r="C3134" s="110" t="s">
        <v>7427</v>
      </c>
      <c r="D3134" s="109" t="s">
        <v>24</v>
      </c>
      <c r="E3134" s="108">
        <v>230802.26</v>
      </c>
      <c r="F3134" s="107">
        <v>1321425.8500000001</v>
      </c>
      <c r="G3134" s="106">
        <v>1552228.11</v>
      </c>
    </row>
    <row r="3135" spans="1:7" ht="15.5">
      <c r="A3135" s="109" t="s">
        <v>7426</v>
      </c>
      <c r="B3135" s="111" t="s">
        <v>7425</v>
      </c>
      <c r="C3135" s="110" t="s">
        <v>7424</v>
      </c>
      <c r="D3135" s="109" t="s">
        <v>24</v>
      </c>
      <c r="E3135" s="108">
        <v>45507.24</v>
      </c>
      <c r="F3135" s="107">
        <v>260545.32</v>
      </c>
      <c r="G3135" s="106">
        <v>306052.56</v>
      </c>
    </row>
    <row r="3136" spans="1:7" ht="15.5">
      <c r="A3136" s="109" t="s">
        <v>7423</v>
      </c>
      <c r="B3136" s="111" t="s">
        <v>7422</v>
      </c>
      <c r="C3136" s="110" t="s">
        <v>7421</v>
      </c>
      <c r="D3136" s="109" t="s">
        <v>24</v>
      </c>
      <c r="E3136" s="108">
        <v>9812.59</v>
      </c>
      <c r="F3136" s="107">
        <v>56180.6</v>
      </c>
      <c r="G3136" s="106">
        <v>65993.19</v>
      </c>
    </row>
    <row r="3137" spans="1:7" ht="15.5">
      <c r="A3137" s="109" t="s">
        <v>7420</v>
      </c>
      <c r="B3137" s="111" t="s">
        <v>7419</v>
      </c>
      <c r="C3137" s="110" t="s">
        <v>7418</v>
      </c>
      <c r="D3137" s="109" t="s">
        <v>24</v>
      </c>
      <c r="E3137" s="108">
        <v>11409.4</v>
      </c>
      <c r="F3137" s="107">
        <v>65322.91</v>
      </c>
      <c r="G3137" s="106">
        <v>76732.31</v>
      </c>
    </row>
    <row r="3138" spans="1:7" ht="15.5">
      <c r="A3138" s="109" t="s">
        <v>7417</v>
      </c>
      <c r="B3138" s="111" t="s">
        <v>7416</v>
      </c>
      <c r="C3138" s="110" t="s">
        <v>7415</v>
      </c>
      <c r="D3138" s="109" t="s">
        <v>24</v>
      </c>
      <c r="E3138" s="108">
        <v>32558.97</v>
      </c>
      <c r="F3138" s="107">
        <v>186411.8</v>
      </c>
      <c r="G3138" s="106">
        <v>218970.77</v>
      </c>
    </row>
    <row r="3139" spans="1:7" ht="15.5">
      <c r="A3139" s="109" t="s">
        <v>7414</v>
      </c>
      <c r="B3139" s="111" t="s">
        <v>7413</v>
      </c>
      <c r="C3139" s="110" t="s">
        <v>7412</v>
      </c>
      <c r="D3139" s="109" t="s">
        <v>24</v>
      </c>
      <c r="E3139" s="108">
        <v>31784.1</v>
      </c>
      <c r="F3139" s="107">
        <v>181975.4</v>
      </c>
      <c r="G3139" s="106">
        <v>213759.5</v>
      </c>
    </row>
    <row r="3140" spans="1:7" ht="15.5">
      <c r="A3140" s="109" t="s">
        <v>7411</v>
      </c>
      <c r="B3140" s="111" t="s">
        <v>7410</v>
      </c>
      <c r="C3140" s="110" t="s">
        <v>7409</v>
      </c>
      <c r="D3140" s="109" t="s">
        <v>24</v>
      </c>
      <c r="E3140" s="108">
        <v>65096.22</v>
      </c>
      <c r="F3140" s="107">
        <v>372699.22</v>
      </c>
      <c r="G3140" s="106">
        <v>437795.44</v>
      </c>
    </row>
    <row r="3141" spans="1:7" ht="15.5">
      <c r="A3141" s="109" t="s">
        <v>7408</v>
      </c>
      <c r="B3141" s="111" t="s">
        <v>7407</v>
      </c>
      <c r="C3141" s="110" t="s">
        <v>7406</v>
      </c>
      <c r="D3141" s="109" t="s">
        <v>24</v>
      </c>
      <c r="E3141" s="108">
        <v>15613.24</v>
      </c>
      <c r="F3141" s="107">
        <v>89391.43</v>
      </c>
      <c r="G3141" s="106">
        <v>105004.67</v>
      </c>
    </row>
    <row r="3142" spans="1:7" ht="15.5">
      <c r="A3142" s="109" t="s">
        <v>7405</v>
      </c>
      <c r="B3142" s="111" t="s">
        <v>7404</v>
      </c>
      <c r="C3142" s="110" t="s">
        <v>7403</v>
      </c>
      <c r="D3142" s="109" t="s">
        <v>24</v>
      </c>
      <c r="E3142" s="108">
        <v>16210.69</v>
      </c>
      <c r="F3142" s="107">
        <v>92812.02</v>
      </c>
      <c r="G3142" s="106">
        <v>109022.71</v>
      </c>
    </row>
    <row r="3143" spans="1:7" ht="15.5">
      <c r="A3143" s="109" t="s">
        <v>7402</v>
      </c>
      <c r="B3143" s="111" t="s">
        <v>7401</v>
      </c>
      <c r="C3143" s="110" t="s">
        <v>7400</v>
      </c>
      <c r="D3143" s="109" t="s">
        <v>24</v>
      </c>
      <c r="E3143" s="108">
        <v>26580.89</v>
      </c>
      <c r="F3143" s="107">
        <v>152185.17000000001</v>
      </c>
      <c r="G3143" s="106">
        <v>178766.06</v>
      </c>
    </row>
    <row r="3144" spans="1:7" ht="15.5">
      <c r="A3144" s="109" t="s">
        <v>7399</v>
      </c>
      <c r="B3144" s="111" t="s">
        <v>7398</v>
      </c>
      <c r="C3144" s="110" t="s">
        <v>7397</v>
      </c>
      <c r="D3144" s="109" t="s">
        <v>24</v>
      </c>
      <c r="E3144" s="108">
        <v>23289.51</v>
      </c>
      <c r="F3144" s="107">
        <v>133340.82999999999</v>
      </c>
      <c r="G3144" s="106">
        <v>156630.34</v>
      </c>
    </row>
    <row r="3145" spans="1:7" ht="15.5">
      <c r="A3145" s="109" t="s">
        <v>7396</v>
      </c>
      <c r="B3145" s="111" t="s">
        <v>7395</v>
      </c>
      <c r="C3145" s="110" t="s">
        <v>7394</v>
      </c>
      <c r="D3145" s="109" t="s">
        <v>24</v>
      </c>
      <c r="E3145" s="108">
        <v>22594.3</v>
      </c>
      <c r="F3145" s="107">
        <v>129360.5</v>
      </c>
      <c r="G3145" s="106">
        <v>151954.79999999999</v>
      </c>
    </row>
    <row r="3146" spans="1:7" ht="15.5">
      <c r="A3146" s="109" t="s">
        <v>7393</v>
      </c>
      <c r="B3146" s="111" t="s">
        <v>7392</v>
      </c>
      <c r="C3146" s="110" t="s">
        <v>7391</v>
      </c>
      <c r="D3146" s="109" t="s">
        <v>24</v>
      </c>
      <c r="E3146" s="108">
        <v>14552.32</v>
      </c>
      <c r="F3146" s="107">
        <v>83317.289999999994</v>
      </c>
      <c r="G3146" s="106">
        <v>97869.61</v>
      </c>
    </row>
    <row r="3147" spans="1:7" ht="15.5">
      <c r="A3147" s="109" t="s">
        <v>7390</v>
      </c>
      <c r="B3147" s="111" t="s">
        <v>7389</v>
      </c>
      <c r="C3147" s="110" t="s">
        <v>7388</v>
      </c>
      <c r="D3147" s="109" t="s">
        <v>24</v>
      </c>
      <c r="E3147" s="108">
        <v>22641.37</v>
      </c>
      <c r="F3147" s="107">
        <v>129630.01</v>
      </c>
      <c r="G3147" s="106">
        <v>152271.38</v>
      </c>
    </row>
    <row r="3148" spans="1:7" ht="15.5">
      <c r="A3148" s="109" t="s">
        <v>7387</v>
      </c>
      <c r="B3148" s="111" t="s">
        <v>7386</v>
      </c>
      <c r="C3148" s="110" t="s">
        <v>7385</v>
      </c>
      <c r="D3148" s="109" t="s">
        <v>24</v>
      </c>
      <c r="E3148" s="108">
        <v>21218.37</v>
      </c>
      <c r="F3148" s="107">
        <v>121482.78</v>
      </c>
      <c r="G3148" s="106">
        <v>142701.15</v>
      </c>
    </row>
    <row r="3149" spans="1:7" ht="15.5">
      <c r="A3149" s="109" t="s">
        <v>7384</v>
      </c>
      <c r="B3149" s="111" t="s">
        <v>7383</v>
      </c>
      <c r="C3149" s="110" t="s">
        <v>7382</v>
      </c>
      <c r="D3149" s="109" t="s">
        <v>24</v>
      </c>
      <c r="E3149" s="108">
        <v>19034.98</v>
      </c>
      <c r="F3149" s="107">
        <v>108982.08</v>
      </c>
      <c r="G3149" s="106">
        <v>128017.06</v>
      </c>
    </row>
    <row r="3150" spans="1:7" ht="15.5">
      <c r="A3150" s="109" t="s">
        <v>7381</v>
      </c>
      <c r="B3150" s="111" t="s">
        <v>7380</v>
      </c>
      <c r="C3150" s="110" t="s">
        <v>7379</v>
      </c>
      <c r="D3150" s="109" t="s">
        <v>24</v>
      </c>
      <c r="E3150" s="108">
        <v>16779.169999999998</v>
      </c>
      <c r="F3150" s="107">
        <v>96066.76</v>
      </c>
      <c r="G3150" s="106">
        <v>112845.93</v>
      </c>
    </row>
    <row r="3151" spans="1:7" ht="15.5">
      <c r="A3151" s="109" t="s">
        <v>7378</v>
      </c>
      <c r="B3151" s="111" t="s">
        <v>7377</v>
      </c>
      <c r="C3151" s="110" t="s">
        <v>7376</v>
      </c>
      <c r="D3151" s="109" t="s">
        <v>24</v>
      </c>
      <c r="E3151" s="108">
        <v>23227.96</v>
      </c>
      <c r="F3151" s="107">
        <v>132988.4</v>
      </c>
      <c r="G3151" s="106">
        <v>156216.35999999999</v>
      </c>
    </row>
    <row r="3152" spans="1:7" ht="15.5">
      <c r="A3152" s="109" t="s">
        <v>7375</v>
      </c>
      <c r="B3152" s="111" t="s">
        <v>7374</v>
      </c>
      <c r="C3152" s="110" t="s">
        <v>7373</v>
      </c>
      <c r="D3152" s="109" t="s">
        <v>24</v>
      </c>
      <c r="E3152" s="108">
        <v>7824.73</v>
      </c>
      <c r="F3152" s="107">
        <v>44799.37</v>
      </c>
      <c r="G3152" s="106">
        <v>52624.1</v>
      </c>
    </row>
    <row r="3153" spans="1:7" ht="15.5">
      <c r="A3153" s="109" t="s">
        <v>7372</v>
      </c>
      <c r="B3153" s="111" t="s">
        <v>7371</v>
      </c>
      <c r="C3153" s="110" t="s">
        <v>7370</v>
      </c>
      <c r="D3153" s="109" t="s">
        <v>24</v>
      </c>
      <c r="E3153" s="108">
        <v>13752.11</v>
      </c>
      <c r="F3153" s="107">
        <v>78735.77</v>
      </c>
      <c r="G3153" s="106">
        <v>92487.88</v>
      </c>
    </row>
    <row r="3154" spans="1:7" ht="15.5">
      <c r="A3154" s="109" t="s">
        <v>7369</v>
      </c>
      <c r="B3154" s="111" t="s">
        <v>7368</v>
      </c>
      <c r="C3154" s="110" t="s">
        <v>7367</v>
      </c>
      <c r="D3154" s="109" t="s">
        <v>24</v>
      </c>
      <c r="E3154" s="108">
        <v>16105.68</v>
      </c>
      <c r="F3154" s="107">
        <v>92210.82</v>
      </c>
      <c r="G3154" s="106">
        <v>108316.5</v>
      </c>
    </row>
    <row r="3155" spans="1:7" ht="15.5">
      <c r="A3155" s="109" t="s">
        <v>7366</v>
      </c>
      <c r="B3155" s="111" t="s">
        <v>7365</v>
      </c>
      <c r="C3155" s="110" t="s">
        <v>7364</v>
      </c>
      <c r="D3155" s="109" t="s">
        <v>24</v>
      </c>
      <c r="E3155" s="108">
        <v>10652.63</v>
      </c>
      <c r="F3155" s="107">
        <v>60990.16</v>
      </c>
      <c r="G3155" s="106">
        <v>71642.789999999994</v>
      </c>
    </row>
    <row r="3156" spans="1:7" ht="15.5">
      <c r="A3156" s="109" t="s">
        <v>7363</v>
      </c>
      <c r="B3156" s="111" t="s">
        <v>7362</v>
      </c>
      <c r="C3156" s="110" t="s">
        <v>7361</v>
      </c>
      <c r="D3156" s="109" t="s">
        <v>24</v>
      </c>
      <c r="E3156" s="108">
        <v>20838.18</v>
      </c>
      <c r="F3156" s="107">
        <v>119306.04</v>
      </c>
      <c r="G3156" s="106">
        <v>140144.22</v>
      </c>
    </row>
    <row r="3157" spans="1:7" ht="15.5">
      <c r="A3157" s="109" t="s">
        <v>7360</v>
      </c>
      <c r="B3157" s="111" t="s">
        <v>7359</v>
      </c>
      <c r="C3157" s="110" t="s">
        <v>7358</v>
      </c>
      <c r="D3157" s="109" t="s">
        <v>24</v>
      </c>
      <c r="E3157" s="108">
        <v>23256.92</v>
      </c>
      <c r="F3157" s="107">
        <v>133154.25</v>
      </c>
      <c r="G3157" s="106">
        <v>156411.17000000001</v>
      </c>
    </row>
    <row r="3158" spans="1:7" ht="15.5">
      <c r="A3158" s="109" t="s">
        <v>7357</v>
      </c>
      <c r="B3158" s="111" t="s">
        <v>7356</v>
      </c>
      <c r="C3158" s="110" t="s">
        <v>7355</v>
      </c>
      <c r="D3158" s="109" t="s">
        <v>24</v>
      </c>
      <c r="E3158" s="108">
        <v>11011.1</v>
      </c>
      <c r="F3158" s="107">
        <v>63042.52</v>
      </c>
      <c r="G3158" s="106">
        <v>74053.62</v>
      </c>
    </row>
    <row r="3159" spans="1:7" ht="15.5">
      <c r="A3159" s="109" t="s">
        <v>7354</v>
      </c>
      <c r="B3159" s="111" t="s">
        <v>7353</v>
      </c>
      <c r="C3159" s="110" t="s">
        <v>7352</v>
      </c>
      <c r="D3159" s="109" t="s">
        <v>24</v>
      </c>
      <c r="E3159" s="108">
        <v>18158.72</v>
      </c>
      <c r="F3159" s="107">
        <v>103965.21</v>
      </c>
      <c r="G3159" s="106">
        <v>122123.93</v>
      </c>
    </row>
    <row r="3160" spans="1:7" ht="15.5">
      <c r="A3160" s="109" t="s">
        <v>7351</v>
      </c>
      <c r="B3160" s="111" t="s">
        <v>7350</v>
      </c>
      <c r="C3160" s="110" t="s">
        <v>7349</v>
      </c>
      <c r="D3160" s="109" t="s">
        <v>24</v>
      </c>
      <c r="E3160" s="108">
        <v>16685.02</v>
      </c>
      <c r="F3160" s="107">
        <v>95527.76</v>
      </c>
      <c r="G3160" s="106">
        <v>112212.78</v>
      </c>
    </row>
    <row r="3161" spans="1:7" ht="15.5">
      <c r="A3161" s="109" t="s">
        <v>7348</v>
      </c>
      <c r="B3161" s="111" t="s">
        <v>7347</v>
      </c>
      <c r="C3161" s="110" t="s">
        <v>7346</v>
      </c>
      <c r="D3161" s="109" t="s">
        <v>24</v>
      </c>
      <c r="E3161" s="108">
        <v>21877.37</v>
      </c>
      <c r="F3161" s="107">
        <v>125255.8</v>
      </c>
      <c r="G3161" s="106">
        <v>147133.17000000001</v>
      </c>
    </row>
    <row r="3162" spans="1:7" ht="15.5">
      <c r="A3162" s="109" t="s">
        <v>7345</v>
      </c>
      <c r="B3162" s="111" t="s">
        <v>7344</v>
      </c>
      <c r="C3162" s="110" t="s">
        <v>7343</v>
      </c>
      <c r="D3162" s="109" t="s">
        <v>24</v>
      </c>
      <c r="E3162" s="108">
        <v>22228.59</v>
      </c>
      <c r="F3162" s="107">
        <v>127266.69</v>
      </c>
      <c r="G3162" s="106">
        <v>149495.28</v>
      </c>
    </row>
    <row r="3163" spans="1:7" ht="15.5">
      <c r="A3163" s="109" t="s">
        <v>7342</v>
      </c>
      <c r="B3163" s="111" t="s">
        <v>7341</v>
      </c>
      <c r="C3163" s="110" t="s">
        <v>7340</v>
      </c>
      <c r="D3163" s="109" t="s">
        <v>24</v>
      </c>
      <c r="E3163" s="108">
        <v>17525.07</v>
      </c>
      <c r="F3163" s="107">
        <v>100337.31</v>
      </c>
      <c r="G3163" s="106">
        <v>117862.38</v>
      </c>
    </row>
    <row r="3164" spans="1:7" ht="15.5">
      <c r="A3164" s="109" t="s">
        <v>7339</v>
      </c>
      <c r="B3164" s="111" t="s">
        <v>7338</v>
      </c>
      <c r="C3164" s="110" t="s">
        <v>7337</v>
      </c>
      <c r="D3164" s="109" t="s">
        <v>24</v>
      </c>
      <c r="E3164" s="108">
        <v>28927.23</v>
      </c>
      <c r="F3164" s="107">
        <v>165618.76</v>
      </c>
      <c r="G3164" s="106">
        <v>194545.99</v>
      </c>
    </row>
    <row r="3165" spans="1:7" ht="15.5">
      <c r="A3165" s="109" t="s">
        <v>7336</v>
      </c>
      <c r="B3165" s="111" t="s">
        <v>7335</v>
      </c>
      <c r="C3165" s="110" t="s">
        <v>7334</v>
      </c>
      <c r="D3165" s="109" t="s">
        <v>24</v>
      </c>
      <c r="E3165" s="108">
        <v>74593.789999999994</v>
      </c>
      <c r="F3165" s="107">
        <v>427076.24</v>
      </c>
      <c r="G3165" s="106">
        <v>501670.03</v>
      </c>
    </row>
    <row r="3166" spans="1:7" ht="15.5">
      <c r="A3166" s="109" t="s">
        <v>7333</v>
      </c>
      <c r="B3166" s="111" t="s">
        <v>7332</v>
      </c>
      <c r="C3166" s="110" t="s">
        <v>7331</v>
      </c>
      <c r="D3166" s="109" t="s">
        <v>24</v>
      </c>
      <c r="E3166" s="108">
        <v>19357.23</v>
      </c>
      <c r="F3166" s="107">
        <v>110827.12</v>
      </c>
      <c r="G3166" s="106">
        <v>130184.35</v>
      </c>
    </row>
    <row r="3167" spans="1:7" ht="15.5">
      <c r="A3167" s="109" t="s">
        <v>7330</v>
      </c>
      <c r="B3167" s="111" t="s">
        <v>7329</v>
      </c>
      <c r="C3167" s="110" t="s">
        <v>7328</v>
      </c>
      <c r="D3167" s="109" t="s">
        <v>24</v>
      </c>
      <c r="E3167" s="108">
        <v>13560.2</v>
      </c>
      <c r="F3167" s="107">
        <v>77637.03</v>
      </c>
      <c r="G3167" s="106">
        <v>91197.23</v>
      </c>
    </row>
    <row r="3168" spans="1:7" ht="15.5">
      <c r="A3168" s="109" t="s">
        <v>7327</v>
      </c>
      <c r="B3168" s="111" t="s">
        <v>7326</v>
      </c>
      <c r="C3168" s="110" t="s">
        <v>7325</v>
      </c>
      <c r="D3168" s="109" t="s">
        <v>24</v>
      </c>
      <c r="E3168" s="108">
        <v>24278.01</v>
      </c>
      <c r="F3168" s="107">
        <v>139000.35</v>
      </c>
      <c r="G3168" s="106">
        <v>163278.35999999999</v>
      </c>
    </row>
    <row r="3169" spans="1:7" ht="15.5">
      <c r="A3169" s="109" t="s">
        <v>7324</v>
      </c>
      <c r="B3169" s="111" t="s">
        <v>7323</v>
      </c>
      <c r="C3169" s="110" t="s">
        <v>7322</v>
      </c>
      <c r="D3169" s="109" t="s">
        <v>24</v>
      </c>
      <c r="E3169" s="108">
        <v>23039.67</v>
      </c>
      <c r="F3169" s="107">
        <v>131910.39999999999</v>
      </c>
      <c r="G3169" s="106">
        <v>154950.07</v>
      </c>
    </row>
    <row r="3170" spans="1:7" ht="15.5">
      <c r="A3170" s="109" t="s">
        <v>7321</v>
      </c>
      <c r="B3170" s="111" t="s">
        <v>7320</v>
      </c>
      <c r="C3170" s="110" t="s">
        <v>7319</v>
      </c>
      <c r="D3170" s="109" t="s">
        <v>24</v>
      </c>
      <c r="E3170" s="108">
        <v>16558.29</v>
      </c>
      <c r="F3170" s="107">
        <v>94802.18</v>
      </c>
      <c r="G3170" s="106">
        <v>111360.47</v>
      </c>
    </row>
    <row r="3171" spans="1:7" ht="15.5">
      <c r="A3171" s="109" t="s">
        <v>7318</v>
      </c>
      <c r="B3171" s="111" t="s">
        <v>7317</v>
      </c>
      <c r="C3171" s="110" t="s">
        <v>7316</v>
      </c>
      <c r="D3171" s="109" t="s">
        <v>24</v>
      </c>
      <c r="E3171" s="108">
        <v>9573.61</v>
      </c>
      <c r="F3171" s="107">
        <v>54812.37</v>
      </c>
      <c r="G3171" s="106">
        <v>64385.98</v>
      </c>
    </row>
    <row r="3172" spans="1:7" ht="15.5">
      <c r="A3172" s="109" t="s">
        <v>7315</v>
      </c>
      <c r="B3172" s="111" t="s">
        <v>7314</v>
      </c>
      <c r="C3172" s="110" t="s">
        <v>7313</v>
      </c>
      <c r="D3172" s="109" t="s">
        <v>24</v>
      </c>
      <c r="E3172" s="108">
        <v>8878.4</v>
      </c>
      <c r="F3172" s="107">
        <v>50832.04</v>
      </c>
      <c r="G3172" s="106">
        <v>59710.44</v>
      </c>
    </row>
    <row r="3173" spans="1:7" ht="15.5">
      <c r="A3173" s="109" t="s">
        <v>7312</v>
      </c>
      <c r="B3173" s="111" t="s">
        <v>7311</v>
      </c>
      <c r="C3173" s="110" t="s">
        <v>7310</v>
      </c>
      <c r="D3173" s="109" t="s">
        <v>24</v>
      </c>
      <c r="E3173" s="108">
        <v>11003.86</v>
      </c>
      <c r="F3173" s="107">
        <v>63001.05</v>
      </c>
      <c r="G3173" s="106">
        <v>74004.91</v>
      </c>
    </row>
    <row r="3174" spans="1:7" ht="15.5">
      <c r="A3174" s="109" t="s">
        <v>7309</v>
      </c>
      <c r="B3174" s="111" t="s">
        <v>7308</v>
      </c>
      <c r="C3174" s="110" t="s">
        <v>7307</v>
      </c>
      <c r="D3174" s="109" t="s">
        <v>24</v>
      </c>
      <c r="E3174" s="108">
        <v>63952.02</v>
      </c>
      <c r="F3174" s="107">
        <v>366148.27</v>
      </c>
      <c r="G3174" s="106">
        <v>430100.29</v>
      </c>
    </row>
    <row r="3175" spans="1:7" ht="15.5">
      <c r="A3175" s="109" t="s">
        <v>7306</v>
      </c>
      <c r="B3175" s="111" t="s">
        <v>7305</v>
      </c>
      <c r="C3175" s="110" t="s">
        <v>7304</v>
      </c>
      <c r="D3175" s="109" t="s">
        <v>24</v>
      </c>
      <c r="E3175" s="108">
        <v>51746.02</v>
      </c>
      <c r="F3175" s="107">
        <v>296264.58</v>
      </c>
      <c r="G3175" s="106">
        <v>348010.6</v>
      </c>
    </row>
    <row r="3176" spans="1:7" ht="15.5">
      <c r="A3176" s="109" t="s">
        <v>7303</v>
      </c>
      <c r="B3176" s="111" t="s">
        <v>7302</v>
      </c>
      <c r="C3176" s="110" t="s">
        <v>7301</v>
      </c>
      <c r="D3176" s="109" t="s">
        <v>24</v>
      </c>
      <c r="E3176" s="108">
        <v>125680.81</v>
      </c>
      <c r="F3176" s="107">
        <v>719567.81</v>
      </c>
      <c r="G3176" s="106">
        <v>845248.62</v>
      </c>
    </row>
    <row r="3177" spans="1:7" ht="15.5">
      <c r="A3177" s="109" t="s">
        <v>7300</v>
      </c>
      <c r="B3177" s="111" t="s">
        <v>7299</v>
      </c>
      <c r="C3177" s="110" t="s">
        <v>7298</v>
      </c>
      <c r="D3177" s="109" t="s">
        <v>24</v>
      </c>
      <c r="E3177" s="108">
        <v>12560.84</v>
      </c>
      <c r="F3177" s="107">
        <v>71915.320000000007</v>
      </c>
      <c r="G3177" s="106">
        <v>84476.160000000003</v>
      </c>
    </row>
    <row r="3178" spans="1:7" ht="15.5">
      <c r="A3178" s="109" t="s">
        <v>7297</v>
      </c>
      <c r="B3178" s="111" t="s">
        <v>7296</v>
      </c>
      <c r="C3178" s="110" t="s">
        <v>7295</v>
      </c>
      <c r="D3178" s="109" t="s">
        <v>24</v>
      </c>
      <c r="E3178" s="108">
        <v>15548.07</v>
      </c>
      <c r="F3178" s="107">
        <v>89018.27</v>
      </c>
      <c r="G3178" s="106">
        <v>104566.34</v>
      </c>
    </row>
    <row r="3179" spans="1:7" ht="15.5">
      <c r="A3179" s="109" t="s">
        <v>7294</v>
      </c>
      <c r="B3179" s="111" t="s">
        <v>7293</v>
      </c>
      <c r="C3179" s="110" t="s">
        <v>7292</v>
      </c>
      <c r="D3179" s="109" t="s">
        <v>24</v>
      </c>
      <c r="E3179" s="108">
        <v>36357.279999999999</v>
      </c>
      <c r="F3179" s="107">
        <v>208158.47</v>
      </c>
      <c r="G3179" s="106">
        <v>244515.75</v>
      </c>
    </row>
    <row r="3180" spans="1:7" ht="15.5">
      <c r="A3180" s="109" t="s">
        <v>7291</v>
      </c>
      <c r="B3180" s="111" t="s">
        <v>7290</v>
      </c>
      <c r="C3180" s="110" t="s">
        <v>7289</v>
      </c>
      <c r="D3180" s="109" t="s">
        <v>24</v>
      </c>
      <c r="E3180" s="108">
        <v>52984.37</v>
      </c>
      <c r="F3180" s="107">
        <v>303354.53000000003</v>
      </c>
      <c r="G3180" s="106">
        <v>356338.9</v>
      </c>
    </row>
    <row r="3181" spans="1:7" ht="15.5">
      <c r="A3181" s="109" t="s">
        <v>7288</v>
      </c>
      <c r="B3181" s="111" t="s">
        <v>7287</v>
      </c>
      <c r="C3181" s="110" t="s">
        <v>7286</v>
      </c>
      <c r="D3181" s="109" t="s">
        <v>24</v>
      </c>
      <c r="E3181" s="108">
        <v>46025.03</v>
      </c>
      <c r="F3181" s="107">
        <v>263509.84000000003</v>
      </c>
      <c r="G3181" s="106">
        <v>309534.87</v>
      </c>
    </row>
    <row r="3182" spans="1:7" ht="15.5">
      <c r="A3182" s="109" t="s">
        <v>7285</v>
      </c>
      <c r="B3182" s="111" t="s">
        <v>7284</v>
      </c>
      <c r="C3182" s="110" t="s">
        <v>7283</v>
      </c>
      <c r="D3182" s="109" t="s">
        <v>24</v>
      </c>
      <c r="E3182" s="108">
        <v>16543.810000000001</v>
      </c>
      <c r="F3182" s="107">
        <v>94719.25</v>
      </c>
      <c r="G3182" s="106">
        <v>111263.06</v>
      </c>
    </row>
    <row r="3183" spans="1:7" ht="15.5">
      <c r="A3183" s="109" t="s">
        <v>7282</v>
      </c>
      <c r="B3183" s="111" t="s">
        <v>7281</v>
      </c>
      <c r="C3183" s="110" t="s">
        <v>7280</v>
      </c>
      <c r="D3183" s="109" t="s">
        <v>24</v>
      </c>
      <c r="E3183" s="108">
        <v>24368.54</v>
      </c>
      <c r="F3183" s="107">
        <v>139518.62</v>
      </c>
      <c r="G3183" s="106">
        <v>163887.16</v>
      </c>
    </row>
    <row r="3184" spans="1:7" ht="15.5">
      <c r="A3184" s="109" t="s">
        <v>7279</v>
      </c>
      <c r="B3184" s="111" t="s">
        <v>7278</v>
      </c>
      <c r="C3184" s="110" t="s">
        <v>7277</v>
      </c>
      <c r="D3184" s="109" t="s">
        <v>24</v>
      </c>
      <c r="E3184" s="108">
        <v>10569.35</v>
      </c>
      <c r="F3184" s="107">
        <v>60513.35</v>
      </c>
      <c r="G3184" s="106">
        <v>71082.7</v>
      </c>
    </row>
    <row r="3185" spans="1:7" ht="15.5">
      <c r="A3185" s="109" t="s">
        <v>7276</v>
      </c>
      <c r="B3185" s="111" t="s">
        <v>7275</v>
      </c>
      <c r="C3185" s="110" t="s">
        <v>7274</v>
      </c>
      <c r="D3185" s="109" t="s">
        <v>24</v>
      </c>
      <c r="E3185" s="108">
        <v>10011.74</v>
      </c>
      <c r="F3185" s="107">
        <v>57320.800000000003</v>
      </c>
      <c r="G3185" s="106">
        <v>67332.539999999994</v>
      </c>
    </row>
    <row r="3186" spans="1:7" ht="15.5">
      <c r="A3186" s="109" t="s">
        <v>7273</v>
      </c>
      <c r="B3186" s="111" t="s">
        <v>174</v>
      </c>
      <c r="C3186" s="110" t="s">
        <v>175</v>
      </c>
      <c r="D3186" s="109" t="s">
        <v>24</v>
      </c>
      <c r="E3186" s="108">
        <v>3131501.64</v>
      </c>
      <c r="F3186" s="107">
        <v>17928972.030000001</v>
      </c>
      <c r="G3186" s="106">
        <v>21060473.670000002</v>
      </c>
    </row>
    <row r="3187" spans="1:7" ht="15.5">
      <c r="A3187" s="109" t="s">
        <v>7272</v>
      </c>
      <c r="B3187" s="111" t="s">
        <v>7271</v>
      </c>
      <c r="C3187" s="110" t="s">
        <v>7270</v>
      </c>
      <c r="D3187" s="109" t="s">
        <v>24</v>
      </c>
      <c r="E3187" s="108">
        <v>161074.93</v>
      </c>
      <c r="F3187" s="107">
        <v>922211.87</v>
      </c>
      <c r="G3187" s="106">
        <v>1083286.8</v>
      </c>
    </row>
    <row r="3188" spans="1:7" ht="15.5">
      <c r="A3188" s="109" t="s">
        <v>7269</v>
      </c>
      <c r="B3188" s="111" t="s">
        <v>7268</v>
      </c>
      <c r="C3188" s="110" t="s">
        <v>7267</v>
      </c>
      <c r="D3188" s="109" t="s">
        <v>24</v>
      </c>
      <c r="E3188" s="108">
        <v>78058.97</v>
      </c>
      <c r="F3188" s="107">
        <v>446915.67</v>
      </c>
      <c r="G3188" s="106">
        <v>524974.64</v>
      </c>
    </row>
    <row r="3189" spans="1:7" ht="15.5">
      <c r="A3189" s="109" t="s">
        <v>7266</v>
      </c>
      <c r="B3189" s="111" t="s">
        <v>7265</v>
      </c>
      <c r="C3189" s="110" t="s">
        <v>7264</v>
      </c>
      <c r="D3189" s="109" t="s">
        <v>24</v>
      </c>
      <c r="E3189" s="108">
        <v>75741.61</v>
      </c>
      <c r="F3189" s="107">
        <v>433647.92</v>
      </c>
      <c r="G3189" s="106">
        <v>509389.53</v>
      </c>
    </row>
    <row r="3190" spans="1:7" ht="15.5">
      <c r="A3190" s="109" t="s">
        <v>7263</v>
      </c>
      <c r="B3190" s="111" t="s">
        <v>7262</v>
      </c>
      <c r="C3190" s="110" t="s">
        <v>7261</v>
      </c>
      <c r="D3190" s="109" t="s">
        <v>24</v>
      </c>
      <c r="E3190" s="108">
        <v>17912.5</v>
      </c>
      <c r="F3190" s="107">
        <v>102555.52</v>
      </c>
      <c r="G3190" s="106">
        <v>120468.02</v>
      </c>
    </row>
    <row r="3191" spans="1:7" ht="15.5">
      <c r="A3191" s="109" t="s">
        <v>7260</v>
      </c>
      <c r="B3191" s="111" t="s">
        <v>7259</v>
      </c>
      <c r="C3191" s="110" t="s">
        <v>7258</v>
      </c>
      <c r="D3191" s="109" t="s">
        <v>24</v>
      </c>
      <c r="E3191" s="108">
        <v>15899.29</v>
      </c>
      <c r="F3191" s="107">
        <v>91029.16</v>
      </c>
      <c r="G3191" s="106">
        <v>106928.45</v>
      </c>
    </row>
    <row r="3192" spans="1:7" ht="15.5">
      <c r="A3192" s="109" t="s">
        <v>7257</v>
      </c>
      <c r="B3192" s="111" t="s">
        <v>7256</v>
      </c>
      <c r="C3192" s="110" t="s">
        <v>7255</v>
      </c>
      <c r="D3192" s="109" t="s">
        <v>24</v>
      </c>
      <c r="E3192" s="108">
        <v>11141.45</v>
      </c>
      <c r="F3192" s="107">
        <v>63788.83</v>
      </c>
      <c r="G3192" s="106">
        <v>74930.28</v>
      </c>
    </row>
    <row r="3193" spans="1:7" ht="15.5">
      <c r="A3193" s="109" t="s">
        <v>7254</v>
      </c>
      <c r="B3193" s="111" t="s">
        <v>7253</v>
      </c>
      <c r="C3193" s="110" t="s">
        <v>7252</v>
      </c>
      <c r="D3193" s="109" t="s">
        <v>24</v>
      </c>
      <c r="E3193" s="108">
        <v>10757.64</v>
      </c>
      <c r="F3193" s="107">
        <v>61591.360000000001</v>
      </c>
      <c r="G3193" s="106">
        <v>72349</v>
      </c>
    </row>
    <row r="3194" spans="1:7" ht="15.5">
      <c r="A3194" s="109" t="s">
        <v>7251</v>
      </c>
      <c r="B3194" s="111" t="s">
        <v>7250</v>
      </c>
      <c r="C3194" s="110" t="s">
        <v>7249</v>
      </c>
      <c r="D3194" s="109" t="s">
        <v>24</v>
      </c>
      <c r="E3194" s="108">
        <v>16156.38</v>
      </c>
      <c r="F3194" s="107">
        <v>92501.05</v>
      </c>
      <c r="G3194" s="106">
        <v>108657.43</v>
      </c>
    </row>
    <row r="3195" spans="1:7" ht="15.5">
      <c r="A3195" s="109" t="s">
        <v>7248</v>
      </c>
      <c r="B3195" s="111" t="s">
        <v>7247</v>
      </c>
      <c r="C3195" s="110" t="s">
        <v>7246</v>
      </c>
      <c r="D3195" s="109" t="s">
        <v>25</v>
      </c>
      <c r="E3195" s="108">
        <v>27000.92</v>
      </c>
      <c r="F3195" s="107">
        <v>189586.99</v>
      </c>
      <c r="G3195" s="106">
        <v>216587.91</v>
      </c>
    </row>
    <row r="3196" spans="1:7" ht="15.5">
      <c r="A3196" s="109" t="s">
        <v>7245</v>
      </c>
      <c r="B3196" s="111" t="s">
        <v>7244</v>
      </c>
      <c r="C3196" s="110" t="s">
        <v>7243</v>
      </c>
      <c r="D3196" s="109" t="s">
        <v>25</v>
      </c>
      <c r="E3196" s="108">
        <v>21432</v>
      </c>
      <c r="F3196" s="107">
        <v>150484.82999999999</v>
      </c>
      <c r="G3196" s="106">
        <v>171916.83</v>
      </c>
    </row>
    <row r="3197" spans="1:7" ht="15.5">
      <c r="A3197" s="109" t="s">
        <v>7242</v>
      </c>
      <c r="B3197" s="111" t="s">
        <v>7241</v>
      </c>
      <c r="C3197" s="110" t="s">
        <v>7240</v>
      </c>
      <c r="D3197" s="109" t="s">
        <v>25</v>
      </c>
      <c r="E3197" s="108">
        <v>33931.279999999999</v>
      </c>
      <c r="F3197" s="107">
        <v>238248.58</v>
      </c>
      <c r="G3197" s="106">
        <v>272179.86</v>
      </c>
    </row>
    <row r="3198" spans="1:7" ht="15.5">
      <c r="A3198" s="109" t="s">
        <v>7239</v>
      </c>
      <c r="B3198" s="111" t="s">
        <v>7238</v>
      </c>
      <c r="C3198" s="110" t="s">
        <v>7237</v>
      </c>
      <c r="D3198" s="109" t="s">
        <v>25</v>
      </c>
      <c r="E3198" s="108">
        <v>429519.88</v>
      </c>
      <c r="F3198" s="107">
        <v>3015874.65</v>
      </c>
      <c r="G3198" s="106">
        <v>3445394.53</v>
      </c>
    </row>
    <row r="3199" spans="1:7" ht="15.5">
      <c r="A3199" s="109" t="s">
        <v>7236</v>
      </c>
      <c r="B3199" s="111" t="s">
        <v>7235</v>
      </c>
      <c r="C3199" s="110" t="s">
        <v>7234</v>
      </c>
      <c r="D3199" s="109" t="s">
        <v>25</v>
      </c>
      <c r="E3199" s="108">
        <v>7031.75</v>
      </c>
      <c r="F3199" s="107">
        <v>49373.47</v>
      </c>
      <c r="G3199" s="106">
        <v>56405.22</v>
      </c>
    </row>
    <row r="3200" spans="1:7" ht="15.5">
      <c r="A3200" s="109" t="s">
        <v>7233</v>
      </c>
      <c r="B3200" s="111" t="s">
        <v>7232</v>
      </c>
      <c r="C3200" s="110" t="s">
        <v>5307</v>
      </c>
      <c r="D3200" s="109" t="s">
        <v>25</v>
      </c>
      <c r="E3200" s="108">
        <v>9924.84</v>
      </c>
      <c r="F3200" s="107">
        <v>69687.259999999995</v>
      </c>
      <c r="G3200" s="106">
        <v>79612.100000000006</v>
      </c>
    </row>
    <row r="3201" spans="1:7" ht="15.5">
      <c r="A3201" s="109" t="s">
        <v>7231</v>
      </c>
      <c r="B3201" s="111" t="s">
        <v>7230</v>
      </c>
      <c r="C3201" s="110" t="s">
        <v>7229</v>
      </c>
      <c r="D3201" s="109" t="s">
        <v>25</v>
      </c>
      <c r="E3201" s="108">
        <v>53480.43</v>
      </c>
      <c r="F3201" s="107">
        <v>375512.92</v>
      </c>
      <c r="G3201" s="106">
        <v>428993.35</v>
      </c>
    </row>
    <row r="3202" spans="1:7" ht="15.5">
      <c r="A3202" s="109" t="s">
        <v>7228</v>
      </c>
      <c r="B3202" s="111" t="s">
        <v>7227</v>
      </c>
      <c r="C3202" s="110" t="s">
        <v>7226</v>
      </c>
      <c r="D3202" s="109" t="s">
        <v>25</v>
      </c>
      <c r="E3202" s="108">
        <v>35614.99</v>
      </c>
      <c r="F3202" s="107">
        <v>250070.75</v>
      </c>
      <c r="G3202" s="106">
        <v>285685.74</v>
      </c>
    </row>
    <row r="3203" spans="1:7" ht="15.5">
      <c r="A3203" s="109" t="s">
        <v>7225</v>
      </c>
      <c r="B3203" s="111" t="s">
        <v>7224</v>
      </c>
      <c r="C3203" s="110" t="s">
        <v>7223</v>
      </c>
      <c r="D3203" s="109" t="s">
        <v>25</v>
      </c>
      <c r="E3203" s="108">
        <v>79862.17</v>
      </c>
      <c r="F3203" s="107">
        <v>560752.4</v>
      </c>
      <c r="G3203" s="106">
        <v>640614.56999999995</v>
      </c>
    </row>
    <row r="3204" spans="1:7" ht="15.5">
      <c r="A3204" s="109" t="s">
        <v>7222</v>
      </c>
      <c r="B3204" s="111" t="s">
        <v>7221</v>
      </c>
      <c r="C3204" s="110" t="s">
        <v>7220</v>
      </c>
      <c r="D3204" s="109" t="s">
        <v>25</v>
      </c>
      <c r="E3204" s="108">
        <v>41299.78</v>
      </c>
      <c r="F3204" s="107">
        <v>289986.48</v>
      </c>
      <c r="G3204" s="106">
        <v>331286.26</v>
      </c>
    </row>
    <row r="3205" spans="1:7" ht="15.5">
      <c r="A3205" s="109" t="s">
        <v>7219</v>
      </c>
      <c r="B3205" s="111" t="s">
        <v>7218</v>
      </c>
      <c r="C3205" s="110" t="s">
        <v>7217</v>
      </c>
      <c r="D3205" s="109" t="s">
        <v>25</v>
      </c>
      <c r="E3205" s="108">
        <v>22655.86</v>
      </c>
      <c r="F3205" s="107">
        <v>159078.15</v>
      </c>
      <c r="G3205" s="106">
        <v>181734.01</v>
      </c>
    </row>
    <row r="3206" spans="1:7" ht="15.5">
      <c r="A3206" s="109" t="s">
        <v>7216</v>
      </c>
      <c r="B3206" s="111" t="s">
        <v>7215</v>
      </c>
      <c r="C3206" s="110" t="s">
        <v>7214</v>
      </c>
      <c r="D3206" s="109" t="s">
        <v>25</v>
      </c>
      <c r="E3206" s="108">
        <v>69347.13</v>
      </c>
      <c r="F3206" s="107">
        <v>486921.01</v>
      </c>
      <c r="G3206" s="106">
        <v>556268.14</v>
      </c>
    </row>
    <row r="3207" spans="1:7" ht="15.5">
      <c r="A3207" s="109" t="s">
        <v>7213</v>
      </c>
      <c r="B3207" s="111" t="s">
        <v>7212</v>
      </c>
      <c r="C3207" s="110" t="s">
        <v>7211</v>
      </c>
      <c r="D3207" s="109" t="s">
        <v>25</v>
      </c>
      <c r="E3207" s="108">
        <v>10142.09</v>
      </c>
      <c r="F3207" s="107">
        <v>71212.710000000006</v>
      </c>
      <c r="G3207" s="106">
        <v>81354.8</v>
      </c>
    </row>
    <row r="3208" spans="1:7" ht="15.5">
      <c r="A3208" s="109" t="s">
        <v>7210</v>
      </c>
      <c r="B3208" s="111" t="s">
        <v>7209</v>
      </c>
      <c r="C3208" s="110" t="s">
        <v>7208</v>
      </c>
      <c r="D3208" s="109" t="s">
        <v>25</v>
      </c>
      <c r="E3208" s="108">
        <v>72529.89</v>
      </c>
      <c r="F3208" s="107">
        <v>509268.74</v>
      </c>
      <c r="G3208" s="106">
        <v>581798.63</v>
      </c>
    </row>
    <row r="3209" spans="1:7" ht="15.5">
      <c r="A3209" s="109" t="s">
        <v>7207</v>
      </c>
      <c r="B3209" s="111" t="s">
        <v>7206</v>
      </c>
      <c r="C3209" s="110" t="s">
        <v>7205</v>
      </c>
      <c r="D3209" s="109" t="s">
        <v>25</v>
      </c>
      <c r="E3209" s="108">
        <v>10601.94</v>
      </c>
      <c r="F3209" s="107">
        <v>74441.56</v>
      </c>
      <c r="G3209" s="106">
        <v>85043.5</v>
      </c>
    </row>
    <row r="3210" spans="1:7" ht="15.5">
      <c r="A3210" s="109" t="s">
        <v>7204</v>
      </c>
      <c r="B3210" s="111" t="s">
        <v>7203</v>
      </c>
      <c r="C3210" s="110" t="s">
        <v>7202</v>
      </c>
      <c r="D3210" s="109" t="s">
        <v>25</v>
      </c>
      <c r="E3210" s="108">
        <v>68724.34</v>
      </c>
      <c r="F3210" s="107">
        <v>482548.08</v>
      </c>
      <c r="G3210" s="106">
        <v>551272.42000000004</v>
      </c>
    </row>
    <row r="3211" spans="1:7" ht="15.5">
      <c r="A3211" s="109" t="s">
        <v>7201</v>
      </c>
      <c r="B3211" s="111" t="s">
        <v>7200</v>
      </c>
      <c r="C3211" s="110" t="s">
        <v>7199</v>
      </c>
      <c r="D3211" s="109" t="s">
        <v>25</v>
      </c>
      <c r="E3211" s="108">
        <v>26917.64</v>
      </c>
      <c r="F3211" s="107">
        <v>189002.23999999999</v>
      </c>
      <c r="G3211" s="106">
        <v>215919.88</v>
      </c>
    </row>
    <row r="3212" spans="1:7" ht="15.5">
      <c r="A3212" s="109" t="s">
        <v>7198</v>
      </c>
      <c r="B3212" s="111" t="s">
        <v>7197</v>
      </c>
      <c r="C3212" s="110" t="s">
        <v>7196</v>
      </c>
      <c r="D3212" s="109" t="s">
        <v>25</v>
      </c>
      <c r="E3212" s="108">
        <v>488804.58</v>
      </c>
      <c r="F3212" s="107">
        <v>3432142.29</v>
      </c>
      <c r="G3212" s="106">
        <v>3920946.87</v>
      </c>
    </row>
    <row r="3213" spans="1:7" ht="15.5">
      <c r="A3213" s="109" t="s">
        <v>7195</v>
      </c>
      <c r="B3213" s="111" t="s">
        <v>7194</v>
      </c>
      <c r="C3213" s="110" t="s">
        <v>7193</v>
      </c>
      <c r="D3213" s="109" t="s">
        <v>25</v>
      </c>
      <c r="E3213" s="108">
        <v>445466.24</v>
      </c>
      <c r="F3213" s="107">
        <v>3127842.08</v>
      </c>
      <c r="G3213" s="106">
        <v>3573308.32</v>
      </c>
    </row>
    <row r="3214" spans="1:7" ht="15.5">
      <c r="A3214" s="109" t="s">
        <v>7192</v>
      </c>
      <c r="B3214" s="111" t="s">
        <v>7191</v>
      </c>
      <c r="C3214" s="110" t="s">
        <v>7190</v>
      </c>
      <c r="D3214" s="109" t="s">
        <v>25</v>
      </c>
      <c r="E3214" s="108">
        <v>101801.1</v>
      </c>
      <c r="F3214" s="107">
        <v>714796.59</v>
      </c>
      <c r="G3214" s="106">
        <v>816597.69</v>
      </c>
    </row>
    <row r="3215" spans="1:7" ht="15.5">
      <c r="A3215" s="109" t="s">
        <v>7189</v>
      </c>
      <c r="B3215" s="111" t="s">
        <v>7188</v>
      </c>
      <c r="C3215" s="110" t="s">
        <v>7187</v>
      </c>
      <c r="D3215" s="109" t="s">
        <v>25</v>
      </c>
      <c r="E3215" s="108">
        <v>11108.87</v>
      </c>
      <c r="F3215" s="107">
        <v>78000.92</v>
      </c>
      <c r="G3215" s="106">
        <v>89109.79</v>
      </c>
    </row>
    <row r="3216" spans="1:7" ht="15.5">
      <c r="A3216" s="109" t="s">
        <v>7186</v>
      </c>
      <c r="B3216" s="111" t="s">
        <v>7185</v>
      </c>
      <c r="C3216" s="110" t="s">
        <v>7184</v>
      </c>
      <c r="D3216" s="109" t="s">
        <v>25</v>
      </c>
      <c r="E3216" s="108">
        <v>50583.72</v>
      </c>
      <c r="F3216" s="107">
        <v>355173.69</v>
      </c>
      <c r="G3216" s="106">
        <v>405757.41</v>
      </c>
    </row>
    <row r="3217" spans="1:7" ht="15.5">
      <c r="A3217" s="109" t="s">
        <v>7183</v>
      </c>
      <c r="B3217" s="111" t="s">
        <v>7182</v>
      </c>
      <c r="C3217" s="110" t="s">
        <v>7181</v>
      </c>
      <c r="D3217" s="109" t="s">
        <v>25</v>
      </c>
      <c r="E3217" s="108">
        <v>520838.52</v>
      </c>
      <c r="F3217" s="107">
        <v>3657068.68</v>
      </c>
      <c r="G3217" s="106">
        <v>4177907.2</v>
      </c>
    </row>
    <row r="3218" spans="1:7" ht="15.5">
      <c r="A3218" s="109" t="s">
        <v>7180</v>
      </c>
      <c r="B3218" s="111" t="s">
        <v>7179</v>
      </c>
      <c r="C3218" s="110" t="s">
        <v>7178</v>
      </c>
      <c r="D3218" s="109" t="s">
        <v>25</v>
      </c>
      <c r="E3218" s="108">
        <v>7632.82</v>
      </c>
      <c r="F3218" s="107">
        <v>53593.85</v>
      </c>
      <c r="G3218" s="106">
        <v>61226.67</v>
      </c>
    </row>
    <row r="3219" spans="1:7" ht="15.5">
      <c r="A3219" s="109" t="s">
        <v>7177</v>
      </c>
      <c r="B3219" s="111" t="s">
        <v>7176</v>
      </c>
      <c r="C3219" s="110" t="s">
        <v>7175</v>
      </c>
      <c r="D3219" s="109" t="s">
        <v>25</v>
      </c>
      <c r="E3219" s="108">
        <v>54744.11</v>
      </c>
      <c r="F3219" s="107">
        <v>384385.9</v>
      </c>
      <c r="G3219" s="106">
        <v>439130.01</v>
      </c>
    </row>
    <row r="3220" spans="1:7" ht="15.5">
      <c r="A3220" s="109" t="s">
        <v>7174</v>
      </c>
      <c r="B3220" s="111" t="s">
        <v>7173</v>
      </c>
      <c r="C3220" s="110" t="s">
        <v>7172</v>
      </c>
      <c r="D3220" s="109" t="s">
        <v>25</v>
      </c>
      <c r="E3220" s="108">
        <v>120799.86</v>
      </c>
      <c r="F3220" s="107">
        <v>848196.47</v>
      </c>
      <c r="G3220" s="106">
        <v>968996.33</v>
      </c>
    </row>
    <row r="3221" spans="1:7" ht="15.5">
      <c r="A3221" s="109" t="s">
        <v>7171</v>
      </c>
      <c r="B3221" s="111" t="s">
        <v>7170</v>
      </c>
      <c r="C3221" s="110" t="s">
        <v>7169</v>
      </c>
      <c r="D3221" s="109" t="s">
        <v>25</v>
      </c>
      <c r="E3221" s="108">
        <v>94544.85</v>
      </c>
      <c r="F3221" s="107">
        <v>663846.82999999996</v>
      </c>
      <c r="G3221" s="106">
        <v>758391.68</v>
      </c>
    </row>
    <row r="3222" spans="1:7" ht="15.5">
      <c r="A3222" s="109" t="s">
        <v>7168</v>
      </c>
      <c r="B3222" s="111" t="s">
        <v>7167</v>
      </c>
      <c r="C3222" s="110" t="s">
        <v>7166</v>
      </c>
      <c r="D3222" s="109" t="s">
        <v>25</v>
      </c>
      <c r="E3222" s="108">
        <v>14092.47</v>
      </c>
      <c r="F3222" s="107">
        <v>98950.32</v>
      </c>
      <c r="G3222" s="106">
        <v>113042.79</v>
      </c>
    </row>
    <row r="3223" spans="1:7" ht="15.5">
      <c r="A3223" s="109" t="s">
        <v>7165</v>
      </c>
      <c r="B3223" s="111" t="s">
        <v>7164</v>
      </c>
      <c r="C3223" s="110" t="s">
        <v>7163</v>
      </c>
      <c r="D3223" s="109" t="s">
        <v>25</v>
      </c>
      <c r="E3223" s="108">
        <v>46857.83</v>
      </c>
      <c r="F3223" s="107">
        <v>329012.37</v>
      </c>
      <c r="G3223" s="106">
        <v>375870.2</v>
      </c>
    </row>
    <row r="3224" spans="1:7" ht="15.5">
      <c r="A3224" s="109" t="s">
        <v>7162</v>
      </c>
      <c r="B3224" s="111" t="s">
        <v>7161</v>
      </c>
      <c r="C3224" s="110" t="s">
        <v>7160</v>
      </c>
      <c r="D3224" s="109" t="s">
        <v>25</v>
      </c>
      <c r="E3224" s="108">
        <v>113576.2</v>
      </c>
      <c r="F3224" s="107">
        <v>797475.53</v>
      </c>
      <c r="G3224" s="106">
        <v>911051.73</v>
      </c>
    </row>
    <row r="3225" spans="1:7" ht="15.5">
      <c r="A3225" s="109" t="s">
        <v>7159</v>
      </c>
      <c r="B3225" s="111" t="s">
        <v>7158</v>
      </c>
      <c r="C3225" s="110" t="s">
        <v>7157</v>
      </c>
      <c r="D3225" s="109" t="s">
        <v>25</v>
      </c>
      <c r="E3225" s="108">
        <v>41886.36</v>
      </c>
      <c r="F3225" s="107">
        <v>294105.17</v>
      </c>
      <c r="G3225" s="106">
        <v>335991.53</v>
      </c>
    </row>
    <row r="3226" spans="1:7" ht="15.5">
      <c r="A3226" s="109" t="s">
        <v>7156</v>
      </c>
      <c r="B3226" s="111" t="s">
        <v>7155</v>
      </c>
      <c r="C3226" s="110" t="s">
        <v>7154</v>
      </c>
      <c r="D3226" s="109" t="s">
        <v>25</v>
      </c>
      <c r="E3226" s="108">
        <v>10069.67</v>
      </c>
      <c r="F3226" s="107">
        <v>70704.23</v>
      </c>
      <c r="G3226" s="106">
        <v>80773.899999999994</v>
      </c>
    </row>
    <row r="3227" spans="1:7" ht="15.5">
      <c r="A3227" s="109" t="s">
        <v>7153</v>
      </c>
      <c r="B3227" s="111" t="s">
        <v>7152</v>
      </c>
      <c r="C3227" s="110" t="s">
        <v>5002</v>
      </c>
      <c r="D3227" s="109" t="s">
        <v>25</v>
      </c>
      <c r="E3227" s="108">
        <v>37204.559999999998</v>
      </c>
      <c r="F3227" s="107">
        <v>261231.9</v>
      </c>
      <c r="G3227" s="106">
        <v>298436.46000000002</v>
      </c>
    </row>
    <row r="3228" spans="1:7" ht="15.5">
      <c r="A3228" s="109" t="s">
        <v>7151</v>
      </c>
      <c r="B3228" s="111" t="s">
        <v>7150</v>
      </c>
      <c r="C3228" s="110" t="s">
        <v>7149</v>
      </c>
      <c r="D3228" s="109" t="s">
        <v>25</v>
      </c>
      <c r="E3228" s="108">
        <v>12712.92</v>
      </c>
      <c r="F3228" s="107">
        <v>89263.77</v>
      </c>
      <c r="G3228" s="106">
        <v>101976.69</v>
      </c>
    </row>
    <row r="3229" spans="1:7" ht="15.5">
      <c r="A3229" s="109" t="s">
        <v>7148</v>
      </c>
      <c r="B3229" s="111" t="s">
        <v>7147</v>
      </c>
      <c r="C3229" s="110" t="s">
        <v>7146</v>
      </c>
      <c r="D3229" s="109" t="s">
        <v>25</v>
      </c>
      <c r="E3229" s="108">
        <v>55750.720000000001</v>
      </c>
      <c r="F3229" s="107">
        <v>391453.78</v>
      </c>
      <c r="G3229" s="106">
        <v>447204.5</v>
      </c>
    </row>
    <row r="3230" spans="1:7" ht="15.5">
      <c r="A3230" s="109" t="s">
        <v>7145</v>
      </c>
      <c r="B3230" s="111" t="s">
        <v>7144</v>
      </c>
      <c r="C3230" s="110" t="s">
        <v>7143</v>
      </c>
      <c r="D3230" s="109" t="s">
        <v>25</v>
      </c>
      <c r="E3230" s="108">
        <v>59342.63</v>
      </c>
      <c r="F3230" s="107">
        <v>416674.42</v>
      </c>
      <c r="G3230" s="106">
        <v>476017.05</v>
      </c>
    </row>
    <row r="3231" spans="1:7" ht="15.5">
      <c r="A3231" s="109" t="s">
        <v>7142</v>
      </c>
      <c r="B3231" s="111" t="s">
        <v>7141</v>
      </c>
      <c r="C3231" s="110" t="s">
        <v>7140</v>
      </c>
      <c r="D3231" s="109" t="s">
        <v>25</v>
      </c>
      <c r="E3231" s="108">
        <v>14863.72</v>
      </c>
      <c r="F3231" s="107">
        <v>104365.64</v>
      </c>
      <c r="G3231" s="106">
        <v>119229.36</v>
      </c>
    </row>
    <row r="3232" spans="1:7" ht="15.5">
      <c r="A3232" s="109" t="s">
        <v>7139</v>
      </c>
      <c r="B3232" s="111" t="s">
        <v>7138</v>
      </c>
      <c r="C3232" s="110" t="s">
        <v>7137</v>
      </c>
      <c r="D3232" s="109" t="s">
        <v>25</v>
      </c>
      <c r="E3232" s="108">
        <v>9063.07</v>
      </c>
      <c r="F3232" s="107">
        <v>63636.35</v>
      </c>
      <c r="G3232" s="106">
        <v>72699.42</v>
      </c>
    </row>
    <row r="3233" spans="1:7" ht="15.5">
      <c r="A3233" s="109" t="s">
        <v>7136</v>
      </c>
      <c r="B3233" s="111" t="s">
        <v>7135</v>
      </c>
      <c r="C3233" s="110" t="s">
        <v>7134</v>
      </c>
      <c r="D3233" s="109" t="s">
        <v>25</v>
      </c>
      <c r="E3233" s="108">
        <v>23126.57</v>
      </c>
      <c r="F3233" s="107">
        <v>162383.28</v>
      </c>
      <c r="G3233" s="106">
        <v>185509.85</v>
      </c>
    </row>
    <row r="3234" spans="1:7" ht="15.5">
      <c r="A3234" s="109" t="s">
        <v>7133</v>
      </c>
      <c r="B3234" s="111" t="s">
        <v>7132</v>
      </c>
      <c r="C3234" s="110" t="s">
        <v>7131</v>
      </c>
      <c r="D3234" s="109" t="s">
        <v>25</v>
      </c>
      <c r="E3234" s="108">
        <v>27486.11</v>
      </c>
      <c r="F3234" s="107">
        <v>192993.81</v>
      </c>
      <c r="G3234" s="106">
        <v>220479.92</v>
      </c>
    </row>
    <row r="3235" spans="1:7" ht="15.5">
      <c r="A3235" s="109" t="s">
        <v>7130</v>
      </c>
      <c r="B3235" s="111" t="s">
        <v>7129</v>
      </c>
      <c r="C3235" s="110" t="s">
        <v>7128</v>
      </c>
      <c r="D3235" s="109" t="s">
        <v>25</v>
      </c>
      <c r="E3235" s="108">
        <v>46868.7</v>
      </c>
      <c r="F3235" s="107">
        <v>329088.64000000001</v>
      </c>
      <c r="G3235" s="106">
        <v>375957.34</v>
      </c>
    </row>
    <row r="3236" spans="1:7" ht="15.5">
      <c r="A3236" s="109" t="s">
        <v>7127</v>
      </c>
      <c r="B3236" s="111" t="s">
        <v>7126</v>
      </c>
      <c r="C3236" s="110" t="s">
        <v>7125</v>
      </c>
      <c r="D3236" s="109" t="s">
        <v>25</v>
      </c>
      <c r="E3236" s="108">
        <v>12821.54</v>
      </c>
      <c r="F3236" s="107">
        <v>90026.49</v>
      </c>
      <c r="G3236" s="106">
        <v>102848.03</v>
      </c>
    </row>
    <row r="3237" spans="1:7" ht="15.5">
      <c r="A3237" s="109" t="s">
        <v>7124</v>
      </c>
      <c r="B3237" s="111" t="s">
        <v>7123</v>
      </c>
      <c r="C3237" s="110" t="s">
        <v>7122</v>
      </c>
      <c r="D3237" s="109" t="s">
        <v>25</v>
      </c>
      <c r="E3237" s="108">
        <v>25462.04</v>
      </c>
      <c r="F3237" s="107">
        <v>178781.78</v>
      </c>
      <c r="G3237" s="106">
        <v>204243.82</v>
      </c>
    </row>
    <row r="3238" spans="1:7" ht="15.5">
      <c r="A3238" s="109" t="s">
        <v>7121</v>
      </c>
      <c r="B3238" s="111" t="s">
        <v>7120</v>
      </c>
      <c r="C3238" s="110" t="s">
        <v>7119</v>
      </c>
      <c r="D3238" s="109" t="s">
        <v>25</v>
      </c>
      <c r="E3238" s="108">
        <v>11818.56</v>
      </c>
      <c r="F3238" s="107">
        <v>82984.03</v>
      </c>
      <c r="G3238" s="106">
        <v>94802.59</v>
      </c>
    </row>
    <row r="3239" spans="1:7" ht="15.5">
      <c r="A3239" s="109" t="s">
        <v>7118</v>
      </c>
      <c r="B3239" s="111" t="s">
        <v>7117</v>
      </c>
      <c r="C3239" s="110" t="s">
        <v>7116</v>
      </c>
      <c r="D3239" s="109" t="s">
        <v>25</v>
      </c>
      <c r="E3239" s="108">
        <v>23868.85</v>
      </c>
      <c r="F3239" s="107">
        <v>167595.20000000001</v>
      </c>
      <c r="G3239" s="106">
        <v>191464.05</v>
      </c>
    </row>
    <row r="3240" spans="1:7" ht="15.5">
      <c r="A3240" s="109" t="s">
        <v>7115</v>
      </c>
      <c r="B3240" s="111" t="s">
        <v>7114</v>
      </c>
      <c r="C3240" s="110" t="s">
        <v>7113</v>
      </c>
      <c r="D3240" s="109" t="s">
        <v>25</v>
      </c>
      <c r="E3240" s="108">
        <v>19650.53</v>
      </c>
      <c r="F3240" s="107">
        <v>137976.21</v>
      </c>
      <c r="G3240" s="106">
        <v>157626.74</v>
      </c>
    </row>
    <row r="3241" spans="1:7" ht="15.5">
      <c r="A3241" s="109" t="s">
        <v>7112</v>
      </c>
      <c r="B3241" s="111" t="s">
        <v>7111</v>
      </c>
      <c r="C3241" s="110" t="s">
        <v>7110</v>
      </c>
      <c r="D3241" s="109" t="s">
        <v>25</v>
      </c>
      <c r="E3241" s="108">
        <v>9598.9599999999991</v>
      </c>
      <c r="F3241" s="107">
        <v>67399.100000000006</v>
      </c>
      <c r="G3241" s="106">
        <v>76998.06</v>
      </c>
    </row>
    <row r="3242" spans="1:7" ht="15.5">
      <c r="A3242" s="109" t="s">
        <v>7109</v>
      </c>
      <c r="B3242" s="111" t="s">
        <v>7108</v>
      </c>
      <c r="C3242" s="110" t="s">
        <v>7107</v>
      </c>
      <c r="D3242" s="109" t="s">
        <v>25</v>
      </c>
      <c r="E3242" s="108">
        <v>10623.67</v>
      </c>
      <c r="F3242" s="107">
        <v>74594.100000000006</v>
      </c>
      <c r="G3242" s="106">
        <v>85217.77</v>
      </c>
    </row>
    <row r="3243" spans="1:7" ht="15.5">
      <c r="A3243" s="109" t="s">
        <v>7106</v>
      </c>
      <c r="B3243" s="111" t="s">
        <v>7105</v>
      </c>
      <c r="C3243" s="110" t="s">
        <v>2248</v>
      </c>
      <c r="D3243" s="109" t="s">
        <v>25</v>
      </c>
      <c r="E3243" s="108">
        <v>65610.38</v>
      </c>
      <c r="F3243" s="107">
        <v>460683.41</v>
      </c>
      <c r="G3243" s="106">
        <v>526293.79</v>
      </c>
    </row>
    <row r="3244" spans="1:7" ht="15.5">
      <c r="A3244" s="109" t="s">
        <v>7104</v>
      </c>
      <c r="B3244" s="111" t="s">
        <v>7103</v>
      </c>
      <c r="C3244" s="110" t="s">
        <v>7102</v>
      </c>
      <c r="D3244" s="109" t="s">
        <v>25</v>
      </c>
      <c r="E3244" s="108">
        <v>14642.85</v>
      </c>
      <c r="F3244" s="107">
        <v>102814.78</v>
      </c>
      <c r="G3244" s="106">
        <v>117457.63</v>
      </c>
    </row>
    <row r="3245" spans="1:7" ht="15.5">
      <c r="A3245" s="109" t="s">
        <v>7101</v>
      </c>
      <c r="B3245" s="111" t="s">
        <v>7100</v>
      </c>
      <c r="C3245" s="110" t="s">
        <v>7099</v>
      </c>
      <c r="D3245" s="109" t="s">
        <v>25</v>
      </c>
      <c r="E3245" s="108">
        <v>31030.959999999999</v>
      </c>
      <c r="F3245" s="107">
        <v>217883.93</v>
      </c>
      <c r="G3245" s="106">
        <v>248914.89</v>
      </c>
    </row>
    <row r="3246" spans="1:7" ht="15.5">
      <c r="A3246" s="109" t="s">
        <v>7098</v>
      </c>
      <c r="B3246" s="111" t="s">
        <v>7097</v>
      </c>
      <c r="C3246" s="110" t="s">
        <v>7096</v>
      </c>
      <c r="D3246" s="109" t="s">
        <v>25</v>
      </c>
      <c r="E3246" s="108">
        <v>91825.57</v>
      </c>
      <c r="F3246" s="107">
        <v>644753.39</v>
      </c>
      <c r="G3246" s="106">
        <v>736578.96</v>
      </c>
    </row>
    <row r="3247" spans="1:7" ht="15.5">
      <c r="A3247" s="109" t="s">
        <v>7095</v>
      </c>
      <c r="B3247" s="111" t="s">
        <v>7094</v>
      </c>
      <c r="C3247" s="110" t="s">
        <v>7093</v>
      </c>
      <c r="D3247" s="109" t="s">
        <v>25</v>
      </c>
      <c r="E3247" s="108">
        <v>385743.42</v>
      </c>
      <c r="F3247" s="107">
        <v>2708498.14</v>
      </c>
      <c r="G3247" s="106">
        <v>3094241.56</v>
      </c>
    </row>
    <row r="3248" spans="1:7" ht="15.5">
      <c r="A3248" s="109" t="s">
        <v>7092</v>
      </c>
      <c r="B3248" s="111" t="s">
        <v>7091</v>
      </c>
      <c r="C3248" s="110" t="s">
        <v>7090</v>
      </c>
      <c r="D3248" s="109" t="s">
        <v>25</v>
      </c>
      <c r="E3248" s="108">
        <v>28478.240000000002</v>
      </c>
      <c r="F3248" s="107">
        <v>199959.99</v>
      </c>
      <c r="G3248" s="106">
        <v>228438.23</v>
      </c>
    </row>
    <row r="3249" spans="1:7" ht="15.5">
      <c r="A3249" s="109" t="s">
        <v>7089</v>
      </c>
      <c r="B3249" s="111" t="s">
        <v>7088</v>
      </c>
      <c r="C3249" s="110" t="s">
        <v>7087</v>
      </c>
      <c r="D3249" s="109" t="s">
        <v>25</v>
      </c>
      <c r="E3249" s="108">
        <v>51423.77</v>
      </c>
      <c r="F3249" s="107">
        <v>361072.07</v>
      </c>
      <c r="G3249" s="106">
        <v>412495.84</v>
      </c>
    </row>
    <row r="3250" spans="1:7" ht="15.5">
      <c r="A3250" s="109" t="s">
        <v>7086</v>
      </c>
      <c r="B3250" s="111" t="s">
        <v>7085</v>
      </c>
      <c r="C3250" s="110" t="s">
        <v>7084</v>
      </c>
      <c r="D3250" s="109" t="s">
        <v>25</v>
      </c>
      <c r="E3250" s="108">
        <v>14074.37</v>
      </c>
      <c r="F3250" s="107">
        <v>98823.2</v>
      </c>
      <c r="G3250" s="106">
        <v>112897.57</v>
      </c>
    </row>
    <row r="3251" spans="1:7" ht="15.5">
      <c r="A3251" s="109" t="s">
        <v>7083</v>
      </c>
      <c r="B3251" s="111" t="s">
        <v>7082</v>
      </c>
      <c r="C3251" s="110" t="s">
        <v>7081</v>
      </c>
      <c r="D3251" s="109" t="s">
        <v>25</v>
      </c>
      <c r="E3251" s="108">
        <v>156740.74</v>
      </c>
      <c r="F3251" s="107">
        <v>1100555.3899999999</v>
      </c>
      <c r="G3251" s="106">
        <v>1257296.1299999999</v>
      </c>
    </row>
    <row r="3252" spans="1:7" ht="15.5">
      <c r="A3252" s="109" t="s">
        <v>7080</v>
      </c>
      <c r="B3252" s="111" t="s">
        <v>7079</v>
      </c>
      <c r="C3252" s="110" t="s">
        <v>7078</v>
      </c>
      <c r="D3252" s="109" t="s">
        <v>25</v>
      </c>
      <c r="E3252" s="108">
        <v>13878.84</v>
      </c>
      <c r="F3252" s="107">
        <v>97450.31</v>
      </c>
      <c r="G3252" s="106">
        <v>111329.15</v>
      </c>
    </row>
    <row r="3253" spans="1:7" ht="15.5">
      <c r="A3253" s="109" t="s">
        <v>7077</v>
      </c>
      <c r="B3253" s="111" t="s">
        <v>7076</v>
      </c>
      <c r="C3253" s="110" t="s">
        <v>7075</v>
      </c>
      <c r="D3253" s="109" t="s">
        <v>25</v>
      </c>
      <c r="E3253" s="108">
        <v>28862.05</v>
      </c>
      <c r="F3253" s="107">
        <v>202654.94</v>
      </c>
      <c r="G3253" s="106">
        <v>231516.99</v>
      </c>
    </row>
    <row r="3254" spans="1:7" ht="15.5">
      <c r="A3254" s="109" t="s">
        <v>7074</v>
      </c>
      <c r="B3254" s="111" t="s">
        <v>7073</v>
      </c>
      <c r="C3254" s="110" t="s">
        <v>7072</v>
      </c>
      <c r="D3254" s="109" t="s">
        <v>25</v>
      </c>
      <c r="E3254" s="108">
        <v>477963.66</v>
      </c>
      <c r="F3254" s="107">
        <v>3356022.74</v>
      </c>
      <c r="G3254" s="106">
        <v>3833986.4</v>
      </c>
    </row>
    <row r="3255" spans="1:7" ht="15.5">
      <c r="A3255" s="109" t="s">
        <v>7071</v>
      </c>
      <c r="B3255" s="111" t="s">
        <v>7070</v>
      </c>
      <c r="C3255" s="110" t="s">
        <v>7069</v>
      </c>
      <c r="D3255" s="109" t="s">
        <v>25</v>
      </c>
      <c r="E3255" s="108">
        <v>106157.02</v>
      </c>
      <c r="F3255" s="107">
        <v>745381.7</v>
      </c>
      <c r="G3255" s="106">
        <v>851538.72</v>
      </c>
    </row>
    <row r="3256" spans="1:7" ht="15.5">
      <c r="A3256" s="109" t="s">
        <v>7068</v>
      </c>
      <c r="B3256" s="111" t="s">
        <v>7067</v>
      </c>
      <c r="C3256" s="110" t="s">
        <v>7066</v>
      </c>
      <c r="D3256" s="109" t="s">
        <v>25</v>
      </c>
      <c r="E3256" s="108">
        <v>343473.24</v>
      </c>
      <c r="F3256" s="107">
        <v>2411698.02</v>
      </c>
      <c r="G3256" s="106">
        <v>2755171.26</v>
      </c>
    </row>
    <row r="3257" spans="1:7" ht="15.5">
      <c r="A3257" s="109" t="s">
        <v>7065</v>
      </c>
      <c r="B3257" s="111" t="s">
        <v>7064</v>
      </c>
      <c r="C3257" s="110" t="s">
        <v>7063</v>
      </c>
      <c r="D3257" s="109" t="s">
        <v>25</v>
      </c>
      <c r="E3257" s="108">
        <v>54378.400000000001</v>
      </c>
      <c r="F3257" s="107">
        <v>381818.08</v>
      </c>
      <c r="G3257" s="106">
        <v>436196.48</v>
      </c>
    </row>
    <row r="3258" spans="1:7" ht="15.5">
      <c r="A3258" s="109" t="s">
        <v>7062</v>
      </c>
      <c r="B3258" s="111" t="s">
        <v>7061</v>
      </c>
      <c r="C3258" s="110" t="s">
        <v>7060</v>
      </c>
      <c r="D3258" s="109" t="s">
        <v>25</v>
      </c>
      <c r="E3258" s="108">
        <v>57858.07</v>
      </c>
      <c r="F3258" s="107">
        <v>406250.57</v>
      </c>
      <c r="G3258" s="106">
        <v>464108.64</v>
      </c>
    </row>
    <row r="3259" spans="1:7" ht="15.5">
      <c r="A3259" s="109" t="s">
        <v>7059</v>
      </c>
      <c r="B3259" s="111" t="s">
        <v>7058</v>
      </c>
      <c r="C3259" s="110" t="s">
        <v>6029</v>
      </c>
      <c r="D3259" s="109" t="s">
        <v>25</v>
      </c>
      <c r="E3259" s="108">
        <v>48219.28</v>
      </c>
      <c r="F3259" s="107">
        <v>338571.8</v>
      </c>
      <c r="G3259" s="106">
        <v>386791.08</v>
      </c>
    </row>
    <row r="3260" spans="1:7" ht="15.5">
      <c r="A3260" s="109" t="s">
        <v>7057</v>
      </c>
      <c r="B3260" s="111" t="s">
        <v>7056</v>
      </c>
      <c r="C3260" s="110" t="s">
        <v>7055</v>
      </c>
      <c r="D3260" s="109" t="s">
        <v>25</v>
      </c>
      <c r="E3260" s="108">
        <v>69245.75</v>
      </c>
      <c r="F3260" s="107">
        <v>486209.14</v>
      </c>
      <c r="G3260" s="106">
        <v>555454.89</v>
      </c>
    </row>
    <row r="3261" spans="1:7" ht="15.5">
      <c r="A3261" s="109" t="s">
        <v>7054</v>
      </c>
      <c r="B3261" s="111" t="s">
        <v>7053</v>
      </c>
      <c r="C3261" s="110" t="s">
        <v>7052</v>
      </c>
      <c r="D3261" s="109" t="s">
        <v>25</v>
      </c>
      <c r="E3261" s="108">
        <v>57137.52</v>
      </c>
      <c r="F3261" s="107">
        <v>401191.19</v>
      </c>
      <c r="G3261" s="106">
        <v>458328.71</v>
      </c>
    </row>
    <row r="3262" spans="1:7" ht="15.5">
      <c r="A3262" s="109" t="s">
        <v>7051</v>
      </c>
      <c r="B3262" s="111" t="s">
        <v>7050</v>
      </c>
      <c r="C3262" s="110" t="s">
        <v>7049</v>
      </c>
      <c r="D3262" s="109" t="s">
        <v>25</v>
      </c>
      <c r="E3262" s="108">
        <v>84782.95</v>
      </c>
      <c r="F3262" s="107">
        <v>595303.65</v>
      </c>
      <c r="G3262" s="106">
        <v>680086.6</v>
      </c>
    </row>
    <row r="3263" spans="1:7" ht="15.5">
      <c r="A3263" s="109" t="s">
        <v>7048</v>
      </c>
      <c r="B3263" s="111" t="s">
        <v>7047</v>
      </c>
      <c r="C3263" s="110" t="s">
        <v>7046</v>
      </c>
      <c r="D3263" s="109" t="s">
        <v>25</v>
      </c>
      <c r="E3263" s="108">
        <v>51851.03</v>
      </c>
      <c r="F3263" s="107">
        <v>364072.1</v>
      </c>
      <c r="G3263" s="106">
        <v>415923.13</v>
      </c>
    </row>
    <row r="3264" spans="1:7" ht="15.5">
      <c r="A3264" s="109" t="s">
        <v>7045</v>
      </c>
      <c r="B3264" s="111" t="s">
        <v>7044</v>
      </c>
      <c r="C3264" s="110" t="s">
        <v>7043</v>
      </c>
      <c r="D3264" s="109" t="s">
        <v>25</v>
      </c>
      <c r="E3264" s="108">
        <v>1189293.1599999999</v>
      </c>
      <c r="F3264" s="107">
        <v>8350624.1900000004</v>
      </c>
      <c r="G3264" s="106">
        <v>9539917.3499999996</v>
      </c>
    </row>
    <row r="3265" spans="1:7" ht="15.5">
      <c r="A3265" s="109" t="s">
        <v>7042</v>
      </c>
      <c r="B3265" s="111" t="s">
        <v>7041</v>
      </c>
      <c r="C3265" s="110" t="s">
        <v>7040</v>
      </c>
      <c r="D3265" s="109" t="s">
        <v>25</v>
      </c>
      <c r="E3265" s="108">
        <v>258835.12</v>
      </c>
      <c r="F3265" s="107">
        <v>1817411.33</v>
      </c>
      <c r="G3265" s="106">
        <v>2076246.45</v>
      </c>
    </row>
    <row r="3266" spans="1:7" ht="15.5">
      <c r="A3266" s="109" t="s">
        <v>7039</v>
      </c>
      <c r="B3266" s="111" t="s">
        <v>7038</v>
      </c>
      <c r="C3266" s="110" t="s">
        <v>3449</v>
      </c>
      <c r="D3266" s="109" t="s">
        <v>25</v>
      </c>
      <c r="E3266" s="108">
        <v>36893.17</v>
      </c>
      <c r="F3266" s="107">
        <v>259045.44</v>
      </c>
      <c r="G3266" s="106">
        <v>295938.61</v>
      </c>
    </row>
    <row r="3267" spans="1:7" ht="15.5">
      <c r="A3267" s="109" t="s">
        <v>7037</v>
      </c>
      <c r="B3267" s="111" t="s">
        <v>7036</v>
      </c>
      <c r="C3267" s="110" t="s">
        <v>7035</v>
      </c>
      <c r="D3267" s="109" t="s">
        <v>25</v>
      </c>
      <c r="E3267" s="108">
        <v>39203.29</v>
      </c>
      <c r="F3267" s="107">
        <v>275265.96999999997</v>
      </c>
      <c r="G3267" s="106">
        <v>314469.26</v>
      </c>
    </row>
    <row r="3268" spans="1:7" ht="15.5">
      <c r="A3268" s="109" t="s">
        <v>7034</v>
      </c>
      <c r="B3268" s="111" t="s">
        <v>7033</v>
      </c>
      <c r="C3268" s="110" t="s">
        <v>7032</v>
      </c>
      <c r="D3268" s="109" t="s">
        <v>25</v>
      </c>
      <c r="E3268" s="108">
        <v>64375.66</v>
      </c>
      <c r="F3268" s="107">
        <v>452013.82</v>
      </c>
      <c r="G3268" s="106">
        <v>516389.48</v>
      </c>
    </row>
    <row r="3269" spans="1:7" ht="15.5">
      <c r="A3269" s="109" t="s">
        <v>7031</v>
      </c>
      <c r="B3269" s="111" t="s">
        <v>7030</v>
      </c>
      <c r="C3269" s="110" t="s">
        <v>7029</v>
      </c>
      <c r="D3269" s="109" t="s">
        <v>25</v>
      </c>
      <c r="E3269" s="108">
        <v>42599.68</v>
      </c>
      <c r="F3269" s="107">
        <v>299113.71000000002</v>
      </c>
      <c r="G3269" s="106">
        <v>341713.39</v>
      </c>
    </row>
    <row r="3270" spans="1:7" ht="15.5">
      <c r="A3270" s="109" t="s">
        <v>7028</v>
      </c>
      <c r="B3270" s="111" t="s">
        <v>7027</v>
      </c>
      <c r="C3270" s="110" t="s">
        <v>7026</v>
      </c>
      <c r="D3270" s="109" t="s">
        <v>25</v>
      </c>
      <c r="E3270" s="108">
        <v>69716.460000000006</v>
      </c>
      <c r="F3270" s="107">
        <v>489514.26</v>
      </c>
      <c r="G3270" s="106">
        <v>559230.71999999997</v>
      </c>
    </row>
    <row r="3271" spans="1:7" ht="15.5">
      <c r="A3271" s="109" t="s">
        <v>7025</v>
      </c>
      <c r="B3271" s="111" t="s">
        <v>7024</v>
      </c>
      <c r="C3271" s="110" t="s">
        <v>7023</v>
      </c>
      <c r="D3271" s="109" t="s">
        <v>25</v>
      </c>
      <c r="E3271" s="108">
        <v>299157.27</v>
      </c>
      <c r="F3271" s="107">
        <v>2100533.3199999998</v>
      </c>
      <c r="G3271" s="106">
        <v>2399690.59</v>
      </c>
    </row>
    <row r="3272" spans="1:7" ht="15.5">
      <c r="A3272" s="109" t="s">
        <v>7022</v>
      </c>
      <c r="B3272" s="111" t="s">
        <v>7021</v>
      </c>
      <c r="C3272" s="110" t="s">
        <v>7020</v>
      </c>
      <c r="D3272" s="109" t="s">
        <v>25</v>
      </c>
      <c r="E3272" s="108">
        <v>45811.4</v>
      </c>
      <c r="F3272" s="107">
        <v>321664.82</v>
      </c>
      <c r="G3272" s="106">
        <v>367476.22</v>
      </c>
    </row>
    <row r="3273" spans="1:7" ht="15.5">
      <c r="A3273" s="109" t="s">
        <v>7019</v>
      </c>
      <c r="B3273" s="111" t="s">
        <v>7018</v>
      </c>
      <c r="C3273" s="110" t="s">
        <v>7017</v>
      </c>
      <c r="D3273" s="109" t="s">
        <v>25</v>
      </c>
      <c r="E3273" s="108">
        <v>59958.18</v>
      </c>
      <c r="F3273" s="107">
        <v>420996.5</v>
      </c>
      <c r="G3273" s="106">
        <v>480954.68</v>
      </c>
    </row>
    <row r="3274" spans="1:7" ht="15.5">
      <c r="A3274" s="109" t="s">
        <v>7016</v>
      </c>
      <c r="B3274" s="111" t="s">
        <v>7015</v>
      </c>
      <c r="C3274" s="110" t="s">
        <v>7014</v>
      </c>
      <c r="D3274" s="109" t="s">
        <v>25</v>
      </c>
      <c r="E3274" s="108">
        <v>882503.07</v>
      </c>
      <c r="F3274" s="107">
        <v>6196497.0199999996</v>
      </c>
      <c r="G3274" s="106">
        <v>7079000.0899999999</v>
      </c>
    </row>
    <row r="3275" spans="1:7" ht="15.5">
      <c r="A3275" s="109" t="s">
        <v>7013</v>
      </c>
      <c r="B3275" s="111" t="s">
        <v>7012</v>
      </c>
      <c r="C3275" s="110" t="s">
        <v>4789</v>
      </c>
      <c r="D3275" s="109" t="s">
        <v>25</v>
      </c>
      <c r="E3275" s="108">
        <v>86944.62</v>
      </c>
      <c r="F3275" s="107">
        <v>610481.80000000005</v>
      </c>
      <c r="G3275" s="106">
        <v>697426.42</v>
      </c>
    </row>
    <row r="3276" spans="1:7" ht="15.5">
      <c r="A3276" s="109" t="s">
        <v>7011</v>
      </c>
      <c r="B3276" s="111" t="s">
        <v>7010</v>
      </c>
      <c r="C3276" s="110" t="s">
        <v>7009</v>
      </c>
      <c r="D3276" s="109" t="s">
        <v>25</v>
      </c>
      <c r="E3276" s="108">
        <v>31928.94</v>
      </c>
      <c r="F3276" s="107">
        <v>224189.09</v>
      </c>
      <c r="G3276" s="106">
        <v>256118.03</v>
      </c>
    </row>
    <row r="3277" spans="1:7" ht="15.5">
      <c r="A3277" s="109" t="s">
        <v>7008</v>
      </c>
      <c r="B3277" s="111" t="s">
        <v>7007</v>
      </c>
      <c r="C3277" s="110" t="s">
        <v>7006</v>
      </c>
      <c r="D3277" s="109" t="s">
        <v>25</v>
      </c>
      <c r="E3277" s="108">
        <v>13976.6</v>
      </c>
      <c r="F3277" s="107">
        <v>98136.75</v>
      </c>
      <c r="G3277" s="106">
        <v>112113.35</v>
      </c>
    </row>
    <row r="3278" spans="1:7" ht="15.5">
      <c r="A3278" s="109" t="s">
        <v>7005</v>
      </c>
      <c r="B3278" s="111" t="s">
        <v>7004</v>
      </c>
      <c r="C3278" s="110" t="s">
        <v>7003</v>
      </c>
      <c r="D3278" s="109" t="s">
        <v>25</v>
      </c>
      <c r="E3278" s="108">
        <v>67290.47</v>
      </c>
      <c r="F3278" s="107">
        <v>472480.16</v>
      </c>
      <c r="G3278" s="106">
        <v>539770.63</v>
      </c>
    </row>
    <row r="3279" spans="1:7" ht="15.5">
      <c r="A3279" s="109" t="s">
        <v>7002</v>
      </c>
      <c r="B3279" s="111" t="s">
        <v>7001</v>
      </c>
      <c r="C3279" s="110" t="s">
        <v>7000</v>
      </c>
      <c r="D3279" s="109" t="s">
        <v>25</v>
      </c>
      <c r="E3279" s="108">
        <v>61812.08</v>
      </c>
      <c r="F3279" s="107">
        <v>434013.61</v>
      </c>
      <c r="G3279" s="106">
        <v>495825.69</v>
      </c>
    </row>
    <row r="3280" spans="1:7" ht="15.5">
      <c r="A3280" s="109" t="s">
        <v>6999</v>
      </c>
      <c r="B3280" s="111" t="s">
        <v>6998</v>
      </c>
      <c r="C3280" s="110" t="s">
        <v>6997</v>
      </c>
      <c r="D3280" s="109" t="s">
        <v>25</v>
      </c>
      <c r="E3280" s="108">
        <v>173241.1</v>
      </c>
      <c r="F3280" s="107">
        <v>1216412.69</v>
      </c>
      <c r="G3280" s="106">
        <v>1389653.79</v>
      </c>
    </row>
    <row r="3281" spans="1:7" ht="15.5">
      <c r="A3281" s="109" t="s">
        <v>6996</v>
      </c>
      <c r="B3281" s="111" t="s">
        <v>6995</v>
      </c>
      <c r="C3281" s="110" t="s">
        <v>6994</v>
      </c>
      <c r="D3281" s="109" t="s">
        <v>25</v>
      </c>
      <c r="E3281" s="108">
        <v>27145.75</v>
      </c>
      <c r="F3281" s="107">
        <v>190603.95</v>
      </c>
      <c r="G3281" s="106">
        <v>217749.7</v>
      </c>
    </row>
    <row r="3282" spans="1:7" ht="15.5">
      <c r="A3282" s="109" t="s">
        <v>6993</v>
      </c>
      <c r="B3282" s="111" t="s">
        <v>6992</v>
      </c>
      <c r="C3282" s="110" t="s">
        <v>6991</v>
      </c>
      <c r="D3282" s="109" t="s">
        <v>25</v>
      </c>
      <c r="E3282" s="108">
        <v>75075.37</v>
      </c>
      <c r="F3282" s="107">
        <v>527141.82999999996</v>
      </c>
      <c r="G3282" s="106">
        <v>602217.19999999995</v>
      </c>
    </row>
    <row r="3283" spans="1:7" ht="15.5">
      <c r="A3283" s="109" t="s">
        <v>6990</v>
      </c>
      <c r="B3283" s="111" t="s">
        <v>6989</v>
      </c>
      <c r="C3283" s="110" t="s">
        <v>6988</v>
      </c>
      <c r="D3283" s="109" t="s">
        <v>25</v>
      </c>
      <c r="E3283" s="108">
        <v>11655.62</v>
      </c>
      <c r="F3283" s="107">
        <v>81839.95</v>
      </c>
      <c r="G3283" s="106">
        <v>93495.57</v>
      </c>
    </row>
    <row r="3284" spans="1:7" ht="15.5">
      <c r="A3284" s="109" t="s">
        <v>6987</v>
      </c>
      <c r="B3284" s="111" t="s">
        <v>6986</v>
      </c>
      <c r="C3284" s="110" t="s">
        <v>6985</v>
      </c>
      <c r="D3284" s="109" t="s">
        <v>25</v>
      </c>
      <c r="E3284" s="108">
        <v>67739.460000000006</v>
      </c>
      <c r="F3284" s="107">
        <v>475632.74</v>
      </c>
      <c r="G3284" s="106">
        <v>543372.19999999995</v>
      </c>
    </row>
    <row r="3285" spans="1:7" ht="15.5">
      <c r="A3285" s="109" t="s">
        <v>6984</v>
      </c>
      <c r="B3285" s="111" t="s">
        <v>6983</v>
      </c>
      <c r="C3285" s="110" t="s">
        <v>6982</v>
      </c>
      <c r="D3285" s="109" t="s">
        <v>25</v>
      </c>
      <c r="E3285" s="108">
        <v>15395.99</v>
      </c>
      <c r="F3285" s="107">
        <v>108102.97</v>
      </c>
      <c r="G3285" s="106">
        <v>123498.96</v>
      </c>
    </row>
    <row r="3286" spans="1:7" ht="15.5">
      <c r="A3286" s="109" t="s">
        <v>6981</v>
      </c>
      <c r="B3286" s="111" t="s">
        <v>6980</v>
      </c>
      <c r="C3286" s="110" t="s">
        <v>6979</v>
      </c>
      <c r="D3286" s="109" t="s">
        <v>25</v>
      </c>
      <c r="E3286" s="108">
        <v>75792.3</v>
      </c>
      <c r="F3286" s="107">
        <v>532175.79</v>
      </c>
      <c r="G3286" s="106">
        <v>607968.09</v>
      </c>
    </row>
    <row r="3287" spans="1:7" ht="15.5">
      <c r="A3287" s="109" t="s">
        <v>6978</v>
      </c>
      <c r="B3287" s="111" t="s">
        <v>6977</v>
      </c>
      <c r="C3287" s="110" t="s">
        <v>4744</v>
      </c>
      <c r="D3287" s="109" t="s">
        <v>25</v>
      </c>
      <c r="E3287" s="108">
        <v>16181.72</v>
      </c>
      <c r="F3287" s="107">
        <v>113619.99</v>
      </c>
      <c r="G3287" s="106">
        <v>129801.71</v>
      </c>
    </row>
    <row r="3288" spans="1:7" ht="15.5">
      <c r="A3288" s="109" t="s">
        <v>6976</v>
      </c>
      <c r="B3288" s="111" t="s">
        <v>6975</v>
      </c>
      <c r="C3288" s="110" t="s">
        <v>6974</v>
      </c>
      <c r="D3288" s="109" t="s">
        <v>25</v>
      </c>
      <c r="E3288" s="108">
        <v>10681.6</v>
      </c>
      <c r="F3288" s="107">
        <v>75000.89</v>
      </c>
      <c r="G3288" s="106">
        <v>85682.49</v>
      </c>
    </row>
    <row r="3289" spans="1:7" ht="15.5">
      <c r="A3289" s="109" t="s">
        <v>6973</v>
      </c>
      <c r="B3289" s="111" t="s">
        <v>152</v>
      </c>
      <c r="C3289" s="110" t="s">
        <v>153</v>
      </c>
      <c r="D3289" s="109" t="s">
        <v>25</v>
      </c>
      <c r="E3289" s="108">
        <v>6999544.9800000004</v>
      </c>
      <c r="F3289" s="107">
        <v>49147318.579999998</v>
      </c>
      <c r="G3289" s="106">
        <v>56146863.560000002</v>
      </c>
    </row>
    <row r="3290" spans="1:7" ht="15.5">
      <c r="A3290" s="109" t="s">
        <v>6972</v>
      </c>
      <c r="B3290" s="111" t="s">
        <v>6971</v>
      </c>
      <c r="C3290" s="110" t="s">
        <v>6970</v>
      </c>
      <c r="D3290" s="109" t="s">
        <v>25</v>
      </c>
      <c r="E3290" s="108">
        <v>54678.94</v>
      </c>
      <c r="F3290" s="107">
        <v>383928.27</v>
      </c>
      <c r="G3290" s="106">
        <v>438607.21</v>
      </c>
    </row>
    <row r="3291" spans="1:7" ht="15.5">
      <c r="A3291" s="109" t="s">
        <v>6969</v>
      </c>
      <c r="B3291" s="111" t="s">
        <v>6968</v>
      </c>
      <c r="C3291" s="110" t="s">
        <v>6967</v>
      </c>
      <c r="D3291" s="109" t="s">
        <v>25</v>
      </c>
      <c r="E3291" s="108">
        <v>18419.43</v>
      </c>
      <c r="F3291" s="107">
        <v>129332.04</v>
      </c>
      <c r="G3291" s="106">
        <v>147751.47</v>
      </c>
    </row>
    <row r="3292" spans="1:7" ht="15.5">
      <c r="A3292" s="109" t="s">
        <v>6966</v>
      </c>
      <c r="B3292" s="111" t="s">
        <v>6965</v>
      </c>
      <c r="C3292" s="110" t="s">
        <v>6964</v>
      </c>
      <c r="D3292" s="109" t="s">
        <v>25</v>
      </c>
      <c r="E3292" s="108">
        <v>12452.21</v>
      </c>
      <c r="F3292" s="107">
        <v>87433.24</v>
      </c>
      <c r="G3292" s="106">
        <v>99885.45</v>
      </c>
    </row>
    <row r="3293" spans="1:7" ht="15.5">
      <c r="A3293" s="109" t="s">
        <v>6963</v>
      </c>
      <c r="B3293" s="111" t="s">
        <v>6962</v>
      </c>
      <c r="C3293" s="110" t="s">
        <v>6961</v>
      </c>
      <c r="D3293" s="109" t="s">
        <v>25</v>
      </c>
      <c r="E3293" s="108">
        <v>19020.490000000002</v>
      </c>
      <c r="F3293" s="107">
        <v>133552.43</v>
      </c>
      <c r="G3293" s="106">
        <v>152572.92000000001</v>
      </c>
    </row>
    <row r="3294" spans="1:7" ht="15.5">
      <c r="A3294" s="109" t="s">
        <v>6960</v>
      </c>
      <c r="B3294" s="111" t="s">
        <v>6959</v>
      </c>
      <c r="C3294" s="110" t="s">
        <v>6958</v>
      </c>
      <c r="D3294" s="109" t="s">
        <v>25</v>
      </c>
      <c r="E3294" s="108">
        <v>147156.26</v>
      </c>
      <c r="F3294" s="107">
        <v>1033257.98</v>
      </c>
      <c r="G3294" s="106">
        <v>1180414.24</v>
      </c>
    </row>
    <row r="3295" spans="1:7" ht="15.5">
      <c r="A3295" s="109" t="s">
        <v>6957</v>
      </c>
      <c r="B3295" s="111" t="s">
        <v>6956</v>
      </c>
      <c r="C3295" s="110" t="s">
        <v>6955</v>
      </c>
      <c r="D3295" s="109" t="s">
        <v>25</v>
      </c>
      <c r="E3295" s="108">
        <v>31671.85</v>
      </c>
      <c r="F3295" s="107">
        <v>222383.99</v>
      </c>
      <c r="G3295" s="106">
        <v>254055.84</v>
      </c>
    </row>
    <row r="3296" spans="1:7" ht="15.5">
      <c r="A3296" s="109" t="s">
        <v>6954</v>
      </c>
      <c r="B3296" s="111" t="s">
        <v>6953</v>
      </c>
      <c r="C3296" s="110" t="s">
        <v>6952</v>
      </c>
      <c r="D3296" s="109" t="s">
        <v>25</v>
      </c>
      <c r="E3296" s="108">
        <v>21649.25</v>
      </c>
      <c r="F3296" s="107">
        <v>152010.26999999999</v>
      </c>
      <c r="G3296" s="106">
        <v>173659.51999999999</v>
      </c>
    </row>
    <row r="3297" spans="1:7" ht="15.5">
      <c r="A3297" s="109" t="s">
        <v>6951</v>
      </c>
      <c r="B3297" s="111" t="s">
        <v>6950</v>
      </c>
      <c r="C3297" s="110" t="s">
        <v>6949</v>
      </c>
      <c r="D3297" s="109" t="s">
        <v>25</v>
      </c>
      <c r="E3297" s="108">
        <v>20204.52</v>
      </c>
      <c r="F3297" s="107">
        <v>141866.07999999999</v>
      </c>
      <c r="G3297" s="106">
        <v>162070.6</v>
      </c>
    </row>
    <row r="3298" spans="1:7" ht="15.5">
      <c r="A3298" s="109" t="s">
        <v>6948</v>
      </c>
      <c r="B3298" s="111" t="s">
        <v>6947</v>
      </c>
      <c r="C3298" s="110" t="s">
        <v>6946</v>
      </c>
      <c r="D3298" s="109" t="s">
        <v>25</v>
      </c>
      <c r="E3298" s="108">
        <v>21584.080000000002</v>
      </c>
      <c r="F3298" s="107">
        <v>151552.64000000001</v>
      </c>
      <c r="G3298" s="106">
        <v>173136.72</v>
      </c>
    </row>
    <row r="3299" spans="1:7" ht="15.5">
      <c r="A3299" s="109" t="s">
        <v>6945</v>
      </c>
      <c r="B3299" s="111" t="s">
        <v>6944</v>
      </c>
      <c r="C3299" s="110" t="s">
        <v>6943</v>
      </c>
      <c r="D3299" s="109" t="s">
        <v>25</v>
      </c>
      <c r="E3299" s="108">
        <v>50692.35</v>
      </c>
      <c r="F3299" s="107">
        <v>355936.41</v>
      </c>
      <c r="G3299" s="106">
        <v>406628.76</v>
      </c>
    </row>
    <row r="3300" spans="1:7" ht="15.5">
      <c r="A3300" s="109" t="s">
        <v>6942</v>
      </c>
      <c r="B3300" s="111" t="s">
        <v>6941</v>
      </c>
      <c r="C3300" s="110" t="s">
        <v>6940</v>
      </c>
      <c r="D3300" s="109" t="s">
        <v>25</v>
      </c>
      <c r="E3300" s="108">
        <v>16435.18</v>
      </c>
      <c r="F3300" s="107">
        <v>115399.67</v>
      </c>
      <c r="G3300" s="106">
        <v>131834.85</v>
      </c>
    </row>
    <row r="3301" spans="1:7" ht="15.5">
      <c r="A3301" s="109" t="s">
        <v>6939</v>
      </c>
      <c r="B3301" s="111" t="s">
        <v>6938</v>
      </c>
      <c r="C3301" s="110" t="s">
        <v>6937</v>
      </c>
      <c r="D3301" s="109" t="s">
        <v>25</v>
      </c>
      <c r="E3301" s="108">
        <v>6148.26</v>
      </c>
      <c r="F3301" s="107">
        <v>43170</v>
      </c>
      <c r="G3301" s="106">
        <v>49318.26</v>
      </c>
    </row>
    <row r="3302" spans="1:7" ht="15.5">
      <c r="A3302" s="109" t="s">
        <v>6936</v>
      </c>
      <c r="B3302" s="111" t="s">
        <v>6935</v>
      </c>
      <c r="C3302" s="110" t="s">
        <v>6934</v>
      </c>
      <c r="D3302" s="109" t="s">
        <v>25</v>
      </c>
      <c r="E3302" s="108">
        <v>14907.17</v>
      </c>
      <c r="F3302" s="107">
        <v>104670.73</v>
      </c>
      <c r="G3302" s="106">
        <v>119577.9</v>
      </c>
    </row>
    <row r="3303" spans="1:7" ht="15.5">
      <c r="A3303" s="109" t="s">
        <v>6933</v>
      </c>
      <c r="B3303" s="111" t="s">
        <v>6932</v>
      </c>
      <c r="C3303" s="110" t="s">
        <v>6931</v>
      </c>
      <c r="D3303" s="109" t="s">
        <v>25</v>
      </c>
      <c r="E3303" s="108">
        <v>11184.9</v>
      </c>
      <c r="F3303" s="107">
        <v>78534.83</v>
      </c>
      <c r="G3303" s="106">
        <v>89719.73</v>
      </c>
    </row>
    <row r="3304" spans="1:7" ht="15.5">
      <c r="A3304" s="109" t="s">
        <v>6930</v>
      </c>
      <c r="B3304" s="111" t="s">
        <v>6929</v>
      </c>
      <c r="C3304" s="110" t="s">
        <v>6928</v>
      </c>
      <c r="D3304" s="109" t="s">
        <v>25</v>
      </c>
      <c r="E3304" s="108">
        <v>62463.83</v>
      </c>
      <c r="F3304" s="107">
        <v>438589.93</v>
      </c>
      <c r="G3304" s="106">
        <v>501053.76</v>
      </c>
    </row>
    <row r="3305" spans="1:7" ht="15.5">
      <c r="A3305" s="109" t="s">
        <v>6927</v>
      </c>
      <c r="B3305" s="111" t="s">
        <v>6926</v>
      </c>
      <c r="C3305" s="110" t="s">
        <v>6925</v>
      </c>
      <c r="D3305" s="109" t="s">
        <v>25</v>
      </c>
      <c r="E3305" s="108">
        <v>362844.96</v>
      </c>
      <c r="F3305" s="107">
        <v>2547716.5699999998</v>
      </c>
      <c r="G3305" s="106">
        <v>2910561.53</v>
      </c>
    </row>
    <row r="3306" spans="1:7" ht="15.5">
      <c r="A3306" s="109" t="s">
        <v>6924</v>
      </c>
      <c r="B3306" s="111" t="s">
        <v>6923</v>
      </c>
      <c r="C3306" s="110" t="s">
        <v>6922</v>
      </c>
      <c r="D3306" s="109" t="s">
        <v>25</v>
      </c>
      <c r="E3306" s="108">
        <v>17242.64</v>
      </c>
      <c r="F3306" s="107">
        <v>121069.23</v>
      </c>
      <c r="G3306" s="106">
        <v>138311.87</v>
      </c>
    </row>
    <row r="3307" spans="1:7" ht="15.5">
      <c r="A3307" s="109" t="s">
        <v>6921</v>
      </c>
      <c r="B3307" s="111" t="s">
        <v>6920</v>
      </c>
      <c r="C3307" s="110" t="s">
        <v>6919</v>
      </c>
      <c r="D3307" s="109" t="s">
        <v>25</v>
      </c>
      <c r="E3307" s="108">
        <v>20443.5</v>
      </c>
      <c r="F3307" s="107">
        <v>143544.07</v>
      </c>
      <c r="G3307" s="106">
        <v>163987.57</v>
      </c>
    </row>
    <row r="3308" spans="1:7" ht="15.5">
      <c r="A3308" s="109" t="s">
        <v>6918</v>
      </c>
      <c r="B3308" s="111" t="s">
        <v>6917</v>
      </c>
      <c r="C3308" s="110" t="s">
        <v>6916</v>
      </c>
      <c r="D3308" s="109" t="s">
        <v>25</v>
      </c>
      <c r="E3308" s="108">
        <v>28134.25</v>
      </c>
      <c r="F3308" s="107">
        <v>197544.71</v>
      </c>
      <c r="G3308" s="106">
        <v>225678.96</v>
      </c>
    </row>
    <row r="3309" spans="1:7" ht="15.5">
      <c r="A3309" s="109" t="s">
        <v>6915</v>
      </c>
      <c r="B3309" s="111" t="s">
        <v>6914</v>
      </c>
      <c r="C3309" s="110" t="s">
        <v>6913</v>
      </c>
      <c r="D3309" s="109" t="s">
        <v>25</v>
      </c>
      <c r="E3309" s="108">
        <v>16742.96</v>
      </c>
      <c r="F3309" s="107">
        <v>117560.71</v>
      </c>
      <c r="G3309" s="106">
        <v>134303.67000000001</v>
      </c>
    </row>
    <row r="3310" spans="1:7" ht="15.5">
      <c r="A3310" s="109" t="s">
        <v>6912</v>
      </c>
      <c r="B3310" s="111" t="s">
        <v>6911</v>
      </c>
      <c r="C3310" s="110" t="s">
        <v>6910</v>
      </c>
      <c r="D3310" s="109" t="s">
        <v>25</v>
      </c>
      <c r="E3310" s="108">
        <v>17847.330000000002</v>
      </c>
      <c r="F3310" s="107">
        <v>125315.04</v>
      </c>
      <c r="G3310" s="106">
        <v>143162.37</v>
      </c>
    </row>
    <row r="3311" spans="1:7" ht="15.5">
      <c r="A3311" s="109" t="s">
        <v>6909</v>
      </c>
      <c r="B3311" s="111" t="s">
        <v>6908</v>
      </c>
      <c r="C3311" s="110" t="s">
        <v>6907</v>
      </c>
      <c r="D3311" s="109" t="s">
        <v>25</v>
      </c>
      <c r="E3311" s="108">
        <v>24527.85</v>
      </c>
      <c r="F3311" s="107">
        <v>172222.38</v>
      </c>
      <c r="G3311" s="106">
        <v>196750.23</v>
      </c>
    </row>
    <row r="3312" spans="1:7" ht="15.5">
      <c r="A3312" s="109" t="s">
        <v>6906</v>
      </c>
      <c r="B3312" s="111" t="s">
        <v>6905</v>
      </c>
      <c r="C3312" s="110" t="s">
        <v>6904</v>
      </c>
      <c r="D3312" s="109" t="s">
        <v>25</v>
      </c>
      <c r="E3312" s="108">
        <v>38193.06</v>
      </c>
      <c r="F3312" s="107">
        <v>268172.65999999997</v>
      </c>
      <c r="G3312" s="106">
        <v>306365.71999999997</v>
      </c>
    </row>
    <row r="3313" spans="1:7" ht="15.5">
      <c r="A3313" s="109" t="s">
        <v>6903</v>
      </c>
      <c r="B3313" s="111" t="s">
        <v>6902</v>
      </c>
      <c r="C3313" s="110" t="s">
        <v>6901</v>
      </c>
      <c r="D3313" s="109" t="s">
        <v>25</v>
      </c>
      <c r="E3313" s="108">
        <v>9736.5499999999993</v>
      </c>
      <c r="F3313" s="107">
        <v>68365.22</v>
      </c>
      <c r="G3313" s="106">
        <v>78101.77</v>
      </c>
    </row>
    <row r="3314" spans="1:7" ht="15.5">
      <c r="A3314" s="109" t="s">
        <v>6900</v>
      </c>
      <c r="B3314" s="111" t="s">
        <v>6899</v>
      </c>
      <c r="C3314" s="110" t="s">
        <v>6898</v>
      </c>
      <c r="D3314" s="109" t="s">
        <v>25</v>
      </c>
      <c r="E3314" s="108">
        <v>23818.16</v>
      </c>
      <c r="F3314" s="107">
        <v>167239.26999999999</v>
      </c>
      <c r="G3314" s="106">
        <v>191057.43</v>
      </c>
    </row>
    <row r="3315" spans="1:7" ht="15.5">
      <c r="A3315" s="109" t="s">
        <v>6897</v>
      </c>
      <c r="B3315" s="111" t="s">
        <v>6896</v>
      </c>
      <c r="C3315" s="110" t="s">
        <v>6895</v>
      </c>
      <c r="D3315" s="109" t="s">
        <v>25</v>
      </c>
      <c r="E3315" s="108">
        <v>936113.85</v>
      </c>
      <c r="F3315" s="107">
        <v>6572925.2000000002</v>
      </c>
      <c r="G3315" s="106">
        <v>7509039.0499999998</v>
      </c>
    </row>
    <row r="3316" spans="1:7" ht="15.5">
      <c r="A3316" s="109" t="s">
        <v>6894</v>
      </c>
      <c r="B3316" s="111" t="s">
        <v>6893</v>
      </c>
      <c r="C3316" s="110" t="s">
        <v>6892</v>
      </c>
      <c r="D3316" s="109" t="s">
        <v>25</v>
      </c>
      <c r="E3316" s="108">
        <v>16837.099999999999</v>
      </c>
      <c r="F3316" s="107">
        <v>118221.74</v>
      </c>
      <c r="G3316" s="106">
        <v>135058.84</v>
      </c>
    </row>
    <row r="3317" spans="1:7" ht="15.5">
      <c r="A3317" s="109" t="s">
        <v>6891</v>
      </c>
      <c r="B3317" s="111" t="s">
        <v>6890</v>
      </c>
      <c r="C3317" s="110" t="s">
        <v>6889</v>
      </c>
      <c r="D3317" s="109" t="s">
        <v>25</v>
      </c>
      <c r="E3317" s="108">
        <v>21891.85</v>
      </c>
      <c r="F3317" s="107">
        <v>153713.68</v>
      </c>
      <c r="G3317" s="106">
        <v>175605.53</v>
      </c>
    </row>
    <row r="3318" spans="1:7" ht="15.5">
      <c r="A3318" s="109" t="s">
        <v>6888</v>
      </c>
      <c r="B3318" s="111" t="s">
        <v>6887</v>
      </c>
      <c r="C3318" s="110" t="s">
        <v>6886</v>
      </c>
      <c r="D3318" s="109" t="s">
        <v>25</v>
      </c>
      <c r="E3318" s="108">
        <v>329837</v>
      </c>
      <c r="F3318" s="107">
        <v>2315951.12</v>
      </c>
      <c r="G3318" s="106">
        <v>2645788.12</v>
      </c>
    </row>
    <row r="3319" spans="1:7" ht="15.5">
      <c r="A3319" s="109" t="s">
        <v>6885</v>
      </c>
      <c r="B3319" s="111" t="s">
        <v>6884</v>
      </c>
      <c r="C3319" s="110" t="s">
        <v>6883</v>
      </c>
      <c r="D3319" s="109" t="s">
        <v>25</v>
      </c>
      <c r="E3319" s="108">
        <v>49642.29</v>
      </c>
      <c r="F3319" s="107">
        <v>348563.44</v>
      </c>
      <c r="G3319" s="106">
        <v>398205.73</v>
      </c>
    </row>
    <row r="3320" spans="1:7" ht="15.5">
      <c r="A3320" s="109" t="s">
        <v>6882</v>
      </c>
      <c r="B3320" s="111" t="s">
        <v>6881</v>
      </c>
      <c r="C3320" s="110" t="s">
        <v>6880</v>
      </c>
      <c r="D3320" s="109" t="s">
        <v>25</v>
      </c>
      <c r="E3320" s="108">
        <v>10667.12</v>
      </c>
      <c r="F3320" s="107">
        <v>74899.19</v>
      </c>
      <c r="G3320" s="106">
        <v>85566.31</v>
      </c>
    </row>
    <row r="3321" spans="1:7" ht="15.5">
      <c r="A3321" s="109" t="s">
        <v>6879</v>
      </c>
      <c r="B3321" s="111" t="s">
        <v>6878</v>
      </c>
      <c r="C3321" s="110" t="s">
        <v>6877</v>
      </c>
      <c r="D3321" s="109" t="s">
        <v>25</v>
      </c>
      <c r="E3321" s="108">
        <v>104585.55</v>
      </c>
      <c r="F3321" s="107">
        <v>734347.67</v>
      </c>
      <c r="G3321" s="106">
        <v>838933.22</v>
      </c>
    </row>
    <row r="3322" spans="1:7" ht="15.5">
      <c r="A3322" s="109" t="s">
        <v>6876</v>
      </c>
      <c r="B3322" s="111" t="s">
        <v>6875</v>
      </c>
      <c r="C3322" s="110" t="s">
        <v>6874</v>
      </c>
      <c r="D3322" s="109" t="s">
        <v>25</v>
      </c>
      <c r="E3322" s="108">
        <v>25748.09</v>
      </c>
      <c r="F3322" s="107">
        <v>180790.27</v>
      </c>
      <c r="G3322" s="106">
        <v>206538.36</v>
      </c>
    </row>
    <row r="3323" spans="1:7" ht="15.5">
      <c r="A3323" s="109" t="s">
        <v>6873</v>
      </c>
      <c r="B3323" s="111" t="s">
        <v>6872</v>
      </c>
      <c r="C3323" s="110" t="s">
        <v>6871</v>
      </c>
      <c r="D3323" s="109" t="s">
        <v>25</v>
      </c>
      <c r="E3323" s="108">
        <v>20342.11</v>
      </c>
      <c r="F3323" s="107">
        <v>142832.20000000001</v>
      </c>
      <c r="G3323" s="106">
        <v>163174.31</v>
      </c>
    </row>
    <row r="3324" spans="1:7" ht="15.5">
      <c r="A3324" s="109" t="s">
        <v>6870</v>
      </c>
      <c r="B3324" s="111" t="s">
        <v>6869</v>
      </c>
      <c r="C3324" s="110" t="s">
        <v>1945</v>
      </c>
      <c r="D3324" s="109" t="s">
        <v>25</v>
      </c>
      <c r="E3324" s="108">
        <v>119919.99</v>
      </c>
      <c r="F3324" s="107">
        <v>842018.43</v>
      </c>
      <c r="G3324" s="106">
        <v>961938.42</v>
      </c>
    </row>
    <row r="3325" spans="1:7" ht="15.5">
      <c r="A3325" s="109" t="s">
        <v>6868</v>
      </c>
      <c r="B3325" s="111" t="s">
        <v>6867</v>
      </c>
      <c r="C3325" s="110" t="s">
        <v>6866</v>
      </c>
      <c r="D3325" s="109" t="s">
        <v>25</v>
      </c>
      <c r="E3325" s="108">
        <v>23829.02</v>
      </c>
      <c r="F3325" s="107">
        <v>167315.54</v>
      </c>
      <c r="G3325" s="106">
        <v>191144.56</v>
      </c>
    </row>
    <row r="3326" spans="1:7" ht="15.5">
      <c r="A3326" s="109" t="s">
        <v>6865</v>
      </c>
      <c r="B3326" s="111" t="s">
        <v>6864</v>
      </c>
      <c r="C3326" s="110" t="s">
        <v>6863</v>
      </c>
      <c r="D3326" s="109" t="s">
        <v>25</v>
      </c>
      <c r="E3326" s="108">
        <v>31642.89</v>
      </c>
      <c r="F3326" s="107">
        <v>222180.59</v>
      </c>
      <c r="G3326" s="106">
        <v>253823.48</v>
      </c>
    </row>
    <row r="3327" spans="1:7" ht="15.5">
      <c r="A3327" s="109" t="s">
        <v>6862</v>
      </c>
      <c r="B3327" s="111" t="s">
        <v>6861</v>
      </c>
      <c r="C3327" s="110" t="s">
        <v>6860</v>
      </c>
      <c r="D3327" s="109" t="s">
        <v>25</v>
      </c>
      <c r="E3327" s="108">
        <v>13766.59</v>
      </c>
      <c r="F3327" s="107">
        <v>96662.16</v>
      </c>
      <c r="G3327" s="106">
        <v>110428.75</v>
      </c>
    </row>
    <row r="3328" spans="1:7" ht="15.5">
      <c r="A3328" s="109" t="s">
        <v>6859</v>
      </c>
      <c r="B3328" s="111" t="s">
        <v>6858</v>
      </c>
      <c r="C3328" s="110" t="s">
        <v>6857</v>
      </c>
      <c r="D3328" s="109" t="s">
        <v>25</v>
      </c>
      <c r="E3328" s="108">
        <v>8121.64</v>
      </c>
      <c r="F3328" s="107">
        <v>57026.1</v>
      </c>
      <c r="G3328" s="106">
        <v>65147.74</v>
      </c>
    </row>
    <row r="3329" spans="1:7" ht="15.5">
      <c r="A3329" s="109" t="s">
        <v>6856</v>
      </c>
      <c r="B3329" s="111" t="s">
        <v>6855</v>
      </c>
      <c r="C3329" s="110" t="s">
        <v>1930</v>
      </c>
      <c r="D3329" s="109" t="s">
        <v>25</v>
      </c>
      <c r="E3329" s="108">
        <v>19922.09</v>
      </c>
      <c r="F3329" s="107">
        <v>139883.01</v>
      </c>
      <c r="G3329" s="106">
        <v>159805.1</v>
      </c>
    </row>
    <row r="3330" spans="1:7" ht="15.5">
      <c r="A3330" s="109" t="s">
        <v>6854</v>
      </c>
      <c r="B3330" s="111" t="s">
        <v>6853</v>
      </c>
      <c r="C3330" s="110" t="s">
        <v>6852</v>
      </c>
      <c r="D3330" s="109" t="s">
        <v>25</v>
      </c>
      <c r="E3330" s="108">
        <v>45159.64</v>
      </c>
      <c r="F3330" s="107">
        <v>317088.5</v>
      </c>
      <c r="G3330" s="106">
        <v>362248.14</v>
      </c>
    </row>
    <row r="3331" spans="1:7" ht="15.5">
      <c r="A3331" s="109" t="s">
        <v>6851</v>
      </c>
      <c r="B3331" s="111" t="s">
        <v>6850</v>
      </c>
      <c r="C3331" s="110" t="s">
        <v>6849</v>
      </c>
      <c r="D3331" s="109" t="s">
        <v>25</v>
      </c>
      <c r="E3331" s="108">
        <v>657204.56000000006</v>
      </c>
      <c r="F3331" s="107">
        <v>4614563.05</v>
      </c>
      <c r="G3331" s="106">
        <v>5271767.6100000003</v>
      </c>
    </row>
    <row r="3332" spans="1:7" ht="15.5">
      <c r="A3332" s="109" t="s">
        <v>6848</v>
      </c>
      <c r="B3332" s="111" t="s">
        <v>6847</v>
      </c>
      <c r="C3332" s="110" t="s">
        <v>6846</v>
      </c>
      <c r="D3332" s="109" t="s">
        <v>25</v>
      </c>
      <c r="E3332" s="108">
        <v>27649.05</v>
      </c>
      <c r="F3332" s="107">
        <v>194137.89</v>
      </c>
      <c r="G3332" s="106">
        <v>221786.94</v>
      </c>
    </row>
    <row r="3333" spans="1:7" ht="15.5">
      <c r="A3333" s="109" t="s">
        <v>6845</v>
      </c>
      <c r="B3333" s="111" t="s">
        <v>6844</v>
      </c>
      <c r="C3333" s="110" t="s">
        <v>6843</v>
      </c>
      <c r="D3333" s="109" t="s">
        <v>25</v>
      </c>
      <c r="E3333" s="108">
        <v>134215.23000000001</v>
      </c>
      <c r="F3333" s="107">
        <v>942392.5</v>
      </c>
      <c r="G3333" s="106">
        <v>1076607.73</v>
      </c>
    </row>
    <row r="3334" spans="1:7" ht="15.5">
      <c r="A3334" s="109" t="s">
        <v>6842</v>
      </c>
      <c r="B3334" s="111" t="s">
        <v>6841</v>
      </c>
      <c r="C3334" s="110" t="s">
        <v>6840</v>
      </c>
      <c r="D3334" s="109" t="s">
        <v>25</v>
      </c>
      <c r="E3334" s="108">
        <v>18868.419999999998</v>
      </c>
      <c r="F3334" s="107">
        <v>132484.62</v>
      </c>
      <c r="G3334" s="106">
        <v>151353.04</v>
      </c>
    </row>
    <row r="3335" spans="1:7" ht="15.5">
      <c r="A3335" s="109" t="s">
        <v>6839</v>
      </c>
      <c r="B3335" s="111" t="s">
        <v>6838</v>
      </c>
      <c r="C3335" s="110" t="s">
        <v>6837</v>
      </c>
      <c r="D3335" s="109" t="s">
        <v>25</v>
      </c>
      <c r="E3335" s="108">
        <v>113565.34</v>
      </c>
      <c r="F3335" s="107">
        <v>797399.26</v>
      </c>
      <c r="G3335" s="106">
        <v>910964.6</v>
      </c>
    </row>
    <row r="3336" spans="1:7" ht="15.5">
      <c r="A3336" s="109" t="s">
        <v>6836</v>
      </c>
      <c r="B3336" s="111" t="s">
        <v>6835</v>
      </c>
      <c r="C3336" s="110" t="s">
        <v>6834</v>
      </c>
      <c r="D3336" s="109" t="s">
        <v>25</v>
      </c>
      <c r="E3336" s="108">
        <v>22999.84</v>
      </c>
      <c r="F3336" s="107">
        <v>161493.44</v>
      </c>
      <c r="G3336" s="106">
        <v>184493.28</v>
      </c>
    </row>
    <row r="3337" spans="1:7" ht="15.5">
      <c r="A3337" s="109" t="s">
        <v>6833</v>
      </c>
      <c r="B3337" s="111" t="s">
        <v>6832</v>
      </c>
      <c r="C3337" s="110" t="s">
        <v>6831</v>
      </c>
      <c r="D3337" s="109" t="s">
        <v>25</v>
      </c>
      <c r="E3337" s="108">
        <v>197548.08</v>
      </c>
      <c r="F3337" s="107">
        <v>1387084.2</v>
      </c>
      <c r="G3337" s="106">
        <v>1584632.28</v>
      </c>
    </row>
    <row r="3338" spans="1:7" ht="15.5">
      <c r="A3338" s="109" t="s">
        <v>6830</v>
      </c>
      <c r="B3338" s="111" t="s">
        <v>6829</v>
      </c>
      <c r="C3338" s="110" t="s">
        <v>6828</v>
      </c>
      <c r="D3338" s="109" t="s">
        <v>25</v>
      </c>
      <c r="E3338" s="108">
        <v>28619.45</v>
      </c>
      <c r="F3338" s="107">
        <v>200951.53</v>
      </c>
      <c r="G3338" s="106">
        <v>229570.98</v>
      </c>
    </row>
    <row r="3339" spans="1:7" ht="15.5">
      <c r="A3339" s="109" t="s">
        <v>6827</v>
      </c>
      <c r="B3339" s="111" t="s">
        <v>6826</v>
      </c>
      <c r="C3339" s="110" t="s">
        <v>6825</v>
      </c>
      <c r="D3339" s="109" t="s">
        <v>25</v>
      </c>
      <c r="E3339" s="108">
        <v>15946.36</v>
      </c>
      <c r="F3339" s="107">
        <v>111967.43</v>
      </c>
      <c r="G3339" s="106">
        <v>127913.79</v>
      </c>
    </row>
    <row r="3340" spans="1:7" ht="15.5">
      <c r="A3340" s="109" t="s">
        <v>6824</v>
      </c>
      <c r="B3340" s="111" t="s">
        <v>6823</v>
      </c>
      <c r="C3340" s="110" t="s">
        <v>6822</v>
      </c>
      <c r="D3340" s="109" t="s">
        <v>25</v>
      </c>
      <c r="E3340" s="108">
        <v>8168.71</v>
      </c>
      <c r="F3340" s="107">
        <v>57356.61</v>
      </c>
      <c r="G3340" s="106">
        <v>65525.32</v>
      </c>
    </row>
    <row r="3341" spans="1:7" ht="15.5">
      <c r="A3341" s="109" t="s">
        <v>6821</v>
      </c>
      <c r="B3341" s="111" t="s">
        <v>6820</v>
      </c>
      <c r="C3341" s="110" t="s">
        <v>6819</v>
      </c>
      <c r="D3341" s="109" t="s">
        <v>25</v>
      </c>
      <c r="E3341" s="108">
        <v>47473.38</v>
      </c>
      <c r="F3341" s="107">
        <v>333334.45</v>
      </c>
      <c r="G3341" s="106">
        <v>380807.83</v>
      </c>
    </row>
    <row r="3342" spans="1:7" ht="15.5">
      <c r="A3342" s="109" t="s">
        <v>6818</v>
      </c>
      <c r="B3342" s="111" t="s">
        <v>6817</v>
      </c>
      <c r="C3342" s="110" t="s">
        <v>6816</v>
      </c>
      <c r="D3342" s="109" t="s">
        <v>25</v>
      </c>
      <c r="E3342" s="108">
        <v>117910.39999999999</v>
      </c>
      <c r="F3342" s="107">
        <v>827908.1</v>
      </c>
      <c r="G3342" s="106">
        <v>945818.5</v>
      </c>
    </row>
    <row r="3343" spans="1:7" ht="15.5">
      <c r="A3343" s="109" t="s">
        <v>6815</v>
      </c>
      <c r="B3343" s="111" t="s">
        <v>6814</v>
      </c>
      <c r="C3343" s="110" t="s">
        <v>6813</v>
      </c>
      <c r="D3343" s="109" t="s">
        <v>25</v>
      </c>
      <c r="E3343" s="108">
        <v>40282.31</v>
      </c>
      <c r="F3343" s="107">
        <v>282842.33</v>
      </c>
      <c r="G3343" s="106">
        <v>323124.64</v>
      </c>
    </row>
    <row r="3344" spans="1:7" ht="15.5">
      <c r="A3344" s="109" t="s">
        <v>6812</v>
      </c>
      <c r="B3344" s="111" t="s">
        <v>6811</v>
      </c>
      <c r="C3344" s="110" t="s">
        <v>6810</v>
      </c>
      <c r="D3344" s="109" t="s">
        <v>25</v>
      </c>
      <c r="E3344" s="108">
        <v>11257.32</v>
      </c>
      <c r="F3344" s="107">
        <v>79043.31</v>
      </c>
      <c r="G3344" s="106">
        <v>90300.63</v>
      </c>
    </row>
    <row r="3345" spans="1:7" ht="15.5">
      <c r="A3345" s="109" t="s">
        <v>6809</v>
      </c>
      <c r="B3345" s="111" t="s">
        <v>6808</v>
      </c>
      <c r="C3345" s="110" t="s">
        <v>6807</v>
      </c>
      <c r="D3345" s="109" t="s">
        <v>25</v>
      </c>
      <c r="E3345" s="108">
        <v>16138.27</v>
      </c>
      <c r="F3345" s="107">
        <v>113314.9</v>
      </c>
      <c r="G3345" s="106">
        <v>129453.17</v>
      </c>
    </row>
    <row r="3346" spans="1:7" ht="15.5">
      <c r="A3346" s="109" t="s">
        <v>6806</v>
      </c>
      <c r="B3346" s="111" t="s">
        <v>6805</v>
      </c>
      <c r="C3346" s="110" t="s">
        <v>6804</v>
      </c>
      <c r="D3346" s="109" t="s">
        <v>25</v>
      </c>
      <c r="E3346" s="108">
        <v>54936.02</v>
      </c>
      <c r="F3346" s="107">
        <v>385733.38</v>
      </c>
      <c r="G3346" s="106">
        <v>440669.4</v>
      </c>
    </row>
    <row r="3347" spans="1:7" ht="15.5">
      <c r="A3347" s="109" t="s">
        <v>6803</v>
      </c>
      <c r="B3347" s="111" t="s">
        <v>6802</v>
      </c>
      <c r="C3347" s="110" t="s">
        <v>6801</v>
      </c>
      <c r="D3347" s="109" t="s">
        <v>25</v>
      </c>
      <c r="E3347" s="108">
        <v>50424.4</v>
      </c>
      <c r="F3347" s="107">
        <v>354055.04</v>
      </c>
      <c r="G3347" s="106">
        <v>404479.44</v>
      </c>
    </row>
    <row r="3348" spans="1:7" ht="15.5">
      <c r="A3348" s="109" t="s">
        <v>6800</v>
      </c>
      <c r="B3348" s="111" t="s">
        <v>6799</v>
      </c>
      <c r="C3348" s="110" t="s">
        <v>6798</v>
      </c>
      <c r="D3348" s="109" t="s">
        <v>25</v>
      </c>
      <c r="E3348" s="108">
        <v>8284.58</v>
      </c>
      <c r="F3348" s="107">
        <v>58170.18</v>
      </c>
      <c r="G3348" s="106">
        <v>66454.759999999995</v>
      </c>
    </row>
    <row r="3349" spans="1:7" ht="15.5">
      <c r="A3349" s="109" t="s">
        <v>6797</v>
      </c>
      <c r="B3349" s="111" t="s">
        <v>6796</v>
      </c>
      <c r="C3349" s="110" t="s">
        <v>3271</v>
      </c>
      <c r="D3349" s="109" t="s">
        <v>25</v>
      </c>
      <c r="E3349" s="108">
        <v>219885.3</v>
      </c>
      <c r="F3349" s="107">
        <v>1543925.04</v>
      </c>
      <c r="G3349" s="106">
        <v>1763810.34</v>
      </c>
    </row>
    <row r="3350" spans="1:7" ht="15.5">
      <c r="A3350" s="109" t="s">
        <v>6795</v>
      </c>
      <c r="B3350" s="111" t="s">
        <v>6794</v>
      </c>
      <c r="C3350" s="110" t="s">
        <v>6793</v>
      </c>
      <c r="D3350" s="109" t="s">
        <v>25</v>
      </c>
      <c r="E3350" s="108">
        <v>36820.75</v>
      </c>
      <c r="F3350" s="107">
        <v>258536.95999999999</v>
      </c>
      <c r="G3350" s="106">
        <v>295357.71000000002</v>
      </c>
    </row>
    <row r="3351" spans="1:7" ht="15.5">
      <c r="A3351" s="109" t="s">
        <v>6792</v>
      </c>
      <c r="B3351" s="111" t="s">
        <v>6791</v>
      </c>
      <c r="C3351" s="110" t="s">
        <v>6790</v>
      </c>
      <c r="D3351" s="109" t="s">
        <v>25</v>
      </c>
      <c r="E3351" s="108">
        <v>16170.86</v>
      </c>
      <c r="F3351" s="107">
        <v>113543.72</v>
      </c>
      <c r="G3351" s="106">
        <v>129714.58</v>
      </c>
    </row>
    <row r="3352" spans="1:7" ht="15.5">
      <c r="A3352" s="109" t="s">
        <v>6789</v>
      </c>
      <c r="B3352" s="111" t="s">
        <v>6788</v>
      </c>
      <c r="C3352" s="110" t="s">
        <v>6787</v>
      </c>
      <c r="D3352" s="109" t="s">
        <v>25</v>
      </c>
      <c r="E3352" s="108">
        <v>40466.980000000003</v>
      </c>
      <c r="F3352" s="107">
        <v>284138.95</v>
      </c>
      <c r="G3352" s="106">
        <v>324605.93</v>
      </c>
    </row>
    <row r="3353" spans="1:7" ht="15.5">
      <c r="A3353" s="109" t="s">
        <v>6786</v>
      </c>
      <c r="B3353" s="111" t="s">
        <v>6785</v>
      </c>
      <c r="C3353" s="110" t="s">
        <v>6784</v>
      </c>
      <c r="D3353" s="109" t="s">
        <v>25</v>
      </c>
      <c r="E3353" s="108">
        <v>23832.639999999999</v>
      </c>
      <c r="F3353" s="107">
        <v>167340.96</v>
      </c>
      <c r="G3353" s="106">
        <v>191173.6</v>
      </c>
    </row>
    <row r="3354" spans="1:7" ht="15.5">
      <c r="A3354" s="109" t="s">
        <v>6783</v>
      </c>
      <c r="B3354" s="111" t="s">
        <v>6782</v>
      </c>
      <c r="C3354" s="110" t="s">
        <v>6781</v>
      </c>
      <c r="D3354" s="109" t="s">
        <v>25</v>
      </c>
      <c r="E3354" s="108">
        <v>22116.35</v>
      </c>
      <c r="F3354" s="107">
        <v>155289.97</v>
      </c>
      <c r="G3354" s="106">
        <v>177406.32</v>
      </c>
    </row>
    <row r="3355" spans="1:7" ht="15.5">
      <c r="A3355" s="109" t="s">
        <v>6780</v>
      </c>
      <c r="B3355" s="111" t="s">
        <v>6779</v>
      </c>
      <c r="C3355" s="110" t="s">
        <v>6778</v>
      </c>
      <c r="D3355" s="109" t="s">
        <v>25</v>
      </c>
      <c r="E3355" s="108">
        <v>43320.23</v>
      </c>
      <c r="F3355" s="107">
        <v>304173.09000000003</v>
      </c>
      <c r="G3355" s="106">
        <v>347493.32</v>
      </c>
    </row>
    <row r="3356" spans="1:7" ht="15.5">
      <c r="A3356" s="109" t="s">
        <v>6777</v>
      </c>
      <c r="B3356" s="111" t="s">
        <v>6776</v>
      </c>
      <c r="C3356" s="110" t="s">
        <v>6775</v>
      </c>
      <c r="D3356" s="109" t="s">
        <v>25</v>
      </c>
      <c r="E3356" s="108">
        <v>103680.33</v>
      </c>
      <c r="F3356" s="107">
        <v>727991.66</v>
      </c>
      <c r="G3356" s="106">
        <v>831671.99</v>
      </c>
    </row>
    <row r="3357" spans="1:7" ht="15.5">
      <c r="A3357" s="109" t="s">
        <v>6774</v>
      </c>
      <c r="B3357" s="111" t="s">
        <v>6773</v>
      </c>
      <c r="C3357" s="110" t="s">
        <v>6772</v>
      </c>
      <c r="D3357" s="109" t="s">
        <v>25</v>
      </c>
      <c r="E3357" s="108">
        <v>10373.83</v>
      </c>
      <c r="F3357" s="107">
        <v>72839.839999999997</v>
      </c>
      <c r="G3357" s="106">
        <v>83213.67</v>
      </c>
    </row>
    <row r="3358" spans="1:7" ht="15.5">
      <c r="A3358" s="109" t="s">
        <v>6771</v>
      </c>
      <c r="B3358" s="111" t="s">
        <v>6770</v>
      </c>
      <c r="C3358" s="110" t="s">
        <v>6769</v>
      </c>
      <c r="D3358" s="109" t="s">
        <v>25</v>
      </c>
      <c r="E3358" s="108">
        <v>50254.22</v>
      </c>
      <c r="F3358" s="107">
        <v>352860.11</v>
      </c>
      <c r="G3358" s="106">
        <v>403114.33</v>
      </c>
    </row>
    <row r="3359" spans="1:7" ht="15.5">
      <c r="A3359" s="109" t="s">
        <v>6768</v>
      </c>
      <c r="B3359" s="111" t="s">
        <v>6767</v>
      </c>
      <c r="C3359" s="110" t="s">
        <v>6766</v>
      </c>
      <c r="D3359" s="109" t="s">
        <v>25</v>
      </c>
      <c r="E3359" s="108">
        <v>115810.29</v>
      </c>
      <c r="F3359" s="107">
        <v>813162.16</v>
      </c>
      <c r="G3359" s="106">
        <v>928972.45</v>
      </c>
    </row>
    <row r="3360" spans="1:7" ht="15.5">
      <c r="A3360" s="109" t="s">
        <v>6765</v>
      </c>
      <c r="B3360" s="111" t="s">
        <v>6764</v>
      </c>
      <c r="C3360" s="110" t="s">
        <v>6763</v>
      </c>
      <c r="D3360" s="109" t="s">
        <v>25</v>
      </c>
      <c r="E3360" s="108">
        <v>29636.92</v>
      </c>
      <c r="F3360" s="107">
        <v>208095.68</v>
      </c>
      <c r="G3360" s="106">
        <v>237732.6</v>
      </c>
    </row>
    <row r="3361" spans="1:7" ht="15.5">
      <c r="A3361" s="109" t="s">
        <v>6762</v>
      </c>
      <c r="B3361" s="111" t="s">
        <v>6761</v>
      </c>
      <c r="C3361" s="110" t="s">
        <v>6760</v>
      </c>
      <c r="D3361" s="109" t="s">
        <v>25</v>
      </c>
      <c r="E3361" s="108">
        <v>11800.45</v>
      </c>
      <c r="F3361" s="107">
        <v>82856.91</v>
      </c>
      <c r="G3361" s="106">
        <v>94657.36</v>
      </c>
    </row>
    <row r="3362" spans="1:7" ht="15.5">
      <c r="A3362" s="109" t="s">
        <v>6759</v>
      </c>
      <c r="B3362" s="111" t="s">
        <v>6758</v>
      </c>
      <c r="C3362" s="110" t="s">
        <v>6757</v>
      </c>
      <c r="D3362" s="109" t="s">
        <v>25</v>
      </c>
      <c r="E3362" s="108">
        <v>19096.53</v>
      </c>
      <c r="F3362" s="107">
        <v>134086.32999999999</v>
      </c>
      <c r="G3362" s="106">
        <v>153182.85999999999</v>
      </c>
    </row>
    <row r="3363" spans="1:7" ht="15.5">
      <c r="A3363" s="109" t="s">
        <v>6756</v>
      </c>
      <c r="B3363" s="111" t="s">
        <v>6755</v>
      </c>
      <c r="C3363" s="110" t="s">
        <v>6754</v>
      </c>
      <c r="D3363" s="109" t="s">
        <v>25</v>
      </c>
      <c r="E3363" s="108">
        <v>142583.09</v>
      </c>
      <c r="F3363" s="107">
        <v>1001147.43</v>
      </c>
      <c r="G3363" s="106">
        <v>1143730.52</v>
      </c>
    </row>
    <row r="3364" spans="1:7" ht="15.5">
      <c r="A3364" s="109" t="s">
        <v>6753</v>
      </c>
      <c r="B3364" s="111" t="s">
        <v>6752</v>
      </c>
      <c r="C3364" s="110" t="s">
        <v>6751</v>
      </c>
      <c r="D3364" s="109" t="s">
        <v>25</v>
      </c>
      <c r="E3364" s="108">
        <v>49316.41</v>
      </c>
      <c r="F3364" s="107">
        <v>346275.28</v>
      </c>
      <c r="G3364" s="106">
        <v>395591.69</v>
      </c>
    </row>
    <row r="3365" spans="1:7" ht="15.5">
      <c r="A3365" s="109" t="s">
        <v>6750</v>
      </c>
      <c r="B3365" s="111" t="s">
        <v>6749</v>
      </c>
      <c r="C3365" s="110" t="s">
        <v>6748</v>
      </c>
      <c r="D3365" s="109" t="s">
        <v>25</v>
      </c>
      <c r="E3365" s="108">
        <v>126213.08</v>
      </c>
      <c r="F3365" s="107">
        <v>886205.4</v>
      </c>
      <c r="G3365" s="106">
        <v>1012418.48</v>
      </c>
    </row>
    <row r="3366" spans="1:7" ht="15.5">
      <c r="A3366" s="109" t="s">
        <v>6747</v>
      </c>
      <c r="B3366" s="111" t="s">
        <v>6746</v>
      </c>
      <c r="C3366" s="110" t="s">
        <v>6745</v>
      </c>
      <c r="D3366" s="109" t="s">
        <v>25</v>
      </c>
      <c r="E3366" s="108">
        <v>76675.8</v>
      </c>
      <c r="F3366" s="107">
        <v>538379.25</v>
      </c>
      <c r="G3366" s="106">
        <v>615055.05000000005</v>
      </c>
    </row>
    <row r="3367" spans="1:7" ht="15.5">
      <c r="A3367" s="109" t="s">
        <v>6744</v>
      </c>
      <c r="B3367" s="111" t="s">
        <v>6743</v>
      </c>
      <c r="C3367" s="110" t="s">
        <v>6742</v>
      </c>
      <c r="D3367" s="109" t="s">
        <v>25</v>
      </c>
      <c r="E3367" s="108">
        <v>18991.53</v>
      </c>
      <c r="F3367" s="107">
        <v>133349.03</v>
      </c>
      <c r="G3367" s="106">
        <v>152340.56</v>
      </c>
    </row>
    <row r="3368" spans="1:7" ht="15.5">
      <c r="A3368" s="109" t="s">
        <v>6741</v>
      </c>
      <c r="B3368" s="111" t="s">
        <v>6740</v>
      </c>
      <c r="C3368" s="110" t="s">
        <v>6739</v>
      </c>
      <c r="D3368" s="109" t="s">
        <v>25</v>
      </c>
      <c r="E3368" s="108">
        <v>18082.68</v>
      </c>
      <c r="F3368" s="107">
        <v>126967.6</v>
      </c>
      <c r="G3368" s="106">
        <v>145050.28</v>
      </c>
    </row>
    <row r="3369" spans="1:7" ht="15.5">
      <c r="A3369" s="109" t="s">
        <v>6738</v>
      </c>
      <c r="B3369" s="111" t="s">
        <v>6737</v>
      </c>
      <c r="C3369" s="110" t="s">
        <v>6736</v>
      </c>
      <c r="D3369" s="109" t="s">
        <v>25</v>
      </c>
      <c r="E3369" s="108">
        <v>34126.81</v>
      </c>
      <c r="F3369" s="107">
        <v>239621.48</v>
      </c>
      <c r="G3369" s="106">
        <v>273748.28999999998</v>
      </c>
    </row>
    <row r="3370" spans="1:7" ht="15.5">
      <c r="A3370" s="109" t="s">
        <v>6735</v>
      </c>
      <c r="B3370" s="111" t="s">
        <v>6734</v>
      </c>
      <c r="C3370" s="110" t="s">
        <v>6733</v>
      </c>
      <c r="D3370" s="109" t="s">
        <v>25</v>
      </c>
      <c r="E3370" s="108">
        <v>41017.35</v>
      </c>
      <c r="F3370" s="107">
        <v>288003.40999999997</v>
      </c>
      <c r="G3370" s="106">
        <v>329020.76</v>
      </c>
    </row>
    <row r="3371" spans="1:7" ht="15.5">
      <c r="A3371" s="109" t="s">
        <v>6732</v>
      </c>
      <c r="B3371" s="111" t="s">
        <v>6731</v>
      </c>
      <c r="C3371" s="110" t="s">
        <v>6730</v>
      </c>
      <c r="D3371" s="109" t="s">
        <v>25</v>
      </c>
      <c r="E3371" s="108">
        <v>4819.3900000000003</v>
      </c>
      <c r="F3371" s="107">
        <v>33839.379999999997</v>
      </c>
      <c r="G3371" s="106">
        <v>38658.769999999997</v>
      </c>
    </row>
    <row r="3372" spans="1:7" ht="15.5">
      <c r="A3372" s="109" t="s">
        <v>6729</v>
      </c>
      <c r="B3372" s="111" t="s">
        <v>6728</v>
      </c>
      <c r="C3372" s="110" t="s">
        <v>6727</v>
      </c>
      <c r="D3372" s="109" t="s">
        <v>25</v>
      </c>
      <c r="E3372" s="108">
        <v>45579.66</v>
      </c>
      <c r="F3372" s="107">
        <v>320037.68</v>
      </c>
      <c r="G3372" s="106">
        <v>365617.34</v>
      </c>
    </row>
    <row r="3373" spans="1:7" ht="15.5">
      <c r="A3373" s="109" t="s">
        <v>6726</v>
      </c>
      <c r="B3373" s="111" t="s">
        <v>6725</v>
      </c>
      <c r="C3373" s="110" t="s">
        <v>6724</v>
      </c>
      <c r="D3373" s="109" t="s">
        <v>25</v>
      </c>
      <c r="E3373" s="108">
        <v>30458.86</v>
      </c>
      <c r="F3373" s="107">
        <v>213866.94</v>
      </c>
      <c r="G3373" s="106">
        <v>244325.8</v>
      </c>
    </row>
    <row r="3374" spans="1:7" ht="15.5">
      <c r="A3374" s="109" t="s">
        <v>6723</v>
      </c>
      <c r="B3374" s="111" t="s">
        <v>6722</v>
      </c>
      <c r="C3374" s="110" t="s">
        <v>6721</v>
      </c>
      <c r="D3374" s="109" t="s">
        <v>25</v>
      </c>
      <c r="E3374" s="108">
        <v>43117.46</v>
      </c>
      <c r="F3374" s="107">
        <v>302749.34000000003</v>
      </c>
      <c r="G3374" s="106">
        <v>345866.8</v>
      </c>
    </row>
    <row r="3375" spans="1:7" ht="15.5">
      <c r="A3375" s="109" t="s">
        <v>6720</v>
      </c>
      <c r="B3375" s="111" t="s">
        <v>6719</v>
      </c>
      <c r="C3375" s="110" t="s">
        <v>6718</v>
      </c>
      <c r="D3375" s="109" t="s">
        <v>25</v>
      </c>
      <c r="E3375" s="108">
        <v>11919.94</v>
      </c>
      <c r="F3375" s="107">
        <v>83695.91</v>
      </c>
      <c r="G3375" s="106">
        <v>95615.85</v>
      </c>
    </row>
    <row r="3376" spans="1:7" ht="15.5">
      <c r="A3376" s="109" t="s">
        <v>6717</v>
      </c>
      <c r="B3376" s="111" t="s">
        <v>6716</v>
      </c>
      <c r="C3376" s="110" t="s">
        <v>6715</v>
      </c>
      <c r="D3376" s="109" t="s">
        <v>25</v>
      </c>
      <c r="E3376" s="108">
        <v>26577.27</v>
      </c>
      <c r="F3376" s="107">
        <v>186612.38</v>
      </c>
      <c r="G3376" s="106">
        <v>213189.65</v>
      </c>
    </row>
    <row r="3377" spans="1:7" ht="15.5">
      <c r="A3377" s="109" t="s">
        <v>6714</v>
      </c>
      <c r="B3377" s="111" t="s">
        <v>6713</v>
      </c>
      <c r="C3377" s="110" t="s">
        <v>6712</v>
      </c>
      <c r="D3377" s="109" t="s">
        <v>25</v>
      </c>
      <c r="E3377" s="108">
        <v>25393.25</v>
      </c>
      <c r="F3377" s="107">
        <v>178298.72</v>
      </c>
      <c r="G3377" s="106">
        <v>203691.97</v>
      </c>
    </row>
    <row r="3378" spans="1:7" ht="15.5">
      <c r="A3378" s="109" t="s">
        <v>6711</v>
      </c>
      <c r="B3378" s="111" t="s">
        <v>6710</v>
      </c>
      <c r="C3378" s="110" t="s">
        <v>6709</v>
      </c>
      <c r="D3378" s="109" t="s">
        <v>25</v>
      </c>
      <c r="E3378" s="108">
        <v>14845.62</v>
      </c>
      <c r="F3378" s="107">
        <v>104238.52</v>
      </c>
      <c r="G3378" s="106">
        <v>119084.14</v>
      </c>
    </row>
    <row r="3379" spans="1:7" ht="15.5">
      <c r="A3379" s="109" t="s">
        <v>6708</v>
      </c>
      <c r="B3379" s="111" t="s">
        <v>6707</v>
      </c>
      <c r="C3379" s="110" t="s">
        <v>6706</v>
      </c>
      <c r="D3379" s="109" t="s">
        <v>25</v>
      </c>
      <c r="E3379" s="108">
        <v>174392.54</v>
      </c>
      <c r="F3379" s="107">
        <v>1224497.53</v>
      </c>
      <c r="G3379" s="106">
        <v>1398890.07</v>
      </c>
    </row>
    <row r="3380" spans="1:7" ht="15.5">
      <c r="A3380" s="109" t="s">
        <v>6705</v>
      </c>
      <c r="B3380" s="111" t="s">
        <v>6704</v>
      </c>
      <c r="C3380" s="110" t="s">
        <v>6703</v>
      </c>
      <c r="D3380" s="109" t="s">
        <v>25</v>
      </c>
      <c r="E3380" s="108">
        <v>21189.4</v>
      </c>
      <c r="F3380" s="107">
        <v>148781.42000000001</v>
      </c>
      <c r="G3380" s="106">
        <v>169970.82</v>
      </c>
    </row>
    <row r="3381" spans="1:7" ht="15.5">
      <c r="A3381" s="109" t="s">
        <v>6702</v>
      </c>
      <c r="B3381" s="111" t="s">
        <v>6701</v>
      </c>
      <c r="C3381" s="110" t="s">
        <v>6700</v>
      </c>
      <c r="D3381" s="109" t="s">
        <v>25</v>
      </c>
      <c r="E3381" s="108">
        <v>116132.55</v>
      </c>
      <c r="F3381" s="107">
        <v>815424.9</v>
      </c>
      <c r="G3381" s="106">
        <v>931557.45</v>
      </c>
    </row>
    <row r="3382" spans="1:7" ht="15.5">
      <c r="A3382" s="109" t="s">
        <v>6699</v>
      </c>
      <c r="B3382" s="111" t="s">
        <v>6698</v>
      </c>
      <c r="C3382" s="110" t="s">
        <v>6697</v>
      </c>
      <c r="D3382" s="109" t="s">
        <v>25</v>
      </c>
      <c r="E3382" s="108">
        <v>14316.97</v>
      </c>
      <c r="F3382" s="107">
        <v>100526.61</v>
      </c>
      <c r="G3382" s="106">
        <v>114843.58</v>
      </c>
    </row>
    <row r="3383" spans="1:7" ht="15.5">
      <c r="A3383" s="109" t="s">
        <v>6696</v>
      </c>
      <c r="B3383" s="111" t="s">
        <v>6695</v>
      </c>
      <c r="C3383" s="110" t="s">
        <v>6694</v>
      </c>
      <c r="D3383" s="109" t="s">
        <v>25</v>
      </c>
      <c r="E3383" s="108">
        <v>11985.12</v>
      </c>
      <c r="F3383" s="107">
        <v>84153.54</v>
      </c>
      <c r="G3383" s="106">
        <v>96138.66</v>
      </c>
    </row>
    <row r="3384" spans="1:7" ht="15.5">
      <c r="A3384" s="109" t="s">
        <v>6693</v>
      </c>
      <c r="B3384" s="111" t="s">
        <v>6692</v>
      </c>
      <c r="C3384" s="110" t="s">
        <v>6691</v>
      </c>
      <c r="D3384" s="109" t="s">
        <v>25</v>
      </c>
      <c r="E3384" s="108">
        <v>16931.240000000002</v>
      </c>
      <c r="F3384" s="107">
        <v>118882.76</v>
      </c>
      <c r="G3384" s="106">
        <v>135814</v>
      </c>
    </row>
    <row r="3385" spans="1:7" ht="15.5">
      <c r="A3385" s="109" t="s">
        <v>6690</v>
      </c>
      <c r="B3385" s="111" t="s">
        <v>6689</v>
      </c>
      <c r="C3385" s="110" t="s">
        <v>6688</v>
      </c>
      <c r="D3385" s="109" t="s">
        <v>25</v>
      </c>
      <c r="E3385" s="108">
        <v>83591.679999999993</v>
      </c>
      <c r="F3385" s="107">
        <v>586939.15</v>
      </c>
      <c r="G3385" s="106">
        <v>670530.82999999996</v>
      </c>
    </row>
    <row r="3386" spans="1:7" ht="15.5">
      <c r="A3386" s="109" t="s">
        <v>6687</v>
      </c>
      <c r="B3386" s="111" t="s">
        <v>6686</v>
      </c>
      <c r="C3386" s="110" t="s">
        <v>6685</v>
      </c>
      <c r="D3386" s="109" t="s">
        <v>25</v>
      </c>
      <c r="E3386" s="108">
        <v>17333.16</v>
      </c>
      <c r="F3386" s="107">
        <v>121704.83</v>
      </c>
      <c r="G3386" s="106">
        <v>139037.99</v>
      </c>
    </row>
    <row r="3387" spans="1:7" ht="15.5">
      <c r="A3387" s="109" t="s">
        <v>6684</v>
      </c>
      <c r="B3387" s="111" t="s">
        <v>6683</v>
      </c>
      <c r="C3387" s="110" t="s">
        <v>6682</v>
      </c>
      <c r="D3387" s="109" t="s">
        <v>25</v>
      </c>
      <c r="E3387" s="108">
        <v>2062935.93</v>
      </c>
      <c r="F3387" s="107">
        <v>14484908.609999999</v>
      </c>
      <c r="G3387" s="106">
        <v>16547844.539999999</v>
      </c>
    </row>
    <row r="3388" spans="1:7" ht="15.5">
      <c r="A3388" s="109" t="s">
        <v>6681</v>
      </c>
      <c r="B3388" s="111" t="s">
        <v>6680</v>
      </c>
      <c r="C3388" s="110" t="s">
        <v>6679</v>
      </c>
      <c r="D3388" s="109" t="s">
        <v>25</v>
      </c>
      <c r="E3388" s="108">
        <v>26294.84</v>
      </c>
      <c r="F3388" s="107">
        <v>184629.3</v>
      </c>
      <c r="G3388" s="106">
        <v>210924.14</v>
      </c>
    </row>
    <row r="3389" spans="1:7" ht="15.5">
      <c r="A3389" s="109" t="s">
        <v>6678</v>
      </c>
      <c r="B3389" s="111" t="s">
        <v>6677</v>
      </c>
      <c r="C3389" s="110" t="s">
        <v>6676</v>
      </c>
      <c r="D3389" s="109" t="s">
        <v>25</v>
      </c>
      <c r="E3389" s="108">
        <v>17358.509999999998</v>
      </c>
      <c r="F3389" s="107">
        <v>121882.8</v>
      </c>
      <c r="G3389" s="106">
        <v>139241.31</v>
      </c>
    </row>
    <row r="3390" spans="1:7" ht="15.5">
      <c r="A3390" s="109" t="s">
        <v>6675</v>
      </c>
      <c r="B3390" s="111" t="s">
        <v>6674</v>
      </c>
      <c r="C3390" s="110" t="s">
        <v>6673</v>
      </c>
      <c r="D3390" s="109" t="s">
        <v>25</v>
      </c>
      <c r="E3390" s="108">
        <v>17814.740000000002</v>
      </c>
      <c r="F3390" s="107">
        <v>125086.23</v>
      </c>
      <c r="G3390" s="106">
        <v>142900.97</v>
      </c>
    </row>
    <row r="3391" spans="1:7" ht="15.5">
      <c r="A3391" s="109" t="s">
        <v>6672</v>
      </c>
      <c r="B3391" s="111" t="s">
        <v>6671</v>
      </c>
      <c r="C3391" s="110" t="s">
        <v>6670</v>
      </c>
      <c r="D3391" s="109" t="s">
        <v>25</v>
      </c>
      <c r="E3391" s="108">
        <v>49352.62</v>
      </c>
      <c r="F3391" s="107">
        <v>346529.52</v>
      </c>
      <c r="G3391" s="106">
        <v>395882.14</v>
      </c>
    </row>
    <row r="3392" spans="1:7" ht="15.5">
      <c r="A3392" s="109" t="s">
        <v>6669</v>
      </c>
      <c r="B3392" s="111" t="s">
        <v>6668</v>
      </c>
      <c r="C3392" s="110" t="s">
        <v>6667</v>
      </c>
      <c r="D3392" s="109" t="s">
        <v>25</v>
      </c>
      <c r="E3392" s="108">
        <v>47549.42</v>
      </c>
      <c r="F3392" s="107">
        <v>333868.36</v>
      </c>
      <c r="G3392" s="106">
        <v>381417.78</v>
      </c>
    </row>
    <row r="3393" spans="1:7" ht="15.5">
      <c r="A3393" s="109" t="s">
        <v>6666</v>
      </c>
      <c r="B3393" s="111" t="s">
        <v>6665</v>
      </c>
      <c r="C3393" s="110" t="s">
        <v>6664</v>
      </c>
      <c r="D3393" s="109" t="s">
        <v>25</v>
      </c>
      <c r="E3393" s="108">
        <v>82624.899999999994</v>
      </c>
      <c r="F3393" s="107">
        <v>580150.93000000005</v>
      </c>
      <c r="G3393" s="106">
        <v>662775.82999999996</v>
      </c>
    </row>
    <row r="3394" spans="1:7" ht="15.5">
      <c r="A3394" s="109" t="s">
        <v>6663</v>
      </c>
      <c r="B3394" s="111" t="s">
        <v>6662</v>
      </c>
      <c r="C3394" s="110" t="s">
        <v>6661</v>
      </c>
      <c r="D3394" s="109" t="s">
        <v>25</v>
      </c>
      <c r="E3394" s="108">
        <v>124558.34</v>
      </c>
      <c r="F3394" s="107">
        <v>874586.62</v>
      </c>
      <c r="G3394" s="106">
        <v>999144.95999999996</v>
      </c>
    </row>
    <row r="3395" spans="1:7" ht="15.5">
      <c r="A3395" s="109" t="s">
        <v>6660</v>
      </c>
      <c r="B3395" s="111" t="s">
        <v>6659</v>
      </c>
      <c r="C3395" s="110" t="s">
        <v>6658</v>
      </c>
      <c r="D3395" s="109" t="s">
        <v>25</v>
      </c>
      <c r="E3395" s="108">
        <v>97289.48</v>
      </c>
      <c r="F3395" s="107">
        <v>683118.25</v>
      </c>
      <c r="G3395" s="106">
        <v>780407.73</v>
      </c>
    </row>
    <row r="3396" spans="1:7" ht="15.5">
      <c r="A3396" s="109" t="s">
        <v>6657</v>
      </c>
      <c r="B3396" s="111" t="s">
        <v>6656</v>
      </c>
      <c r="C3396" s="110" t="s">
        <v>6655</v>
      </c>
      <c r="D3396" s="109" t="s">
        <v>25</v>
      </c>
      <c r="E3396" s="108">
        <v>9309.2900000000009</v>
      </c>
      <c r="F3396" s="107">
        <v>65365.18</v>
      </c>
      <c r="G3396" s="106">
        <v>74674.47</v>
      </c>
    </row>
    <row r="3397" spans="1:7" ht="15.5">
      <c r="A3397" s="109" t="s">
        <v>6654</v>
      </c>
      <c r="B3397" s="111" t="s">
        <v>6653</v>
      </c>
      <c r="C3397" s="110" t="s">
        <v>6652</v>
      </c>
      <c r="D3397" s="109" t="s">
        <v>25</v>
      </c>
      <c r="E3397" s="108">
        <v>60519.42</v>
      </c>
      <c r="F3397" s="107">
        <v>424937.23</v>
      </c>
      <c r="G3397" s="106">
        <v>485456.65</v>
      </c>
    </row>
    <row r="3398" spans="1:7" ht="15.5">
      <c r="A3398" s="109" t="s">
        <v>6651</v>
      </c>
      <c r="B3398" s="111" t="s">
        <v>6650</v>
      </c>
      <c r="C3398" s="110" t="s">
        <v>6649</v>
      </c>
      <c r="D3398" s="109" t="s">
        <v>25</v>
      </c>
      <c r="E3398" s="108">
        <v>48889.15</v>
      </c>
      <c r="F3398" s="107">
        <v>343275.25</v>
      </c>
      <c r="G3398" s="106">
        <v>392164.4</v>
      </c>
    </row>
    <row r="3399" spans="1:7" ht="15.5">
      <c r="A3399" s="109" t="s">
        <v>6648</v>
      </c>
      <c r="B3399" s="111" t="s">
        <v>6647</v>
      </c>
      <c r="C3399" s="110" t="s">
        <v>6646</v>
      </c>
      <c r="D3399" s="109" t="s">
        <v>25</v>
      </c>
      <c r="E3399" s="108">
        <v>191703.97</v>
      </c>
      <c r="F3399" s="107">
        <v>1346049.82</v>
      </c>
      <c r="G3399" s="106">
        <v>1537753.79</v>
      </c>
    </row>
    <row r="3400" spans="1:7" ht="15.5">
      <c r="A3400" s="109" t="s">
        <v>6645</v>
      </c>
      <c r="B3400" s="111" t="s">
        <v>6644</v>
      </c>
      <c r="C3400" s="110" t="s">
        <v>6643</v>
      </c>
      <c r="D3400" s="109" t="s">
        <v>25</v>
      </c>
      <c r="E3400" s="108">
        <v>20555.75</v>
      </c>
      <c r="F3400" s="107">
        <v>144332.22</v>
      </c>
      <c r="G3400" s="106">
        <v>164887.97</v>
      </c>
    </row>
    <row r="3401" spans="1:7" ht="15.5">
      <c r="A3401" s="109" t="s">
        <v>6642</v>
      </c>
      <c r="B3401" s="111" t="s">
        <v>6641</v>
      </c>
      <c r="C3401" s="110" t="s">
        <v>6640</v>
      </c>
      <c r="D3401" s="109" t="s">
        <v>25</v>
      </c>
      <c r="E3401" s="108">
        <v>128526.83</v>
      </c>
      <c r="F3401" s="107">
        <v>902451.35</v>
      </c>
      <c r="G3401" s="106">
        <v>1030978.18</v>
      </c>
    </row>
    <row r="3402" spans="1:7" ht="15.5">
      <c r="A3402" s="109" t="s">
        <v>6639</v>
      </c>
      <c r="B3402" s="111" t="s">
        <v>6638</v>
      </c>
      <c r="C3402" s="110" t="s">
        <v>6637</v>
      </c>
      <c r="D3402" s="109" t="s">
        <v>25</v>
      </c>
      <c r="E3402" s="108">
        <v>31994.11</v>
      </c>
      <c r="F3402" s="107">
        <v>224646.72</v>
      </c>
      <c r="G3402" s="106">
        <v>256640.83</v>
      </c>
    </row>
    <row r="3403" spans="1:7" ht="15.5">
      <c r="A3403" s="109" t="s">
        <v>6636</v>
      </c>
      <c r="B3403" s="111" t="s">
        <v>6635</v>
      </c>
      <c r="C3403" s="110" t="s">
        <v>6634</v>
      </c>
      <c r="D3403" s="109" t="s">
        <v>25</v>
      </c>
      <c r="E3403" s="108">
        <v>25621.360000000001</v>
      </c>
      <c r="F3403" s="107">
        <v>179900.43</v>
      </c>
      <c r="G3403" s="106">
        <v>205521.79</v>
      </c>
    </row>
    <row r="3404" spans="1:7" ht="15.5">
      <c r="A3404" s="109" t="s">
        <v>6633</v>
      </c>
      <c r="B3404" s="111" t="s">
        <v>6632</v>
      </c>
      <c r="C3404" s="110" t="s">
        <v>6631</v>
      </c>
      <c r="D3404" s="109" t="s">
        <v>25</v>
      </c>
      <c r="E3404" s="108">
        <v>37458.019999999997</v>
      </c>
      <c r="F3404" s="107">
        <v>263011.59000000003</v>
      </c>
      <c r="G3404" s="106">
        <v>300469.61</v>
      </c>
    </row>
    <row r="3405" spans="1:7" ht="15.5">
      <c r="A3405" s="109" t="s">
        <v>6630</v>
      </c>
      <c r="B3405" s="111" t="s">
        <v>6629</v>
      </c>
      <c r="C3405" s="110" t="s">
        <v>6628</v>
      </c>
      <c r="D3405" s="109" t="s">
        <v>25</v>
      </c>
      <c r="E3405" s="108">
        <v>1534044.57</v>
      </c>
      <c r="F3405" s="107">
        <v>10771296.890000001</v>
      </c>
      <c r="G3405" s="106">
        <v>12305341.460000001</v>
      </c>
    </row>
    <row r="3406" spans="1:7" ht="15.5">
      <c r="A3406" s="109" t="s">
        <v>6627</v>
      </c>
      <c r="B3406" s="111" t="s">
        <v>6626</v>
      </c>
      <c r="C3406" s="110" t="s">
        <v>6625</v>
      </c>
      <c r="D3406" s="109" t="s">
        <v>25</v>
      </c>
      <c r="E3406" s="108">
        <v>23934.03</v>
      </c>
      <c r="F3406" s="107">
        <v>168052.84</v>
      </c>
      <c r="G3406" s="106">
        <v>191986.87</v>
      </c>
    </row>
    <row r="3407" spans="1:7" ht="15.5">
      <c r="A3407" s="109" t="s">
        <v>6624</v>
      </c>
      <c r="B3407" s="111" t="s">
        <v>6623</v>
      </c>
      <c r="C3407" s="110" t="s">
        <v>6622</v>
      </c>
      <c r="D3407" s="109" t="s">
        <v>25</v>
      </c>
      <c r="E3407" s="108">
        <v>20287.8</v>
      </c>
      <c r="F3407" s="107">
        <v>142450.84</v>
      </c>
      <c r="G3407" s="106">
        <v>162738.64000000001</v>
      </c>
    </row>
    <row r="3408" spans="1:7" ht="15.5">
      <c r="A3408" s="109" t="s">
        <v>6621</v>
      </c>
      <c r="B3408" s="111" t="s">
        <v>6620</v>
      </c>
      <c r="C3408" s="110" t="s">
        <v>6619</v>
      </c>
      <c r="D3408" s="109" t="s">
        <v>25</v>
      </c>
      <c r="E3408" s="108">
        <v>52021.21</v>
      </c>
      <c r="F3408" s="107">
        <v>365267.03</v>
      </c>
      <c r="G3408" s="106">
        <v>417288.24</v>
      </c>
    </row>
    <row r="3409" spans="1:7" ht="15.5">
      <c r="A3409" s="109" t="s">
        <v>6618</v>
      </c>
      <c r="B3409" s="111" t="s">
        <v>6617</v>
      </c>
      <c r="C3409" s="110" t="s">
        <v>6616</v>
      </c>
      <c r="D3409" s="109" t="s">
        <v>25</v>
      </c>
      <c r="E3409" s="108">
        <v>15949.98</v>
      </c>
      <c r="F3409" s="107">
        <v>111992.85</v>
      </c>
      <c r="G3409" s="106">
        <v>127942.83</v>
      </c>
    </row>
    <row r="3410" spans="1:7" ht="15.5">
      <c r="A3410" s="109" t="s">
        <v>6615</v>
      </c>
      <c r="B3410" s="111" t="s">
        <v>6614</v>
      </c>
      <c r="C3410" s="110" t="s">
        <v>6613</v>
      </c>
      <c r="D3410" s="109" t="s">
        <v>25</v>
      </c>
      <c r="E3410" s="108">
        <v>16942.11</v>
      </c>
      <c r="F3410" s="107">
        <v>118959.03</v>
      </c>
      <c r="G3410" s="106">
        <v>135901.14000000001</v>
      </c>
    </row>
    <row r="3411" spans="1:7" ht="15.5">
      <c r="A3411" s="109" t="s">
        <v>6612</v>
      </c>
      <c r="B3411" s="111" t="s">
        <v>6611</v>
      </c>
      <c r="C3411" s="110" t="s">
        <v>6610</v>
      </c>
      <c r="D3411" s="109" t="s">
        <v>25</v>
      </c>
      <c r="E3411" s="108">
        <v>64969.48</v>
      </c>
      <c r="F3411" s="107">
        <v>456183.36</v>
      </c>
      <c r="G3411" s="106">
        <v>521152.84</v>
      </c>
    </row>
    <row r="3412" spans="1:7" ht="15.5">
      <c r="A3412" s="109" t="s">
        <v>6609</v>
      </c>
      <c r="B3412" s="111" t="s">
        <v>6608</v>
      </c>
      <c r="C3412" s="110" t="s">
        <v>6607</v>
      </c>
      <c r="D3412" s="109" t="s">
        <v>25</v>
      </c>
      <c r="E3412" s="108">
        <v>125717.02</v>
      </c>
      <c r="F3412" s="107">
        <v>882722.3</v>
      </c>
      <c r="G3412" s="106">
        <v>1008439.32</v>
      </c>
    </row>
    <row r="3413" spans="1:7" ht="15.5">
      <c r="A3413" s="109" t="s">
        <v>6606</v>
      </c>
      <c r="B3413" s="111" t="s">
        <v>6605</v>
      </c>
      <c r="C3413" s="110" t="s">
        <v>6604</v>
      </c>
      <c r="D3413" s="109" t="s">
        <v>25</v>
      </c>
      <c r="E3413" s="108">
        <v>11847.53</v>
      </c>
      <c r="F3413" s="107">
        <v>83187.42</v>
      </c>
      <c r="G3413" s="106">
        <v>95034.95</v>
      </c>
    </row>
    <row r="3414" spans="1:7" ht="15.5">
      <c r="A3414" s="109" t="s">
        <v>6603</v>
      </c>
      <c r="B3414" s="111" t="s">
        <v>6602</v>
      </c>
      <c r="C3414" s="110" t="s">
        <v>6601</v>
      </c>
      <c r="D3414" s="109" t="s">
        <v>25</v>
      </c>
      <c r="E3414" s="108">
        <v>38384.97</v>
      </c>
      <c r="F3414" s="107">
        <v>269520.14</v>
      </c>
      <c r="G3414" s="106">
        <v>307905.11</v>
      </c>
    </row>
    <row r="3415" spans="1:7" ht="15.5">
      <c r="A3415" s="109" t="s">
        <v>6600</v>
      </c>
      <c r="B3415" s="111" t="s">
        <v>6599</v>
      </c>
      <c r="C3415" s="110" t="s">
        <v>6598</v>
      </c>
      <c r="D3415" s="109" t="s">
        <v>25</v>
      </c>
      <c r="E3415" s="108">
        <v>167277.5</v>
      </c>
      <c r="F3415" s="107">
        <v>1174539.32</v>
      </c>
      <c r="G3415" s="106">
        <v>1341816.82</v>
      </c>
    </row>
    <row r="3416" spans="1:7" ht="15.5">
      <c r="A3416" s="109" t="s">
        <v>6597</v>
      </c>
      <c r="B3416" s="111" t="s">
        <v>6596</v>
      </c>
      <c r="C3416" s="110" t="s">
        <v>6595</v>
      </c>
      <c r="D3416" s="109" t="s">
        <v>25</v>
      </c>
      <c r="E3416" s="108">
        <v>20045.2</v>
      </c>
      <c r="F3416" s="107">
        <v>140747.43</v>
      </c>
      <c r="G3416" s="106">
        <v>160792.63</v>
      </c>
    </row>
    <row r="3417" spans="1:7" ht="15.5">
      <c r="A3417" s="109" t="s">
        <v>6594</v>
      </c>
      <c r="B3417" s="111" t="s">
        <v>6593</v>
      </c>
      <c r="C3417" s="110" t="s">
        <v>6592</v>
      </c>
      <c r="D3417" s="109" t="s">
        <v>25</v>
      </c>
      <c r="E3417" s="108">
        <v>8013.01</v>
      </c>
      <c r="F3417" s="107">
        <v>56263.38</v>
      </c>
      <c r="G3417" s="106">
        <v>64276.39</v>
      </c>
    </row>
    <row r="3418" spans="1:7" ht="15.5">
      <c r="A3418" s="109" t="s">
        <v>6591</v>
      </c>
      <c r="B3418" s="111" t="s">
        <v>6590</v>
      </c>
      <c r="C3418" s="110" t="s">
        <v>6589</v>
      </c>
      <c r="D3418" s="109" t="s">
        <v>25</v>
      </c>
      <c r="E3418" s="108">
        <v>6539.31</v>
      </c>
      <c r="F3418" s="107">
        <v>45915.8</v>
      </c>
      <c r="G3418" s="106">
        <v>52455.11</v>
      </c>
    </row>
    <row r="3419" spans="1:7" ht="15.5">
      <c r="A3419" s="109" t="s">
        <v>6588</v>
      </c>
      <c r="B3419" s="111" t="s">
        <v>6587</v>
      </c>
      <c r="C3419" s="110" t="s">
        <v>6586</v>
      </c>
      <c r="D3419" s="109" t="s">
        <v>25</v>
      </c>
      <c r="E3419" s="108">
        <v>38750.68</v>
      </c>
      <c r="F3419" s="107">
        <v>272087.96000000002</v>
      </c>
      <c r="G3419" s="106">
        <v>310838.64</v>
      </c>
    </row>
    <row r="3420" spans="1:7" ht="15.5">
      <c r="A3420" s="109" t="s">
        <v>6585</v>
      </c>
      <c r="B3420" s="111" t="s">
        <v>6584</v>
      </c>
      <c r="C3420" s="110" t="s">
        <v>6583</v>
      </c>
      <c r="D3420" s="109" t="s">
        <v>25</v>
      </c>
      <c r="E3420" s="108">
        <v>43888.71</v>
      </c>
      <c r="F3420" s="107">
        <v>308164.65999999997</v>
      </c>
      <c r="G3420" s="106">
        <v>352053.37</v>
      </c>
    </row>
    <row r="3421" spans="1:7" ht="15.5">
      <c r="A3421" s="109" t="s">
        <v>6582</v>
      </c>
      <c r="B3421" s="111" t="s">
        <v>6581</v>
      </c>
      <c r="C3421" s="110" t="s">
        <v>6580</v>
      </c>
      <c r="D3421" s="109" t="s">
        <v>25</v>
      </c>
      <c r="E3421" s="108">
        <v>59404.19</v>
      </c>
      <c r="F3421" s="107">
        <v>417106.63</v>
      </c>
      <c r="G3421" s="106">
        <v>476510.82</v>
      </c>
    </row>
    <row r="3422" spans="1:7" ht="15.5">
      <c r="A3422" s="109" t="s">
        <v>6579</v>
      </c>
      <c r="B3422" s="111" t="s">
        <v>6578</v>
      </c>
      <c r="C3422" s="110" t="s">
        <v>6577</v>
      </c>
      <c r="D3422" s="109" t="s">
        <v>25</v>
      </c>
      <c r="E3422" s="108">
        <v>14425.59</v>
      </c>
      <c r="F3422" s="107">
        <v>101289.33</v>
      </c>
      <c r="G3422" s="106">
        <v>115714.92</v>
      </c>
    </row>
    <row r="3423" spans="1:7" ht="15.5">
      <c r="A3423" s="109" t="s">
        <v>6576</v>
      </c>
      <c r="B3423" s="111" t="s">
        <v>6575</v>
      </c>
      <c r="C3423" s="110" t="s">
        <v>6574</v>
      </c>
      <c r="D3423" s="109" t="s">
        <v>25</v>
      </c>
      <c r="E3423" s="108">
        <v>14512.49</v>
      </c>
      <c r="F3423" s="107">
        <v>101899.51</v>
      </c>
      <c r="G3423" s="106">
        <v>116412</v>
      </c>
    </row>
    <row r="3424" spans="1:7" ht="15.5">
      <c r="A3424" s="109" t="s">
        <v>6573</v>
      </c>
      <c r="B3424" s="111" t="s">
        <v>6572</v>
      </c>
      <c r="C3424" s="110" t="s">
        <v>6571</v>
      </c>
      <c r="D3424" s="109" t="s">
        <v>25</v>
      </c>
      <c r="E3424" s="108">
        <v>5587.02</v>
      </c>
      <c r="F3424" s="107">
        <v>39229.279999999999</v>
      </c>
      <c r="G3424" s="106">
        <v>44816.3</v>
      </c>
    </row>
    <row r="3425" spans="1:7" ht="15.5">
      <c r="A3425" s="109" t="s">
        <v>6570</v>
      </c>
      <c r="B3425" s="111" t="s">
        <v>6569</v>
      </c>
      <c r="C3425" s="110" t="s">
        <v>6568</v>
      </c>
      <c r="D3425" s="109" t="s">
        <v>25</v>
      </c>
      <c r="E3425" s="108">
        <v>12473.94</v>
      </c>
      <c r="F3425" s="107">
        <v>87585.78</v>
      </c>
      <c r="G3425" s="106">
        <v>100059.72</v>
      </c>
    </row>
    <row r="3426" spans="1:7" ht="15.5">
      <c r="A3426" s="109" t="s">
        <v>6567</v>
      </c>
      <c r="B3426" s="111" t="s">
        <v>6566</v>
      </c>
      <c r="C3426" s="110" t="s">
        <v>6565</v>
      </c>
      <c r="D3426" s="109" t="s">
        <v>25</v>
      </c>
      <c r="E3426" s="108">
        <v>37917.879999999997</v>
      </c>
      <c r="F3426" s="107">
        <v>266240.44</v>
      </c>
      <c r="G3426" s="106">
        <v>304158.32</v>
      </c>
    </row>
    <row r="3427" spans="1:7" ht="15.5">
      <c r="A3427" s="109" t="s">
        <v>6564</v>
      </c>
      <c r="B3427" s="111" t="s">
        <v>6563</v>
      </c>
      <c r="C3427" s="110" t="s">
        <v>6562</v>
      </c>
      <c r="D3427" s="109" t="s">
        <v>25</v>
      </c>
      <c r="E3427" s="108">
        <v>19197.919999999998</v>
      </c>
      <c r="F3427" s="107">
        <v>134798.20000000001</v>
      </c>
      <c r="G3427" s="106">
        <v>153996.12</v>
      </c>
    </row>
    <row r="3428" spans="1:7" ht="15.5">
      <c r="A3428" s="109" t="s">
        <v>6561</v>
      </c>
      <c r="B3428" s="111" t="s">
        <v>6560</v>
      </c>
      <c r="C3428" s="110" t="s">
        <v>6559</v>
      </c>
      <c r="D3428" s="109" t="s">
        <v>25</v>
      </c>
      <c r="E3428" s="108">
        <v>101037.09</v>
      </c>
      <c r="F3428" s="107">
        <v>709432.12</v>
      </c>
      <c r="G3428" s="106">
        <v>810469.21</v>
      </c>
    </row>
    <row r="3429" spans="1:7" ht="15.5">
      <c r="A3429" s="109" t="s">
        <v>6558</v>
      </c>
      <c r="B3429" s="111" t="s">
        <v>6557</v>
      </c>
      <c r="C3429" s="110" t="s">
        <v>6556</v>
      </c>
      <c r="D3429" s="109" t="s">
        <v>25</v>
      </c>
      <c r="E3429" s="108">
        <v>18270.97</v>
      </c>
      <c r="F3429" s="107">
        <v>128289.65</v>
      </c>
      <c r="G3429" s="106">
        <v>146560.62</v>
      </c>
    </row>
    <row r="3430" spans="1:7" ht="15.5">
      <c r="A3430" s="109" t="s">
        <v>6555</v>
      </c>
      <c r="B3430" s="111" t="s">
        <v>6554</v>
      </c>
      <c r="C3430" s="110" t="s">
        <v>6553</v>
      </c>
      <c r="D3430" s="109" t="s">
        <v>25</v>
      </c>
      <c r="E3430" s="108">
        <v>29521.05</v>
      </c>
      <c r="F3430" s="107">
        <v>207282.11</v>
      </c>
      <c r="G3430" s="106">
        <v>236803.16</v>
      </c>
    </row>
    <row r="3431" spans="1:7" ht="15.5">
      <c r="A3431" s="109" t="s">
        <v>6552</v>
      </c>
      <c r="B3431" s="111" t="s">
        <v>6551</v>
      </c>
      <c r="C3431" s="110" t="s">
        <v>6550</v>
      </c>
      <c r="D3431" s="109" t="s">
        <v>25</v>
      </c>
      <c r="E3431" s="108">
        <v>41835.67</v>
      </c>
      <c r="F3431" s="107">
        <v>293749.24</v>
      </c>
      <c r="G3431" s="106">
        <v>335584.91</v>
      </c>
    </row>
    <row r="3432" spans="1:7" ht="15.5">
      <c r="A3432" s="109" t="s">
        <v>6549</v>
      </c>
      <c r="B3432" s="111" t="s">
        <v>6548</v>
      </c>
      <c r="C3432" s="110" t="s">
        <v>6547</v>
      </c>
      <c r="D3432" s="109" t="s">
        <v>25</v>
      </c>
      <c r="E3432" s="108">
        <v>47842.71</v>
      </c>
      <c r="F3432" s="107">
        <v>335927.7</v>
      </c>
      <c r="G3432" s="106">
        <v>383770.41</v>
      </c>
    </row>
    <row r="3433" spans="1:7" ht="15.5">
      <c r="A3433" s="109" t="s">
        <v>6546</v>
      </c>
      <c r="B3433" s="111" t="s">
        <v>6545</v>
      </c>
      <c r="C3433" s="110" t="s">
        <v>6544</v>
      </c>
      <c r="D3433" s="109" t="s">
        <v>25</v>
      </c>
      <c r="E3433" s="108">
        <v>21022.84</v>
      </c>
      <c r="F3433" s="107">
        <v>147611.92000000001</v>
      </c>
      <c r="G3433" s="106">
        <v>168634.76</v>
      </c>
    </row>
    <row r="3434" spans="1:7" ht="15.5">
      <c r="A3434" s="109" t="s">
        <v>6543</v>
      </c>
      <c r="B3434" s="111" t="s">
        <v>6542</v>
      </c>
      <c r="C3434" s="110" t="s">
        <v>6541</v>
      </c>
      <c r="D3434" s="109" t="s">
        <v>25</v>
      </c>
      <c r="E3434" s="108">
        <v>38193.06</v>
      </c>
      <c r="F3434" s="107">
        <v>268172.65999999997</v>
      </c>
      <c r="G3434" s="106">
        <v>306365.71999999997</v>
      </c>
    </row>
    <row r="3435" spans="1:7" ht="15.5">
      <c r="A3435" s="109" t="s">
        <v>6540</v>
      </c>
      <c r="B3435" s="111" t="s">
        <v>6539</v>
      </c>
      <c r="C3435" s="110" t="s">
        <v>6538</v>
      </c>
      <c r="D3435" s="109" t="s">
        <v>25</v>
      </c>
      <c r="E3435" s="108">
        <v>15385.13</v>
      </c>
      <c r="F3435" s="107">
        <v>108026.7</v>
      </c>
      <c r="G3435" s="106">
        <v>123411.83</v>
      </c>
    </row>
    <row r="3436" spans="1:7" ht="15.5">
      <c r="A3436" s="109" t="s">
        <v>6537</v>
      </c>
      <c r="B3436" s="111" t="s">
        <v>6536</v>
      </c>
      <c r="C3436" s="110" t="s">
        <v>6535</v>
      </c>
      <c r="D3436" s="109" t="s">
        <v>25</v>
      </c>
      <c r="E3436" s="108">
        <v>29760.03</v>
      </c>
      <c r="F3436" s="107">
        <v>208960.1</v>
      </c>
      <c r="G3436" s="106">
        <v>238720.13</v>
      </c>
    </row>
    <row r="3437" spans="1:7" ht="15.5">
      <c r="A3437" s="109" t="s">
        <v>6534</v>
      </c>
      <c r="B3437" s="111" t="s">
        <v>6533</v>
      </c>
      <c r="C3437" s="110" t="s">
        <v>6532</v>
      </c>
      <c r="D3437" s="109" t="s">
        <v>25</v>
      </c>
      <c r="E3437" s="108">
        <v>20454.36</v>
      </c>
      <c r="F3437" s="107">
        <v>143620.34</v>
      </c>
      <c r="G3437" s="106">
        <v>164074.70000000001</v>
      </c>
    </row>
    <row r="3438" spans="1:7" ht="15.5">
      <c r="A3438" s="109" t="s">
        <v>6531</v>
      </c>
      <c r="B3438" s="111" t="s">
        <v>6530</v>
      </c>
      <c r="C3438" s="110" t="s">
        <v>6529</v>
      </c>
      <c r="D3438" s="109" t="s">
        <v>25</v>
      </c>
      <c r="E3438" s="108">
        <v>10297.790000000001</v>
      </c>
      <c r="F3438" s="107">
        <v>72305.94</v>
      </c>
      <c r="G3438" s="106">
        <v>82603.73</v>
      </c>
    </row>
    <row r="3439" spans="1:7" ht="15.5">
      <c r="A3439" s="109" t="s">
        <v>6528</v>
      </c>
      <c r="B3439" s="111" t="s">
        <v>6527</v>
      </c>
      <c r="C3439" s="110" t="s">
        <v>6526</v>
      </c>
      <c r="D3439" s="109" t="s">
        <v>25</v>
      </c>
      <c r="E3439" s="108">
        <v>80169.95</v>
      </c>
      <c r="F3439" s="107">
        <v>562913.43999999994</v>
      </c>
      <c r="G3439" s="106">
        <v>643083.39</v>
      </c>
    </row>
    <row r="3440" spans="1:7" ht="15.5">
      <c r="A3440" s="109" t="s">
        <v>6525</v>
      </c>
      <c r="B3440" s="111" t="s">
        <v>6524</v>
      </c>
      <c r="C3440" s="110" t="s">
        <v>6523</v>
      </c>
      <c r="D3440" s="109" t="s">
        <v>25</v>
      </c>
      <c r="E3440" s="108">
        <v>12412.38</v>
      </c>
      <c r="F3440" s="107">
        <v>87153.57</v>
      </c>
      <c r="G3440" s="106">
        <v>99565.95</v>
      </c>
    </row>
    <row r="3441" spans="1:7" ht="15.5">
      <c r="A3441" s="109" t="s">
        <v>6522</v>
      </c>
      <c r="B3441" s="111" t="s">
        <v>6521</v>
      </c>
      <c r="C3441" s="110" t="s">
        <v>6520</v>
      </c>
      <c r="D3441" s="109" t="s">
        <v>25</v>
      </c>
      <c r="E3441" s="108">
        <v>21710.81</v>
      </c>
      <c r="F3441" s="107">
        <v>152442.48000000001</v>
      </c>
      <c r="G3441" s="106">
        <v>174153.29</v>
      </c>
    </row>
    <row r="3442" spans="1:7" ht="15.5">
      <c r="A3442" s="109" t="s">
        <v>6519</v>
      </c>
      <c r="B3442" s="111" t="s">
        <v>6518</v>
      </c>
      <c r="C3442" s="110" t="s">
        <v>6517</v>
      </c>
      <c r="D3442" s="109" t="s">
        <v>25</v>
      </c>
      <c r="E3442" s="108">
        <v>149473.63</v>
      </c>
      <c r="F3442" s="107">
        <v>1049529.3600000001</v>
      </c>
      <c r="G3442" s="106">
        <v>1199002.99</v>
      </c>
    </row>
    <row r="3443" spans="1:7" ht="15.5">
      <c r="A3443" s="109" t="s">
        <v>6516</v>
      </c>
      <c r="B3443" s="111" t="s">
        <v>6515</v>
      </c>
      <c r="C3443" s="110" t="s">
        <v>193</v>
      </c>
      <c r="D3443" s="109" t="s">
        <v>25</v>
      </c>
      <c r="E3443" s="108">
        <v>184614.29</v>
      </c>
      <c r="F3443" s="107">
        <v>1296269.57</v>
      </c>
      <c r="G3443" s="106">
        <v>1480883.86</v>
      </c>
    </row>
    <row r="3444" spans="1:7" ht="15.5">
      <c r="A3444" s="109" t="s">
        <v>6514</v>
      </c>
      <c r="B3444" s="111" t="s">
        <v>6513</v>
      </c>
      <c r="C3444" s="110" t="s">
        <v>3092</v>
      </c>
      <c r="D3444" s="109" t="s">
        <v>25</v>
      </c>
      <c r="E3444" s="108">
        <v>122664.62</v>
      </c>
      <c r="F3444" s="107">
        <v>861289.85</v>
      </c>
      <c r="G3444" s="106">
        <v>983954.47</v>
      </c>
    </row>
    <row r="3445" spans="1:7" ht="15.5">
      <c r="A3445" s="109" t="s">
        <v>6512</v>
      </c>
      <c r="B3445" s="111" t="s">
        <v>6511</v>
      </c>
      <c r="C3445" s="110" t="s">
        <v>1348</v>
      </c>
      <c r="D3445" s="109" t="s">
        <v>25</v>
      </c>
      <c r="E3445" s="108">
        <v>47694.26</v>
      </c>
      <c r="F3445" s="107">
        <v>334885.32</v>
      </c>
      <c r="G3445" s="106">
        <v>382579.58</v>
      </c>
    </row>
    <row r="3446" spans="1:7" ht="15.5">
      <c r="A3446" s="109" t="s">
        <v>6510</v>
      </c>
      <c r="B3446" s="111" t="s">
        <v>6509</v>
      </c>
      <c r="C3446" s="110" t="s">
        <v>6508</v>
      </c>
      <c r="D3446" s="109" t="s">
        <v>25</v>
      </c>
      <c r="E3446" s="108">
        <v>115310.61</v>
      </c>
      <c r="F3446" s="107">
        <v>809653.64</v>
      </c>
      <c r="G3446" s="106">
        <v>924964.25</v>
      </c>
    </row>
    <row r="3447" spans="1:7" ht="15.5">
      <c r="A3447" s="109" t="s">
        <v>6507</v>
      </c>
      <c r="B3447" s="111" t="s">
        <v>6506</v>
      </c>
      <c r="C3447" s="110" t="s">
        <v>6505</v>
      </c>
      <c r="D3447" s="109" t="s">
        <v>25</v>
      </c>
      <c r="E3447" s="108">
        <v>50076.800000000003</v>
      </c>
      <c r="F3447" s="107">
        <v>351614.33</v>
      </c>
      <c r="G3447" s="106">
        <v>401691.13</v>
      </c>
    </row>
    <row r="3448" spans="1:7" ht="15.5">
      <c r="A3448" s="109" t="s">
        <v>6504</v>
      </c>
      <c r="B3448" s="111" t="s">
        <v>6503</v>
      </c>
      <c r="C3448" s="110" t="s">
        <v>6502</v>
      </c>
      <c r="D3448" s="109" t="s">
        <v>25</v>
      </c>
      <c r="E3448" s="108">
        <v>41538.76</v>
      </c>
      <c r="F3448" s="107">
        <v>291664.46999999997</v>
      </c>
      <c r="G3448" s="106">
        <v>333203.23</v>
      </c>
    </row>
    <row r="3449" spans="1:7" ht="15.5">
      <c r="A3449" s="109" t="s">
        <v>6501</v>
      </c>
      <c r="B3449" s="111" t="s">
        <v>6500</v>
      </c>
      <c r="C3449" s="110" t="s">
        <v>6499</v>
      </c>
      <c r="D3449" s="109" t="s">
        <v>25</v>
      </c>
      <c r="E3449" s="108">
        <v>561004.96</v>
      </c>
      <c r="F3449" s="107">
        <v>3939097.44</v>
      </c>
      <c r="G3449" s="106">
        <v>4500102.4000000004</v>
      </c>
    </row>
    <row r="3450" spans="1:7" ht="15.5">
      <c r="A3450" s="109" t="s">
        <v>6498</v>
      </c>
      <c r="B3450" s="111" t="s">
        <v>6497</v>
      </c>
      <c r="C3450" s="110" t="s">
        <v>6496</v>
      </c>
      <c r="D3450" s="109" t="s">
        <v>25</v>
      </c>
      <c r="E3450" s="108">
        <v>11597.68</v>
      </c>
      <c r="F3450" s="107">
        <v>81433.17</v>
      </c>
      <c r="G3450" s="106">
        <v>93030.85</v>
      </c>
    </row>
    <row r="3451" spans="1:7" ht="15.5">
      <c r="A3451" s="109" t="s">
        <v>6495</v>
      </c>
      <c r="B3451" s="111" t="s">
        <v>6494</v>
      </c>
      <c r="C3451" s="110" t="s">
        <v>6493</v>
      </c>
      <c r="D3451" s="109" t="s">
        <v>25</v>
      </c>
      <c r="E3451" s="108">
        <v>319991.82</v>
      </c>
      <c r="F3451" s="107">
        <v>2246823.1800000002</v>
      </c>
      <c r="G3451" s="106">
        <v>2566815</v>
      </c>
    </row>
    <row r="3452" spans="1:7" ht="15.5">
      <c r="A3452" s="109" t="s">
        <v>6492</v>
      </c>
      <c r="B3452" s="111" t="s">
        <v>6491</v>
      </c>
      <c r="C3452" s="110" t="s">
        <v>6490</v>
      </c>
      <c r="D3452" s="109" t="s">
        <v>25</v>
      </c>
      <c r="E3452" s="108">
        <v>20313.150000000001</v>
      </c>
      <c r="F3452" s="107">
        <v>142628.81</v>
      </c>
      <c r="G3452" s="106">
        <v>162941.96</v>
      </c>
    </row>
    <row r="3453" spans="1:7" ht="15.5">
      <c r="A3453" s="109" t="s">
        <v>6489</v>
      </c>
      <c r="B3453" s="111" t="s">
        <v>6488</v>
      </c>
      <c r="C3453" s="110" t="s">
        <v>6487</v>
      </c>
      <c r="D3453" s="109" t="s">
        <v>25</v>
      </c>
      <c r="E3453" s="108">
        <v>300102.32</v>
      </c>
      <c r="F3453" s="107">
        <v>2107168.9900000002</v>
      </c>
      <c r="G3453" s="106">
        <v>2407271.31</v>
      </c>
    </row>
    <row r="3454" spans="1:7" ht="15.5">
      <c r="A3454" s="109" t="s">
        <v>6486</v>
      </c>
      <c r="B3454" s="111" t="s">
        <v>6485</v>
      </c>
      <c r="C3454" s="110" t="s">
        <v>6484</v>
      </c>
      <c r="D3454" s="109" t="s">
        <v>25</v>
      </c>
      <c r="E3454" s="108">
        <v>21265.439999999999</v>
      </c>
      <c r="F3454" s="107">
        <v>149315.32999999999</v>
      </c>
      <c r="G3454" s="106">
        <v>170580.77</v>
      </c>
    </row>
    <row r="3455" spans="1:7" ht="15.5">
      <c r="A3455" s="109" t="s">
        <v>6483</v>
      </c>
      <c r="B3455" s="111" t="s">
        <v>6482</v>
      </c>
      <c r="C3455" s="110" t="s">
        <v>6481</v>
      </c>
      <c r="D3455" s="109" t="s">
        <v>25</v>
      </c>
      <c r="E3455" s="108">
        <v>26627.97</v>
      </c>
      <c r="F3455" s="107">
        <v>186968.31</v>
      </c>
      <c r="G3455" s="106">
        <v>213596.28</v>
      </c>
    </row>
    <row r="3456" spans="1:7" ht="15.5">
      <c r="A3456" s="109" t="s">
        <v>6480</v>
      </c>
      <c r="B3456" s="111" t="s">
        <v>6479</v>
      </c>
      <c r="C3456" s="110" t="s">
        <v>6478</v>
      </c>
      <c r="D3456" s="109" t="s">
        <v>25</v>
      </c>
      <c r="E3456" s="108">
        <v>50677.86</v>
      </c>
      <c r="F3456" s="107">
        <v>355834.72</v>
      </c>
      <c r="G3456" s="106">
        <v>406512.58</v>
      </c>
    </row>
    <row r="3457" spans="1:7" ht="15.5">
      <c r="A3457" s="109" t="s">
        <v>6477</v>
      </c>
      <c r="B3457" s="111" t="s">
        <v>6476</v>
      </c>
      <c r="C3457" s="110" t="s">
        <v>6475</v>
      </c>
      <c r="D3457" s="109" t="s">
        <v>25</v>
      </c>
      <c r="E3457" s="108">
        <v>22185.14</v>
      </c>
      <c r="F3457" s="107">
        <v>155773.03</v>
      </c>
      <c r="G3457" s="106">
        <v>177958.17</v>
      </c>
    </row>
    <row r="3458" spans="1:7" ht="15.5">
      <c r="A3458" s="109" t="s">
        <v>6474</v>
      </c>
      <c r="B3458" s="111" t="s">
        <v>6473</v>
      </c>
      <c r="C3458" s="110" t="s">
        <v>6472</v>
      </c>
      <c r="D3458" s="109" t="s">
        <v>25</v>
      </c>
      <c r="E3458" s="108">
        <v>40676.99</v>
      </c>
      <c r="F3458" s="107">
        <v>285613.55</v>
      </c>
      <c r="G3458" s="106">
        <v>326290.53999999998</v>
      </c>
    </row>
    <row r="3459" spans="1:7" ht="15.5">
      <c r="A3459" s="109" t="s">
        <v>6471</v>
      </c>
      <c r="B3459" s="111" t="s">
        <v>6470</v>
      </c>
      <c r="C3459" s="110" t="s">
        <v>6469</v>
      </c>
      <c r="D3459" s="109" t="s">
        <v>25</v>
      </c>
      <c r="E3459" s="108">
        <v>22981.74</v>
      </c>
      <c r="F3459" s="107">
        <v>161366.32</v>
      </c>
      <c r="G3459" s="106">
        <v>184348.06</v>
      </c>
    </row>
    <row r="3460" spans="1:7" ht="15.5">
      <c r="A3460" s="109" t="s">
        <v>6468</v>
      </c>
      <c r="B3460" s="111" t="s">
        <v>6467</v>
      </c>
      <c r="C3460" s="110" t="s">
        <v>6466</v>
      </c>
      <c r="D3460" s="109" t="s">
        <v>25</v>
      </c>
      <c r="E3460" s="108">
        <v>46151.76</v>
      </c>
      <c r="F3460" s="107">
        <v>324054.68</v>
      </c>
      <c r="G3460" s="106">
        <v>370206.44</v>
      </c>
    </row>
    <row r="3461" spans="1:7" ht="15.5">
      <c r="A3461" s="109" t="s">
        <v>6465</v>
      </c>
      <c r="B3461" s="111" t="s">
        <v>6464</v>
      </c>
      <c r="C3461" s="110" t="s">
        <v>6463</v>
      </c>
      <c r="D3461" s="109" t="s">
        <v>25</v>
      </c>
      <c r="E3461" s="108">
        <v>478524.89</v>
      </c>
      <c r="F3461" s="107">
        <v>3359963.47</v>
      </c>
      <c r="G3461" s="106">
        <v>3838488.36</v>
      </c>
    </row>
    <row r="3462" spans="1:7" ht="15.5">
      <c r="A3462" s="109" t="s">
        <v>6462</v>
      </c>
      <c r="B3462" s="111" t="s">
        <v>6461</v>
      </c>
      <c r="C3462" s="110" t="s">
        <v>6460</v>
      </c>
      <c r="D3462" s="109" t="s">
        <v>25</v>
      </c>
      <c r="E3462" s="108">
        <v>9888.6299999999992</v>
      </c>
      <c r="F3462" s="107">
        <v>69433.02</v>
      </c>
      <c r="G3462" s="106">
        <v>79321.649999999994</v>
      </c>
    </row>
    <row r="3463" spans="1:7" ht="15.5">
      <c r="A3463" s="109" t="s">
        <v>6459</v>
      </c>
      <c r="B3463" s="111" t="s">
        <v>6458</v>
      </c>
      <c r="C3463" s="110" t="s">
        <v>6457</v>
      </c>
      <c r="D3463" s="109" t="s">
        <v>25</v>
      </c>
      <c r="E3463" s="108">
        <v>22905.7</v>
      </c>
      <c r="F3463" s="107">
        <v>160832.41</v>
      </c>
      <c r="G3463" s="106">
        <v>183738.11</v>
      </c>
    </row>
    <row r="3464" spans="1:7" ht="15.5">
      <c r="A3464" s="109" t="s">
        <v>6456</v>
      </c>
      <c r="B3464" s="111" t="s">
        <v>6455</v>
      </c>
      <c r="C3464" s="110" t="s">
        <v>2619</v>
      </c>
      <c r="D3464" s="109" t="s">
        <v>25</v>
      </c>
      <c r="E3464" s="108">
        <v>117283.99</v>
      </c>
      <c r="F3464" s="107">
        <v>823509.74</v>
      </c>
      <c r="G3464" s="106">
        <v>940793.73</v>
      </c>
    </row>
    <row r="3465" spans="1:7" ht="15.5">
      <c r="A3465" s="109" t="s">
        <v>6454</v>
      </c>
      <c r="B3465" s="111" t="s">
        <v>6453</v>
      </c>
      <c r="C3465" s="110" t="s">
        <v>6452</v>
      </c>
      <c r="D3465" s="109" t="s">
        <v>25</v>
      </c>
      <c r="E3465" s="108">
        <v>92198.52</v>
      </c>
      <c r="F3465" s="107">
        <v>647372.06000000006</v>
      </c>
      <c r="G3465" s="106">
        <v>739570.58</v>
      </c>
    </row>
    <row r="3466" spans="1:7" ht="15.5">
      <c r="A3466" s="109" t="s">
        <v>6451</v>
      </c>
      <c r="B3466" s="111" t="s">
        <v>6450</v>
      </c>
      <c r="C3466" s="110" t="s">
        <v>6449</v>
      </c>
      <c r="D3466" s="109" t="s">
        <v>25</v>
      </c>
      <c r="E3466" s="108">
        <v>409290.01</v>
      </c>
      <c r="F3466" s="107">
        <v>2873830.6</v>
      </c>
      <c r="G3466" s="106">
        <v>3283120.61</v>
      </c>
    </row>
    <row r="3467" spans="1:7" ht="15.5">
      <c r="A3467" s="109" t="s">
        <v>6448</v>
      </c>
      <c r="B3467" s="111" t="s">
        <v>6447</v>
      </c>
      <c r="C3467" s="110" t="s">
        <v>6446</v>
      </c>
      <c r="D3467" s="109" t="s">
        <v>25</v>
      </c>
      <c r="E3467" s="108">
        <v>109748.93</v>
      </c>
      <c r="F3467" s="107">
        <v>770602.33</v>
      </c>
      <c r="G3467" s="106">
        <v>880351.26</v>
      </c>
    </row>
    <row r="3468" spans="1:7" ht="15.5">
      <c r="A3468" s="109" t="s">
        <v>6445</v>
      </c>
      <c r="B3468" s="111" t="s">
        <v>6444</v>
      </c>
      <c r="C3468" s="110" t="s">
        <v>1216</v>
      </c>
      <c r="D3468" s="109" t="s">
        <v>25</v>
      </c>
      <c r="E3468" s="108">
        <v>11673.72</v>
      </c>
      <c r="F3468" s="107">
        <v>81967.070000000007</v>
      </c>
      <c r="G3468" s="106">
        <v>93640.79</v>
      </c>
    </row>
    <row r="3469" spans="1:7" ht="15.5">
      <c r="A3469" s="109" t="s">
        <v>6443</v>
      </c>
      <c r="B3469" s="111" t="s">
        <v>6442</v>
      </c>
      <c r="C3469" s="110" t="s">
        <v>6441</v>
      </c>
      <c r="D3469" s="109" t="s">
        <v>25</v>
      </c>
      <c r="E3469" s="108">
        <v>15435.82</v>
      </c>
      <c r="F3469" s="107">
        <v>108382.64</v>
      </c>
      <c r="G3469" s="106">
        <v>123818.46</v>
      </c>
    </row>
    <row r="3470" spans="1:7" ht="15.5">
      <c r="A3470" s="109" t="s">
        <v>6440</v>
      </c>
      <c r="B3470" s="111" t="s">
        <v>6439</v>
      </c>
      <c r="C3470" s="110" t="s">
        <v>1213</v>
      </c>
      <c r="D3470" s="109" t="s">
        <v>25</v>
      </c>
      <c r="E3470" s="108">
        <v>48805.87</v>
      </c>
      <c r="F3470" s="107">
        <v>342690.49</v>
      </c>
      <c r="G3470" s="106">
        <v>391496.36</v>
      </c>
    </row>
    <row r="3471" spans="1:7" ht="15.5">
      <c r="A3471" s="109" t="s">
        <v>6438</v>
      </c>
      <c r="B3471" s="111" t="s">
        <v>6437</v>
      </c>
      <c r="C3471" s="110" t="s">
        <v>6436</v>
      </c>
      <c r="D3471" s="109" t="s">
        <v>25</v>
      </c>
      <c r="E3471" s="108">
        <v>1273594.53</v>
      </c>
      <c r="F3471" s="107">
        <v>8942546.4499999993</v>
      </c>
      <c r="G3471" s="106">
        <v>10216140.98</v>
      </c>
    </row>
    <row r="3472" spans="1:7" ht="15.5">
      <c r="A3472" s="109" t="s">
        <v>6435</v>
      </c>
      <c r="B3472" s="111" t="s">
        <v>6434</v>
      </c>
      <c r="C3472" s="110" t="s">
        <v>6433</v>
      </c>
      <c r="D3472" s="109" t="s">
        <v>25</v>
      </c>
      <c r="E3472" s="108">
        <v>98792.14</v>
      </c>
      <c r="F3472" s="107">
        <v>693669.22</v>
      </c>
      <c r="G3472" s="106">
        <v>792461.36</v>
      </c>
    </row>
    <row r="3473" spans="1:7" ht="15.5">
      <c r="A3473" s="109" t="s">
        <v>6432</v>
      </c>
      <c r="B3473" s="111" t="s">
        <v>6431</v>
      </c>
      <c r="C3473" s="110" t="s">
        <v>6430</v>
      </c>
      <c r="D3473" s="109" t="s">
        <v>25</v>
      </c>
      <c r="E3473" s="108">
        <v>46760.07</v>
      </c>
      <c r="F3473" s="107">
        <v>328325.92</v>
      </c>
      <c r="G3473" s="106">
        <v>375085.99</v>
      </c>
    </row>
    <row r="3474" spans="1:7" ht="15.5">
      <c r="A3474" s="109" t="s">
        <v>6429</v>
      </c>
      <c r="B3474" s="111" t="s">
        <v>6428</v>
      </c>
      <c r="C3474" s="110" t="s">
        <v>6427</v>
      </c>
      <c r="D3474" s="109" t="s">
        <v>25</v>
      </c>
      <c r="E3474" s="108">
        <v>17554.04</v>
      </c>
      <c r="F3474" s="107">
        <v>123255.7</v>
      </c>
      <c r="G3474" s="106">
        <v>140809.74</v>
      </c>
    </row>
    <row r="3475" spans="1:7" ht="15.5">
      <c r="A3475" s="109" t="s">
        <v>6426</v>
      </c>
      <c r="B3475" s="111" t="s">
        <v>6425</v>
      </c>
      <c r="C3475" s="110" t="s">
        <v>6424</v>
      </c>
      <c r="D3475" s="109" t="s">
        <v>25</v>
      </c>
      <c r="E3475" s="108">
        <v>11720.79</v>
      </c>
      <c r="F3475" s="107">
        <v>82297.58</v>
      </c>
      <c r="G3475" s="106">
        <v>94018.37</v>
      </c>
    </row>
    <row r="3476" spans="1:7" ht="15.5">
      <c r="A3476" s="109" t="s">
        <v>6423</v>
      </c>
      <c r="B3476" s="111" t="s">
        <v>6422</v>
      </c>
      <c r="C3476" s="110" t="s">
        <v>6421</v>
      </c>
      <c r="D3476" s="109" t="s">
        <v>25</v>
      </c>
      <c r="E3476" s="108">
        <v>9265.84</v>
      </c>
      <c r="F3476" s="107">
        <v>65060.09</v>
      </c>
      <c r="G3476" s="106">
        <v>74325.929999999993</v>
      </c>
    </row>
    <row r="3477" spans="1:7" ht="15.5">
      <c r="A3477" s="109" t="s">
        <v>6420</v>
      </c>
      <c r="B3477" s="111" t="s">
        <v>6419</v>
      </c>
      <c r="C3477" s="110" t="s">
        <v>6418</v>
      </c>
      <c r="D3477" s="109" t="s">
        <v>25</v>
      </c>
      <c r="E3477" s="108">
        <v>14718.89</v>
      </c>
      <c r="F3477" s="107">
        <v>103348.68</v>
      </c>
      <c r="G3477" s="106">
        <v>118067.57</v>
      </c>
    </row>
    <row r="3478" spans="1:7" ht="15.5">
      <c r="A3478" s="109" t="s">
        <v>6417</v>
      </c>
      <c r="B3478" s="111" t="s">
        <v>6416</v>
      </c>
      <c r="C3478" s="110" t="s">
        <v>6415</v>
      </c>
      <c r="D3478" s="109" t="s">
        <v>25</v>
      </c>
      <c r="E3478" s="108">
        <v>13589.17</v>
      </c>
      <c r="F3478" s="107">
        <v>95416.38</v>
      </c>
      <c r="G3478" s="106">
        <v>109005.55</v>
      </c>
    </row>
    <row r="3479" spans="1:7" ht="15.5">
      <c r="A3479" s="109" t="s">
        <v>6414</v>
      </c>
      <c r="B3479" s="111" t="s">
        <v>6413</v>
      </c>
      <c r="C3479" s="110" t="s">
        <v>6412</v>
      </c>
      <c r="D3479" s="109" t="s">
        <v>25</v>
      </c>
      <c r="E3479" s="108">
        <v>18672.89</v>
      </c>
      <c r="F3479" s="107">
        <v>131111.72</v>
      </c>
      <c r="G3479" s="106">
        <v>149784.60999999999</v>
      </c>
    </row>
    <row r="3480" spans="1:7" ht="15.5">
      <c r="A3480" s="109" t="s">
        <v>6411</v>
      </c>
      <c r="B3480" s="111" t="s">
        <v>6410</v>
      </c>
      <c r="C3480" s="110" t="s">
        <v>6409</v>
      </c>
      <c r="D3480" s="109" t="s">
        <v>25</v>
      </c>
      <c r="E3480" s="108">
        <v>19212.400000000001</v>
      </c>
      <c r="F3480" s="107">
        <v>134899.9</v>
      </c>
      <c r="G3480" s="106">
        <v>154112.29999999999</v>
      </c>
    </row>
    <row r="3481" spans="1:7" ht="15.5">
      <c r="A3481" s="109" t="s">
        <v>6408</v>
      </c>
      <c r="B3481" s="111" t="s">
        <v>6407</v>
      </c>
      <c r="C3481" s="110" t="s">
        <v>6406</v>
      </c>
      <c r="D3481" s="109" t="s">
        <v>25</v>
      </c>
      <c r="E3481" s="108">
        <v>40275.07</v>
      </c>
      <c r="F3481" s="107">
        <v>282791.48</v>
      </c>
      <c r="G3481" s="106">
        <v>323066.55</v>
      </c>
    </row>
    <row r="3482" spans="1:7" ht="15.5">
      <c r="A3482" s="109" t="s">
        <v>6405</v>
      </c>
      <c r="B3482" s="111" t="s">
        <v>6404</v>
      </c>
      <c r="C3482" s="110" t="s">
        <v>6403</v>
      </c>
      <c r="D3482" s="109" t="s">
        <v>25</v>
      </c>
      <c r="E3482" s="108">
        <v>189158.49</v>
      </c>
      <c r="F3482" s="107">
        <v>1328176.73</v>
      </c>
      <c r="G3482" s="106">
        <v>1517335.22</v>
      </c>
    </row>
    <row r="3483" spans="1:7" ht="15.5">
      <c r="A3483" s="109" t="s">
        <v>6402</v>
      </c>
      <c r="B3483" s="111" t="s">
        <v>6401</v>
      </c>
      <c r="C3483" s="110" t="s">
        <v>6400</v>
      </c>
      <c r="D3483" s="109" t="s">
        <v>25</v>
      </c>
      <c r="E3483" s="108">
        <v>16337.42</v>
      </c>
      <c r="F3483" s="107">
        <v>114713.22</v>
      </c>
      <c r="G3483" s="106">
        <v>131050.64</v>
      </c>
    </row>
    <row r="3484" spans="1:7" ht="15.5">
      <c r="A3484" s="109" t="s">
        <v>6399</v>
      </c>
      <c r="B3484" s="111" t="s">
        <v>6398</v>
      </c>
      <c r="C3484" s="110" t="s">
        <v>6397</v>
      </c>
      <c r="D3484" s="109" t="s">
        <v>25</v>
      </c>
      <c r="E3484" s="108">
        <v>26971.95</v>
      </c>
      <c r="F3484" s="107">
        <v>189383.6</v>
      </c>
      <c r="G3484" s="106">
        <v>216355.55</v>
      </c>
    </row>
    <row r="3485" spans="1:7" ht="15.5">
      <c r="A3485" s="109" t="s">
        <v>6396</v>
      </c>
      <c r="B3485" s="111" t="s">
        <v>6395</v>
      </c>
      <c r="C3485" s="110" t="s">
        <v>6394</v>
      </c>
      <c r="D3485" s="109" t="s">
        <v>25</v>
      </c>
      <c r="E3485" s="108">
        <v>85304.36</v>
      </c>
      <c r="F3485" s="107">
        <v>598964.71</v>
      </c>
      <c r="G3485" s="106">
        <v>684269.07</v>
      </c>
    </row>
    <row r="3486" spans="1:7" ht="15.5">
      <c r="A3486" s="109" t="s">
        <v>6393</v>
      </c>
      <c r="B3486" s="111" t="s">
        <v>6392</v>
      </c>
      <c r="C3486" s="110" t="s">
        <v>6391</v>
      </c>
      <c r="D3486" s="109" t="s">
        <v>25</v>
      </c>
      <c r="E3486" s="108">
        <v>14537.84</v>
      </c>
      <c r="F3486" s="107">
        <v>102077.48</v>
      </c>
      <c r="G3486" s="106">
        <v>116615.32</v>
      </c>
    </row>
    <row r="3487" spans="1:7" ht="15.5">
      <c r="A3487" s="109" t="s">
        <v>6390</v>
      </c>
      <c r="B3487" s="111" t="s">
        <v>6389</v>
      </c>
      <c r="C3487" s="110" t="s">
        <v>6388</v>
      </c>
      <c r="D3487" s="109" t="s">
        <v>25</v>
      </c>
      <c r="E3487" s="108">
        <v>123482.94</v>
      </c>
      <c r="F3487" s="107">
        <v>867035.68</v>
      </c>
      <c r="G3487" s="106">
        <v>990518.62</v>
      </c>
    </row>
    <row r="3488" spans="1:7" ht="15.5">
      <c r="A3488" s="109" t="s">
        <v>6387</v>
      </c>
      <c r="B3488" s="111" t="s">
        <v>6386</v>
      </c>
      <c r="C3488" s="110" t="s">
        <v>6385</v>
      </c>
      <c r="D3488" s="109" t="s">
        <v>25</v>
      </c>
      <c r="E3488" s="108">
        <v>44196.480000000003</v>
      </c>
      <c r="F3488" s="107">
        <v>310325.7</v>
      </c>
      <c r="G3488" s="106">
        <v>354522.18</v>
      </c>
    </row>
    <row r="3489" spans="1:7" ht="15.5">
      <c r="A3489" s="109" t="s">
        <v>6384</v>
      </c>
      <c r="B3489" s="111" t="s">
        <v>6383</v>
      </c>
      <c r="C3489" s="110" t="s">
        <v>6382</v>
      </c>
      <c r="D3489" s="109" t="s">
        <v>25</v>
      </c>
      <c r="E3489" s="108">
        <v>16558.29</v>
      </c>
      <c r="F3489" s="107">
        <v>116264.09</v>
      </c>
      <c r="G3489" s="106">
        <v>132822.38</v>
      </c>
    </row>
    <row r="3490" spans="1:7" ht="15.5">
      <c r="A3490" s="109" t="s">
        <v>6381</v>
      </c>
      <c r="B3490" s="111" t="s">
        <v>6380</v>
      </c>
      <c r="C3490" s="110" t="s">
        <v>6379</v>
      </c>
      <c r="D3490" s="109" t="s">
        <v>25</v>
      </c>
      <c r="E3490" s="108">
        <v>68974.179999999993</v>
      </c>
      <c r="F3490" s="107">
        <v>484302.34</v>
      </c>
      <c r="G3490" s="106">
        <v>553276.52</v>
      </c>
    </row>
    <row r="3491" spans="1:7" ht="15.5">
      <c r="A3491" s="109" t="s">
        <v>6378</v>
      </c>
      <c r="B3491" s="111" t="s">
        <v>6377</v>
      </c>
      <c r="C3491" s="110" t="s">
        <v>6376</v>
      </c>
      <c r="D3491" s="109" t="s">
        <v>25</v>
      </c>
      <c r="E3491" s="108">
        <v>16116.55</v>
      </c>
      <c r="F3491" s="107">
        <v>113162.36</v>
      </c>
      <c r="G3491" s="106">
        <v>129278.91</v>
      </c>
    </row>
    <row r="3492" spans="1:7" ht="15.5">
      <c r="A3492" s="109" t="s">
        <v>6375</v>
      </c>
      <c r="B3492" s="111" t="s">
        <v>6374</v>
      </c>
      <c r="C3492" s="110" t="s">
        <v>6373</v>
      </c>
      <c r="D3492" s="109" t="s">
        <v>25</v>
      </c>
      <c r="E3492" s="108">
        <v>13788.32</v>
      </c>
      <c r="F3492" s="107">
        <v>96814.7</v>
      </c>
      <c r="G3492" s="106">
        <v>110603.02</v>
      </c>
    </row>
    <row r="3493" spans="1:7" ht="15.5">
      <c r="A3493" s="109" t="s">
        <v>6372</v>
      </c>
      <c r="B3493" s="111" t="s">
        <v>6371</v>
      </c>
      <c r="C3493" s="110" t="s">
        <v>6370</v>
      </c>
      <c r="D3493" s="109" t="s">
        <v>25</v>
      </c>
      <c r="E3493" s="108">
        <v>9613.44</v>
      </c>
      <c r="F3493" s="107">
        <v>67500.800000000003</v>
      </c>
      <c r="G3493" s="106">
        <v>77114.240000000005</v>
      </c>
    </row>
    <row r="3494" spans="1:7" ht="15.5">
      <c r="A3494" s="109" t="s">
        <v>6369</v>
      </c>
      <c r="B3494" s="111" t="s">
        <v>6368</v>
      </c>
      <c r="C3494" s="110" t="s">
        <v>6367</v>
      </c>
      <c r="D3494" s="109" t="s">
        <v>25</v>
      </c>
      <c r="E3494" s="108">
        <v>61272.56</v>
      </c>
      <c r="F3494" s="107">
        <v>430225.43</v>
      </c>
      <c r="G3494" s="106">
        <v>491497.99</v>
      </c>
    </row>
    <row r="3495" spans="1:7" ht="15.5">
      <c r="A3495" s="109" t="s">
        <v>6366</v>
      </c>
      <c r="B3495" s="111" t="s">
        <v>6365</v>
      </c>
      <c r="C3495" s="110" t="s">
        <v>6364</v>
      </c>
      <c r="D3495" s="109" t="s">
        <v>25</v>
      </c>
      <c r="E3495" s="108">
        <v>53947.519999999997</v>
      </c>
      <c r="F3495" s="107">
        <v>378792.62</v>
      </c>
      <c r="G3495" s="106">
        <v>432740.14</v>
      </c>
    </row>
    <row r="3496" spans="1:7" ht="15.5">
      <c r="A3496" s="109" t="s">
        <v>6363</v>
      </c>
      <c r="B3496" s="111" t="s">
        <v>6362</v>
      </c>
      <c r="C3496" s="110" t="s">
        <v>6361</v>
      </c>
      <c r="D3496" s="109" t="s">
        <v>25</v>
      </c>
      <c r="E3496" s="108">
        <v>24629.24</v>
      </c>
      <c r="F3496" s="107">
        <v>172934.25</v>
      </c>
      <c r="G3496" s="106">
        <v>197563.49</v>
      </c>
    </row>
    <row r="3497" spans="1:7" ht="15.5">
      <c r="A3497" s="109" t="s">
        <v>6360</v>
      </c>
      <c r="B3497" s="111" t="s">
        <v>6359</v>
      </c>
      <c r="C3497" s="110" t="s">
        <v>6358</v>
      </c>
      <c r="D3497" s="109" t="s">
        <v>25</v>
      </c>
      <c r="E3497" s="108">
        <v>96731.86</v>
      </c>
      <c r="F3497" s="107">
        <v>679202.95</v>
      </c>
      <c r="G3497" s="106">
        <v>775934.81</v>
      </c>
    </row>
    <row r="3498" spans="1:7" ht="15.5">
      <c r="A3498" s="109" t="s">
        <v>6357</v>
      </c>
      <c r="B3498" s="111" t="s">
        <v>6356</v>
      </c>
      <c r="C3498" s="110" t="s">
        <v>6355</v>
      </c>
      <c r="D3498" s="109" t="s">
        <v>25</v>
      </c>
      <c r="E3498" s="108">
        <v>29003.26</v>
      </c>
      <c r="F3498" s="107">
        <v>203646.48</v>
      </c>
      <c r="G3498" s="106">
        <v>232649.74</v>
      </c>
    </row>
    <row r="3499" spans="1:7" ht="15.5">
      <c r="A3499" s="109" t="s">
        <v>6354</v>
      </c>
      <c r="B3499" s="111" t="s">
        <v>6353</v>
      </c>
      <c r="C3499" s="110" t="s">
        <v>6352</v>
      </c>
      <c r="D3499" s="109" t="s">
        <v>25</v>
      </c>
      <c r="E3499" s="108">
        <v>38627.57</v>
      </c>
      <c r="F3499" s="107">
        <v>271223.55</v>
      </c>
      <c r="G3499" s="106">
        <v>309851.12</v>
      </c>
    </row>
    <row r="3500" spans="1:7" ht="15.5">
      <c r="A3500" s="109" t="s">
        <v>6351</v>
      </c>
      <c r="B3500" s="111" t="s">
        <v>6350</v>
      </c>
      <c r="C3500" s="110" t="s">
        <v>6349</v>
      </c>
      <c r="D3500" s="109" t="s">
        <v>25</v>
      </c>
      <c r="E3500" s="108">
        <v>47176.47</v>
      </c>
      <c r="F3500" s="107">
        <v>331249.68</v>
      </c>
      <c r="G3500" s="106">
        <v>378426.15</v>
      </c>
    </row>
    <row r="3501" spans="1:7" ht="15.5">
      <c r="A3501" s="109" t="s">
        <v>6348</v>
      </c>
      <c r="B3501" s="111" t="s">
        <v>6347</v>
      </c>
      <c r="C3501" s="110" t="s">
        <v>6346</v>
      </c>
      <c r="D3501" s="109" t="s">
        <v>25</v>
      </c>
      <c r="E3501" s="108">
        <v>55167.76</v>
      </c>
      <c r="F3501" s="107">
        <v>387360.51</v>
      </c>
      <c r="G3501" s="106">
        <v>442528.27</v>
      </c>
    </row>
    <row r="3502" spans="1:7" ht="15.5">
      <c r="A3502" s="109" t="s">
        <v>6345</v>
      </c>
      <c r="B3502" s="111" t="s">
        <v>6344</v>
      </c>
      <c r="C3502" s="110" t="s">
        <v>6343</v>
      </c>
      <c r="D3502" s="109" t="s">
        <v>25</v>
      </c>
      <c r="E3502" s="108">
        <v>11597.68</v>
      </c>
      <c r="F3502" s="107">
        <v>81433.17</v>
      </c>
      <c r="G3502" s="106">
        <v>93030.85</v>
      </c>
    </row>
    <row r="3503" spans="1:7" ht="15.5">
      <c r="A3503" s="109" t="s">
        <v>6342</v>
      </c>
      <c r="B3503" s="111" t="s">
        <v>6341</v>
      </c>
      <c r="C3503" s="110" t="s">
        <v>6340</v>
      </c>
      <c r="D3503" s="109" t="s">
        <v>25</v>
      </c>
      <c r="E3503" s="108">
        <v>48045.48</v>
      </c>
      <c r="F3503" s="107">
        <v>337351.45</v>
      </c>
      <c r="G3503" s="106">
        <v>385396.93</v>
      </c>
    </row>
    <row r="3504" spans="1:7" ht="15.5">
      <c r="A3504" s="109" t="s">
        <v>6339</v>
      </c>
      <c r="B3504" s="111" t="s">
        <v>6338</v>
      </c>
      <c r="C3504" s="110" t="s">
        <v>6337</v>
      </c>
      <c r="D3504" s="109" t="s">
        <v>25</v>
      </c>
      <c r="E3504" s="108">
        <v>14831.13</v>
      </c>
      <c r="F3504" s="107">
        <v>104136.82</v>
      </c>
      <c r="G3504" s="106">
        <v>118967.95</v>
      </c>
    </row>
    <row r="3505" spans="1:7" ht="15.5">
      <c r="A3505" s="109" t="s">
        <v>6336</v>
      </c>
      <c r="B3505" s="111" t="s">
        <v>6335</v>
      </c>
      <c r="C3505" s="110" t="s">
        <v>6334</v>
      </c>
      <c r="D3505" s="109" t="s">
        <v>25</v>
      </c>
      <c r="E3505" s="108">
        <v>117305.71</v>
      </c>
      <c r="F3505" s="107">
        <v>823662.28</v>
      </c>
      <c r="G3505" s="106">
        <v>940967.99</v>
      </c>
    </row>
    <row r="3506" spans="1:7" ht="15.5">
      <c r="A3506" s="109" t="s">
        <v>6333</v>
      </c>
      <c r="B3506" s="111" t="s">
        <v>6332</v>
      </c>
      <c r="C3506" s="110" t="s">
        <v>6331</v>
      </c>
      <c r="D3506" s="109" t="s">
        <v>25</v>
      </c>
      <c r="E3506" s="108">
        <v>123725.54</v>
      </c>
      <c r="F3506" s="107">
        <v>868739.09</v>
      </c>
      <c r="G3506" s="106">
        <v>992464.63</v>
      </c>
    </row>
    <row r="3507" spans="1:7" ht="15.5">
      <c r="A3507" s="109" t="s">
        <v>6330</v>
      </c>
      <c r="B3507" s="111" t="s">
        <v>6329</v>
      </c>
      <c r="C3507" s="110" t="s">
        <v>6328</v>
      </c>
      <c r="D3507" s="109" t="s">
        <v>25</v>
      </c>
      <c r="E3507" s="108">
        <v>241078.32</v>
      </c>
      <c r="F3507" s="107">
        <v>1692731.89</v>
      </c>
      <c r="G3507" s="106">
        <v>1933810.21</v>
      </c>
    </row>
    <row r="3508" spans="1:7" ht="15.5">
      <c r="A3508" s="109" t="s">
        <v>6327</v>
      </c>
      <c r="B3508" s="111" t="s">
        <v>6326</v>
      </c>
      <c r="C3508" s="110" t="s">
        <v>6325</v>
      </c>
      <c r="D3508" s="109" t="s">
        <v>25</v>
      </c>
      <c r="E3508" s="108">
        <v>35662.07</v>
      </c>
      <c r="F3508" s="107">
        <v>250401.27</v>
      </c>
      <c r="G3508" s="106">
        <v>286063.34000000003</v>
      </c>
    </row>
    <row r="3509" spans="1:7" ht="15.5">
      <c r="A3509" s="109" t="s">
        <v>6324</v>
      </c>
      <c r="B3509" s="111" t="s">
        <v>6323</v>
      </c>
      <c r="C3509" s="110" t="s">
        <v>6322</v>
      </c>
      <c r="D3509" s="109" t="s">
        <v>25</v>
      </c>
      <c r="E3509" s="108">
        <v>34684.43</v>
      </c>
      <c r="F3509" s="107">
        <v>243536.78</v>
      </c>
      <c r="G3509" s="106">
        <v>278221.21000000002</v>
      </c>
    </row>
    <row r="3510" spans="1:7" ht="15.5">
      <c r="A3510" s="109" t="s">
        <v>6321</v>
      </c>
      <c r="B3510" s="111" t="s">
        <v>6320</v>
      </c>
      <c r="C3510" s="110" t="s">
        <v>6319</v>
      </c>
      <c r="D3510" s="109" t="s">
        <v>25</v>
      </c>
      <c r="E3510" s="108">
        <v>17329.54</v>
      </c>
      <c r="F3510" s="107">
        <v>121679.41</v>
      </c>
      <c r="G3510" s="106">
        <v>139008.95000000001</v>
      </c>
    </row>
    <row r="3511" spans="1:7" ht="15.5">
      <c r="A3511" s="109" t="s">
        <v>6318</v>
      </c>
      <c r="B3511" s="111" t="s">
        <v>6317</v>
      </c>
      <c r="C3511" s="110" t="s">
        <v>6316</v>
      </c>
      <c r="D3511" s="109" t="s">
        <v>25</v>
      </c>
      <c r="E3511" s="108">
        <v>24719.759999999998</v>
      </c>
      <c r="F3511" s="107">
        <v>173569.85</v>
      </c>
      <c r="G3511" s="106">
        <v>198289.61</v>
      </c>
    </row>
    <row r="3512" spans="1:7" ht="15.5">
      <c r="A3512" s="109" t="s">
        <v>6315</v>
      </c>
      <c r="B3512" s="111" t="s">
        <v>6314</v>
      </c>
      <c r="C3512" s="110" t="s">
        <v>6313</v>
      </c>
      <c r="D3512" s="109" t="s">
        <v>25</v>
      </c>
      <c r="E3512" s="108">
        <v>12962.76</v>
      </c>
      <c r="F3512" s="107">
        <v>91018.03</v>
      </c>
      <c r="G3512" s="106">
        <v>103980.79</v>
      </c>
    </row>
    <row r="3513" spans="1:7" ht="15.5">
      <c r="A3513" s="109" t="s">
        <v>6312</v>
      </c>
      <c r="B3513" s="111" t="s">
        <v>6311</v>
      </c>
      <c r="C3513" s="110" t="s">
        <v>6310</v>
      </c>
      <c r="D3513" s="109" t="s">
        <v>25</v>
      </c>
      <c r="E3513" s="108">
        <v>17869.05</v>
      </c>
      <c r="F3513" s="107">
        <v>125467.59</v>
      </c>
      <c r="G3513" s="106">
        <v>143336.64000000001</v>
      </c>
    </row>
    <row r="3514" spans="1:7" ht="15.5">
      <c r="A3514" s="109" t="s">
        <v>6309</v>
      </c>
      <c r="B3514" s="111" t="s">
        <v>6308</v>
      </c>
      <c r="C3514" s="110" t="s">
        <v>6307</v>
      </c>
      <c r="D3514" s="109" t="s">
        <v>25</v>
      </c>
      <c r="E3514" s="108">
        <v>53534.74</v>
      </c>
      <c r="F3514" s="107">
        <v>375894.28</v>
      </c>
      <c r="G3514" s="106">
        <v>429429.02</v>
      </c>
    </row>
    <row r="3515" spans="1:7" ht="15.5">
      <c r="A3515" s="109" t="s">
        <v>6306</v>
      </c>
      <c r="B3515" s="111" t="s">
        <v>6305</v>
      </c>
      <c r="C3515" s="110" t="s">
        <v>6304</v>
      </c>
      <c r="D3515" s="109" t="s">
        <v>25</v>
      </c>
      <c r="E3515" s="108">
        <v>12035.81</v>
      </c>
      <c r="F3515" s="107">
        <v>84509.47</v>
      </c>
      <c r="G3515" s="106">
        <v>96545.279999999999</v>
      </c>
    </row>
    <row r="3516" spans="1:7" ht="15.5">
      <c r="A3516" s="109" t="s">
        <v>6303</v>
      </c>
      <c r="B3516" s="111" t="s">
        <v>6302</v>
      </c>
      <c r="C3516" s="110" t="s">
        <v>6301</v>
      </c>
      <c r="D3516" s="109" t="s">
        <v>25</v>
      </c>
      <c r="E3516" s="108">
        <v>12072.02</v>
      </c>
      <c r="F3516" s="107">
        <v>84763.71</v>
      </c>
      <c r="G3516" s="106">
        <v>96835.73</v>
      </c>
    </row>
    <row r="3517" spans="1:7" ht="15.5">
      <c r="A3517" s="109" t="s">
        <v>6300</v>
      </c>
      <c r="B3517" s="111" t="s">
        <v>6299</v>
      </c>
      <c r="C3517" s="110" t="s">
        <v>6298</v>
      </c>
      <c r="D3517" s="109" t="s">
        <v>25</v>
      </c>
      <c r="E3517" s="108">
        <v>28242.880000000001</v>
      </c>
      <c r="F3517" s="107">
        <v>198307.43</v>
      </c>
      <c r="G3517" s="106">
        <v>226550.31</v>
      </c>
    </row>
    <row r="3518" spans="1:7" ht="15.5">
      <c r="A3518" s="109" t="s">
        <v>6297</v>
      </c>
      <c r="B3518" s="111" t="s">
        <v>6296</v>
      </c>
      <c r="C3518" s="110" t="s">
        <v>6295</v>
      </c>
      <c r="D3518" s="109" t="s">
        <v>25</v>
      </c>
      <c r="E3518" s="108">
        <v>43584.56</v>
      </c>
      <c r="F3518" s="107">
        <v>306029.03999999998</v>
      </c>
      <c r="G3518" s="106">
        <v>349613.6</v>
      </c>
    </row>
    <row r="3519" spans="1:7" ht="15.5">
      <c r="A3519" s="109" t="s">
        <v>6294</v>
      </c>
      <c r="B3519" s="111" t="s">
        <v>6293</v>
      </c>
      <c r="C3519" s="110" t="s">
        <v>2958</v>
      </c>
      <c r="D3519" s="109" t="s">
        <v>25</v>
      </c>
      <c r="E3519" s="108">
        <v>95917.16</v>
      </c>
      <c r="F3519" s="107">
        <v>673482.54</v>
      </c>
      <c r="G3519" s="106">
        <v>769399.7</v>
      </c>
    </row>
    <row r="3520" spans="1:7" ht="15.5">
      <c r="A3520" s="109" t="s">
        <v>6292</v>
      </c>
      <c r="B3520" s="111" t="s">
        <v>6291</v>
      </c>
      <c r="C3520" s="110" t="s">
        <v>6290</v>
      </c>
      <c r="D3520" s="109" t="s">
        <v>25</v>
      </c>
      <c r="E3520" s="108">
        <v>5778.93</v>
      </c>
      <c r="F3520" s="107">
        <v>40576.75</v>
      </c>
      <c r="G3520" s="106">
        <v>46355.68</v>
      </c>
    </row>
    <row r="3521" spans="1:7" ht="15.5">
      <c r="A3521" s="109" t="s">
        <v>6289</v>
      </c>
      <c r="B3521" s="111" t="s">
        <v>6288</v>
      </c>
      <c r="C3521" s="110" t="s">
        <v>6287</v>
      </c>
      <c r="D3521" s="109" t="s">
        <v>25</v>
      </c>
      <c r="E3521" s="108">
        <v>31001.99</v>
      </c>
      <c r="F3521" s="107">
        <v>217680.54</v>
      </c>
      <c r="G3521" s="106">
        <v>248682.53</v>
      </c>
    </row>
    <row r="3522" spans="1:7" ht="15.5">
      <c r="A3522" s="109" t="s">
        <v>6286</v>
      </c>
      <c r="B3522" s="111" t="s">
        <v>6285</v>
      </c>
      <c r="C3522" s="110" t="s">
        <v>6284</v>
      </c>
      <c r="D3522" s="109" t="s">
        <v>25</v>
      </c>
      <c r="E3522" s="108">
        <v>53078.51</v>
      </c>
      <c r="F3522" s="107">
        <v>372690.85</v>
      </c>
      <c r="G3522" s="106">
        <v>425769.36</v>
      </c>
    </row>
    <row r="3523" spans="1:7" ht="15.5">
      <c r="A3523" s="109" t="s">
        <v>6283</v>
      </c>
      <c r="B3523" s="111" t="s">
        <v>6282</v>
      </c>
      <c r="C3523" s="110" t="s">
        <v>967</v>
      </c>
      <c r="D3523" s="109" t="s">
        <v>25</v>
      </c>
      <c r="E3523" s="108">
        <v>13806.42</v>
      </c>
      <c r="F3523" s="107">
        <v>96941.82</v>
      </c>
      <c r="G3523" s="106">
        <v>110748.24</v>
      </c>
    </row>
    <row r="3524" spans="1:7" ht="15.5">
      <c r="A3524" s="109" t="s">
        <v>6281</v>
      </c>
      <c r="B3524" s="111" t="s">
        <v>6280</v>
      </c>
      <c r="C3524" s="110" t="s">
        <v>6279</v>
      </c>
      <c r="D3524" s="109" t="s">
        <v>25</v>
      </c>
      <c r="E3524" s="108">
        <v>34814.78</v>
      </c>
      <c r="F3524" s="107">
        <v>244452.04</v>
      </c>
      <c r="G3524" s="106">
        <v>279266.82</v>
      </c>
    </row>
    <row r="3525" spans="1:7" ht="15.5">
      <c r="A3525" s="109" t="s">
        <v>6278</v>
      </c>
      <c r="B3525" s="111" t="s">
        <v>6277</v>
      </c>
      <c r="C3525" s="110" t="s">
        <v>6276</v>
      </c>
      <c r="D3525" s="109" t="s">
        <v>25</v>
      </c>
      <c r="E3525" s="108">
        <v>42451.22</v>
      </c>
      <c r="F3525" s="107">
        <v>298071.32</v>
      </c>
      <c r="G3525" s="106">
        <v>340522.54</v>
      </c>
    </row>
    <row r="3526" spans="1:7" ht="15.5">
      <c r="A3526" s="109" t="s">
        <v>6275</v>
      </c>
      <c r="B3526" s="111" t="s">
        <v>6274</v>
      </c>
      <c r="C3526" s="110" t="s">
        <v>6273</v>
      </c>
      <c r="D3526" s="109" t="s">
        <v>25</v>
      </c>
      <c r="E3526" s="108">
        <v>14414.73</v>
      </c>
      <c r="F3526" s="107">
        <v>101213.06</v>
      </c>
      <c r="G3526" s="106">
        <v>115627.79</v>
      </c>
    </row>
    <row r="3527" spans="1:7" ht="15.5">
      <c r="A3527" s="109" t="s">
        <v>6272</v>
      </c>
      <c r="B3527" s="111" t="s">
        <v>6271</v>
      </c>
      <c r="C3527" s="110" t="s">
        <v>6270</v>
      </c>
      <c r="D3527" s="109" t="s">
        <v>25</v>
      </c>
      <c r="E3527" s="108">
        <v>36712.120000000003</v>
      </c>
      <c r="F3527" s="107">
        <v>257774.24</v>
      </c>
      <c r="G3527" s="106">
        <v>294486.36</v>
      </c>
    </row>
    <row r="3528" spans="1:7" ht="15.5">
      <c r="A3528" s="109" t="s">
        <v>6269</v>
      </c>
      <c r="B3528" s="111" t="s">
        <v>6268</v>
      </c>
      <c r="C3528" s="110" t="s">
        <v>6267</v>
      </c>
      <c r="D3528" s="109" t="s">
        <v>25</v>
      </c>
      <c r="E3528" s="108">
        <v>84963.99</v>
      </c>
      <c r="F3528" s="107">
        <v>596574.85</v>
      </c>
      <c r="G3528" s="106">
        <v>681538.84</v>
      </c>
    </row>
    <row r="3529" spans="1:7" ht="15.5">
      <c r="A3529" s="109" t="s">
        <v>6266</v>
      </c>
      <c r="B3529" s="111" t="s">
        <v>6265</v>
      </c>
      <c r="C3529" s="110" t="s">
        <v>6264</v>
      </c>
      <c r="D3529" s="109" t="s">
        <v>25</v>
      </c>
      <c r="E3529" s="108">
        <v>18075.439999999999</v>
      </c>
      <c r="F3529" s="107">
        <v>126916.76</v>
      </c>
      <c r="G3529" s="106">
        <v>144992.20000000001</v>
      </c>
    </row>
    <row r="3530" spans="1:7" ht="15.5">
      <c r="A3530" s="109" t="s">
        <v>6263</v>
      </c>
      <c r="B3530" s="111" t="s">
        <v>6262</v>
      </c>
      <c r="C3530" s="110" t="s">
        <v>6261</v>
      </c>
      <c r="D3530" s="109" t="s">
        <v>25</v>
      </c>
      <c r="E3530" s="108">
        <v>166535.22</v>
      </c>
      <c r="F3530" s="107">
        <v>1169327.3899999999</v>
      </c>
      <c r="G3530" s="106">
        <v>1335862.6100000001</v>
      </c>
    </row>
    <row r="3531" spans="1:7" ht="15.5">
      <c r="A3531" s="109" t="s">
        <v>6260</v>
      </c>
      <c r="B3531" s="111" t="s">
        <v>6259</v>
      </c>
      <c r="C3531" s="110" t="s">
        <v>6258</v>
      </c>
      <c r="D3531" s="109" t="s">
        <v>25</v>
      </c>
      <c r="E3531" s="108">
        <v>9562.75</v>
      </c>
      <c r="F3531" s="107">
        <v>67144.86</v>
      </c>
      <c r="G3531" s="106">
        <v>76707.61</v>
      </c>
    </row>
    <row r="3532" spans="1:7" ht="15.5">
      <c r="A3532" s="109" t="s">
        <v>6257</v>
      </c>
      <c r="B3532" s="111" t="s">
        <v>6256</v>
      </c>
      <c r="C3532" s="110" t="s">
        <v>6255</v>
      </c>
      <c r="D3532" s="109" t="s">
        <v>25</v>
      </c>
      <c r="E3532" s="108">
        <v>7625.58</v>
      </c>
      <c r="F3532" s="107">
        <v>53543.01</v>
      </c>
      <c r="G3532" s="106">
        <v>61168.59</v>
      </c>
    </row>
    <row r="3533" spans="1:7" ht="15.5">
      <c r="A3533" s="109" t="s">
        <v>6254</v>
      </c>
      <c r="B3533" s="111" t="s">
        <v>6253</v>
      </c>
      <c r="C3533" s="110" t="s">
        <v>6252</v>
      </c>
      <c r="D3533" s="109" t="s">
        <v>25</v>
      </c>
      <c r="E3533" s="108">
        <v>73018.710000000006</v>
      </c>
      <c r="F3533" s="107">
        <v>512700.98</v>
      </c>
      <c r="G3533" s="106">
        <v>585719.68999999994</v>
      </c>
    </row>
    <row r="3534" spans="1:7" ht="15.5">
      <c r="A3534" s="109" t="s">
        <v>6251</v>
      </c>
      <c r="B3534" s="111" t="s">
        <v>6250</v>
      </c>
      <c r="C3534" s="110" t="s">
        <v>6249</v>
      </c>
      <c r="D3534" s="109" t="s">
        <v>25</v>
      </c>
      <c r="E3534" s="108">
        <v>19690.36</v>
      </c>
      <c r="F3534" s="107">
        <v>138255.87</v>
      </c>
      <c r="G3534" s="106">
        <v>157946.23000000001</v>
      </c>
    </row>
    <row r="3535" spans="1:7" ht="15.5">
      <c r="A3535" s="109" t="s">
        <v>6248</v>
      </c>
      <c r="B3535" s="111" t="s">
        <v>6247</v>
      </c>
      <c r="C3535" s="110" t="s">
        <v>6246</v>
      </c>
      <c r="D3535" s="109" t="s">
        <v>25</v>
      </c>
      <c r="E3535" s="108">
        <v>24904.43</v>
      </c>
      <c r="F3535" s="107">
        <v>174866.47</v>
      </c>
      <c r="G3535" s="106">
        <v>199770.9</v>
      </c>
    </row>
    <row r="3536" spans="1:7" ht="15.5">
      <c r="A3536" s="109" t="s">
        <v>6245</v>
      </c>
      <c r="B3536" s="111" t="s">
        <v>6244</v>
      </c>
      <c r="C3536" s="110" t="s">
        <v>6243</v>
      </c>
      <c r="D3536" s="109" t="s">
        <v>25</v>
      </c>
      <c r="E3536" s="108">
        <v>40445.25</v>
      </c>
      <c r="F3536" s="107">
        <v>283986.40999999997</v>
      </c>
      <c r="G3536" s="106">
        <v>324431.65999999997</v>
      </c>
    </row>
    <row r="3537" spans="1:7" ht="15.5">
      <c r="A3537" s="109" t="s">
        <v>6242</v>
      </c>
      <c r="B3537" s="111" t="s">
        <v>6241</v>
      </c>
      <c r="C3537" s="110" t="s">
        <v>6240</v>
      </c>
      <c r="D3537" s="109" t="s">
        <v>25</v>
      </c>
      <c r="E3537" s="108">
        <v>37081.449999999997</v>
      </c>
      <c r="F3537" s="107">
        <v>260367.49</v>
      </c>
      <c r="G3537" s="106">
        <v>297448.94</v>
      </c>
    </row>
    <row r="3538" spans="1:7" ht="15.5">
      <c r="A3538" s="109" t="s">
        <v>6239</v>
      </c>
      <c r="B3538" s="111" t="s">
        <v>6238</v>
      </c>
      <c r="C3538" s="110" t="s">
        <v>6237</v>
      </c>
      <c r="D3538" s="109" t="s">
        <v>25</v>
      </c>
      <c r="E3538" s="108">
        <v>21200.26</v>
      </c>
      <c r="F3538" s="107">
        <v>148857.69</v>
      </c>
      <c r="G3538" s="106">
        <v>170057.95</v>
      </c>
    </row>
    <row r="3539" spans="1:7" ht="15.5">
      <c r="A3539" s="109" t="s">
        <v>6236</v>
      </c>
      <c r="B3539" s="111" t="s">
        <v>6235</v>
      </c>
      <c r="C3539" s="110" t="s">
        <v>6234</v>
      </c>
      <c r="D3539" s="109" t="s">
        <v>25</v>
      </c>
      <c r="E3539" s="108">
        <v>37001.79</v>
      </c>
      <c r="F3539" s="107">
        <v>259808.16</v>
      </c>
      <c r="G3539" s="106">
        <v>296809.95</v>
      </c>
    </row>
    <row r="3540" spans="1:7" ht="15.5">
      <c r="A3540" s="109" t="s">
        <v>6233</v>
      </c>
      <c r="B3540" s="111" t="s">
        <v>6232</v>
      </c>
      <c r="C3540" s="110" t="s">
        <v>6231</v>
      </c>
      <c r="D3540" s="109" t="s">
        <v>25</v>
      </c>
      <c r="E3540" s="108">
        <v>54747.73</v>
      </c>
      <c r="F3540" s="107">
        <v>384411.33</v>
      </c>
      <c r="G3540" s="106">
        <v>439159.06</v>
      </c>
    </row>
    <row r="3541" spans="1:7" ht="15.5">
      <c r="A3541" s="109" t="s">
        <v>6230</v>
      </c>
      <c r="B3541" s="111" t="s">
        <v>6229</v>
      </c>
      <c r="C3541" s="110" t="s">
        <v>6228</v>
      </c>
      <c r="D3541" s="109" t="s">
        <v>25</v>
      </c>
      <c r="E3541" s="108">
        <v>20099.52</v>
      </c>
      <c r="F3541" s="107">
        <v>141128.79</v>
      </c>
      <c r="G3541" s="106">
        <v>161228.31</v>
      </c>
    </row>
    <row r="3542" spans="1:7" ht="15.5">
      <c r="A3542" s="109" t="s">
        <v>6227</v>
      </c>
      <c r="B3542" s="111" t="s">
        <v>6226</v>
      </c>
      <c r="C3542" s="110" t="s">
        <v>6225</v>
      </c>
      <c r="D3542" s="109" t="s">
        <v>25</v>
      </c>
      <c r="E3542" s="108">
        <v>20425.400000000001</v>
      </c>
      <c r="F3542" s="107">
        <v>143416.95000000001</v>
      </c>
      <c r="G3542" s="106">
        <v>163842.35</v>
      </c>
    </row>
    <row r="3543" spans="1:7" ht="15.5">
      <c r="A3543" s="109" t="s">
        <v>6224</v>
      </c>
      <c r="B3543" s="111" t="s">
        <v>6223</v>
      </c>
      <c r="C3543" s="110" t="s">
        <v>6222</v>
      </c>
      <c r="D3543" s="109" t="s">
        <v>25</v>
      </c>
      <c r="E3543" s="108">
        <v>32768.980000000003</v>
      </c>
      <c r="F3543" s="107">
        <v>230087.47</v>
      </c>
      <c r="G3543" s="106">
        <v>262856.45</v>
      </c>
    </row>
    <row r="3544" spans="1:7" ht="15.5">
      <c r="A3544" s="109" t="s">
        <v>6221</v>
      </c>
      <c r="B3544" s="111" t="s">
        <v>6220</v>
      </c>
      <c r="C3544" s="110" t="s">
        <v>6219</v>
      </c>
      <c r="D3544" s="109" t="s">
        <v>25</v>
      </c>
      <c r="E3544" s="108">
        <v>22471.19</v>
      </c>
      <c r="F3544" s="107">
        <v>157781.53</v>
      </c>
      <c r="G3544" s="106">
        <v>180252.72</v>
      </c>
    </row>
    <row r="3545" spans="1:7" ht="15.5">
      <c r="A3545" s="109" t="s">
        <v>6218</v>
      </c>
      <c r="B3545" s="111" t="s">
        <v>6217</v>
      </c>
      <c r="C3545" s="110" t="s">
        <v>6216</v>
      </c>
      <c r="D3545" s="109" t="s">
        <v>25</v>
      </c>
      <c r="E3545" s="108">
        <v>13230.7</v>
      </c>
      <c r="F3545" s="107">
        <v>92899.4</v>
      </c>
      <c r="G3545" s="106">
        <v>106130.1</v>
      </c>
    </row>
    <row r="3546" spans="1:7" ht="15.5">
      <c r="A3546" s="109" t="s">
        <v>6215</v>
      </c>
      <c r="B3546" s="111" t="s">
        <v>6214</v>
      </c>
      <c r="C3546" s="110" t="s">
        <v>6213</v>
      </c>
      <c r="D3546" s="109" t="s">
        <v>25</v>
      </c>
      <c r="E3546" s="108">
        <v>1170775.97</v>
      </c>
      <c r="F3546" s="107">
        <v>8220605.7000000002</v>
      </c>
      <c r="G3546" s="106">
        <v>9391381.6699999999</v>
      </c>
    </row>
    <row r="3547" spans="1:7" ht="15.5">
      <c r="A3547" s="109" t="s">
        <v>6212</v>
      </c>
      <c r="B3547" s="111" t="s">
        <v>6211</v>
      </c>
      <c r="C3547" s="110" t="s">
        <v>6210</v>
      </c>
      <c r="D3547" s="109" t="s">
        <v>25</v>
      </c>
      <c r="E3547" s="108">
        <v>7821.1</v>
      </c>
      <c r="F3547" s="107">
        <v>54915.9</v>
      </c>
      <c r="G3547" s="106">
        <v>62737</v>
      </c>
    </row>
    <row r="3548" spans="1:7" ht="15.5">
      <c r="A3548" s="109" t="s">
        <v>6209</v>
      </c>
      <c r="B3548" s="111" t="s">
        <v>6208</v>
      </c>
      <c r="C3548" s="110" t="s">
        <v>6207</v>
      </c>
      <c r="D3548" s="109" t="s">
        <v>25</v>
      </c>
      <c r="E3548" s="108">
        <v>167505.62</v>
      </c>
      <c r="F3548" s="107">
        <v>1176141.03</v>
      </c>
      <c r="G3548" s="106">
        <v>1343646.65</v>
      </c>
    </row>
    <row r="3549" spans="1:7" ht="15.5">
      <c r="A3549" s="109" t="s">
        <v>6206</v>
      </c>
      <c r="B3549" s="111" t="s">
        <v>6205</v>
      </c>
      <c r="C3549" s="110" t="s">
        <v>6204</v>
      </c>
      <c r="D3549" s="109" t="s">
        <v>25</v>
      </c>
      <c r="E3549" s="108">
        <v>99400.45</v>
      </c>
      <c r="F3549" s="107">
        <v>697940.46</v>
      </c>
      <c r="G3549" s="106">
        <v>797340.91</v>
      </c>
    </row>
    <row r="3550" spans="1:7" ht="15.5">
      <c r="A3550" s="109" t="s">
        <v>6203</v>
      </c>
      <c r="B3550" s="111" t="s">
        <v>6202</v>
      </c>
      <c r="C3550" s="110" t="s">
        <v>6201</v>
      </c>
      <c r="D3550" s="109" t="s">
        <v>25</v>
      </c>
      <c r="E3550" s="108">
        <v>21352.34</v>
      </c>
      <c r="F3550" s="107">
        <v>149925.5</v>
      </c>
      <c r="G3550" s="106">
        <v>171277.84</v>
      </c>
    </row>
    <row r="3551" spans="1:7" ht="15.5">
      <c r="A3551" s="109" t="s">
        <v>6200</v>
      </c>
      <c r="B3551" s="111" t="s">
        <v>6199</v>
      </c>
      <c r="C3551" s="110" t="s">
        <v>6198</v>
      </c>
      <c r="D3551" s="109" t="s">
        <v>25</v>
      </c>
      <c r="E3551" s="108">
        <v>39760.9</v>
      </c>
      <c r="F3551" s="107">
        <v>279181.27</v>
      </c>
      <c r="G3551" s="106">
        <v>318942.17</v>
      </c>
    </row>
    <row r="3552" spans="1:7" ht="15.5">
      <c r="A3552" s="109" t="s">
        <v>6197</v>
      </c>
      <c r="B3552" s="111" t="s">
        <v>6196</v>
      </c>
      <c r="C3552" s="110" t="s">
        <v>6195</v>
      </c>
      <c r="D3552" s="109" t="s">
        <v>25</v>
      </c>
      <c r="E3552" s="108">
        <v>8375.1</v>
      </c>
      <c r="F3552" s="107">
        <v>58805.78</v>
      </c>
      <c r="G3552" s="106">
        <v>67180.88</v>
      </c>
    </row>
    <row r="3553" spans="1:7" ht="15.5">
      <c r="A3553" s="109" t="s">
        <v>6194</v>
      </c>
      <c r="B3553" s="111" t="s">
        <v>6193</v>
      </c>
      <c r="C3553" s="110" t="s">
        <v>6192</v>
      </c>
      <c r="D3553" s="109" t="s">
        <v>25</v>
      </c>
      <c r="E3553" s="108">
        <v>32055.67</v>
      </c>
      <c r="F3553" s="107">
        <v>225078.93</v>
      </c>
      <c r="G3553" s="106">
        <v>257134.6</v>
      </c>
    </row>
    <row r="3554" spans="1:7" ht="15.5">
      <c r="A3554" s="109" t="s">
        <v>6191</v>
      </c>
      <c r="B3554" s="111" t="s">
        <v>6190</v>
      </c>
      <c r="C3554" s="110" t="s">
        <v>5397</v>
      </c>
      <c r="D3554" s="109" t="s">
        <v>25</v>
      </c>
      <c r="E3554" s="108">
        <v>20718.689999999999</v>
      </c>
      <c r="F3554" s="107">
        <v>145476.29999999999</v>
      </c>
      <c r="G3554" s="106">
        <v>166194.99</v>
      </c>
    </row>
    <row r="3555" spans="1:7" ht="15.5">
      <c r="A3555" s="109" t="s">
        <v>6189</v>
      </c>
      <c r="B3555" s="111" t="s">
        <v>6188</v>
      </c>
      <c r="C3555" s="110" t="s">
        <v>6187</v>
      </c>
      <c r="D3555" s="109" t="s">
        <v>25</v>
      </c>
      <c r="E3555" s="108">
        <v>24390.26</v>
      </c>
      <c r="F3555" s="107">
        <v>171256.26</v>
      </c>
      <c r="G3555" s="106">
        <v>195646.52</v>
      </c>
    </row>
    <row r="3556" spans="1:7" ht="15.5">
      <c r="A3556" s="109" t="s">
        <v>6186</v>
      </c>
      <c r="B3556" s="111" t="s">
        <v>6185</v>
      </c>
      <c r="C3556" s="110" t="s">
        <v>3867</v>
      </c>
      <c r="D3556" s="109" t="s">
        <v>25</v>
      </c>
      <c r="E3556" s="108">
        <v>350095.83</v>
      </c>
      <c r="F3556" s="107">
        <v>2458198.5699999998</v>
      </c>
      <c r="G3556" s="106">
        <v>2808294.4</v>
      </c>
    </row>
    <row r="3557" spans="1:7" ht="15.5">
      <c r="A3557" s="109" t="s">
        <v>6184</v>
      </c>
      <c r="B3557" s="111" t="s">
        <v>6183</v>
      </c>
      <c r="C3557" s="110" t="s">
        <v>6182</v>
      </c>
      <c r="D3557" s="109" t="s">
        <v>25</v>
      </c>
      <c r="E3557" s="108">
        <v>19914.849999999999</v>
      </c>
      <c r="F3557" s="107">
        <v>139832.16</v>
      </c>
      <c r="G3557" s="106">
        <v>159747.01</v>
      </c>
    </row>
    <row r="3558" spans="1:7" ht="15.5">
      <c r="A3558" s="109" t="s">
        <v>6181</v>
      </c>
      <c r="B3558" s="111" t="s">
        <v>6180</v>
      </c>
      <c r="C3558" s="110" t="s">
        <v>6179</v>
      </c>
      <c r="D3558" s="109" t="s">
        <v>25</v>
      </c>
      <c r="E3558" s="108">
        <v>69980.789999999994</v>
      </c>
      <c r="F3558" s="107">
        <v>491370.22</v>
      </c>
      <c r="G3558" s="106">
        <v>561351.01</v>
      </c>
    </row>
    <row r="3559" spans="1:7" ht="15.5">
      <c r="A3559" s="109" t="s">
        <v>6178</v>
      </c>
      <c r="B3559" s="111" t="s">
        <v>6177</v>
      </c>
      <c r="C3559" s="110" t="s">
        <v>6176</v>
      </c>
      <c r="D3559" s="109" t="s">
        <v>25</v>
      </c>
      <c r="E3559" s="108">
        <v>16275.86</v>
      </c>
      <c r="F3559" s="107">
        <v>114281.01</v>
      </c>
      <c r="G3559" s="106">
        <v>130556.87</v>
      </c>
    </row>
    <row r="3560" spans="1:7" ht="15.5">
      <c r="A3560" s="109" t="s">
        <v>6175</v>
      </c>
      <c r="B3560" s="111" t="s">
        <v>6174</v>
      </c>
      <c r="C3560" s="110" t="s">
        <v>6173</v>
      </c>
      <c r="D3560" s="109" t="s">
        <v>25</v>
      </c>
      <c r="E3560" s="108">
        <v>19132.740000000002</v>
      </c>
      <c r="F3560" s="107">
        <v>134340.57</v>
      </c>
      <c r="G3560" s="106">
        <v>153473.31</v>
      </c>
    </row>
    <row r="3561" spans="1:7" ht="15.5">
      <c r="A3561" s="109" t="s">
        <v>6172</v>
      </c>
      <c r="B3561" s="111" t="s">
        <v>6171</v>
      </c>
      <c r="C3561" s="110" t="s">
        <v>6170</v>
      </c>
      <c r="D3561" s="109" t="s">
        <v>25</v>
      </c>
      <c r="E3561" s="108">
        <v>59270.22</v>
      </c>
      <c r="F3561" s="107">
        <v>416165.94</v>
      </c>
      <c r="G3561" s="106">
        <v>475436.16</v>
      </c>
    </row>
    <row r="3562" spans="1:7" ht="15.5">
      <c r="A3562" s="109" t="s">
        <v>6169</v>
      </c>
      <c r="B3562" s="111" t="s">
        <v>6168</v>
      </c>
      <c r="C3562" s="110" t="s">
        <v>6167</v>
      </c>
      <c r="D3562" s="109" t="s">
        <v>25</v>
      </c>
      <c r="E3562" s="108">
        <v>76096.45</v>
      </c>
      <c r="F3562" s="107">
        <v>534311.4</v>
      </c>
      <c r="G3562" s="106">
        <v>610407.85</v>
      </c>
    </row>
    <row r="3563" spans="1:7" ht="15.5">
      <c r="A3563" s="109" t="s">
        <v>6166</v>
      </c>
      <c r="B3563" s="111" t="s">
        <v>6165</v>
      </c>
      <c r="C3563" s="110" t="s">
        <v>6164</v>
      </c>
      <c r="D3563" s="109" t="s">
        <v>25</v>
      </c>
      <c r="E3563" s="108">
        <v>10793.85</v>
      </c>
      <c r="F3563" s="107">
        <v>75789.03</v>
      </c>
      <c r="G3563" s="106">
        <v>86582.88</v>
      </c>
    </row>
    <row r="3564" spans="1:7" ht="15.5">
      <c r="A3564" s="109" t="s">
        <v>6163</v>
      </c>
      <c r="B3564" s="111" t="s">
        <v>6162</v>
      </c>
      <c r="C3564" s="110" t="s">
        <v>6161</v>
      </c>
      <c r="D3564" s="109" t="s">
        <v>25</v>
      </c>
      <c r="E3564" s="108">
        <v>53578.19</v>
      </c>
      <c r="F3564" s="107">
        <v>376199.36</v>
      </c>
      <c r="G3564" s="106">
        <v>429777.55</v>
      </c>
    </row>
    <row r="3565" spans="1:7" ht="15.5">
      <c r="A3565" s="109" t="s">
        <v>6160</v>
      </c>
      <c r="B3565" s="111" t="s">
        <v>6159</v>
      </c>
      <c r="C3565" s="110" t="s">
        <v>6158</v>
      </c>
      <c r="D3565" s="109" t="s">
        <v>25</v>
      </c>
      <c r="E3565" s="108">
        <v>18538.919999999998</v>
      </c>
      <c r="F3565" s="107">
        <v>130171.03</v>
      </c>
      <c r="G3565" s="106">
        <v>148709.95000000001</v>
      </c>
    </row>
    <row r="3566" spans="1:7" ht="15.5">
      <c r="A3566" s="109" t="s">
        <v>6157</v>
      </c>
      <c r="B3566" s="111" t="s">
        <v>6156</v>
      </c>
      <c r="C3566" s="110" t="s">
        <v>3813</v>
      </c>
      <c r="D3566" s="109" t="s">
        <v>25</v>
      </c>
      <c r="E3566" s="108">
        <v>58676.39</v>
      </c>
      <c r="F3566" s="107">
        <v>411996.4</v>
      </c>
      <c r="G3566" s="106">
        <v>470672.79</v>
      </c>
    </row>
    <row r="3567" spans="1:7" ht="15.5">
      <c r="A3567" s="109" t="s">
        <v>6155</v>
      </c>
      <c r="B3567" s="111" t="s">
        <v>6154</v>
      </c>
      <c r="C3567" s="110" t="s">
        <v>6153</v>
      </c>
      <c r="D3567" s="109" t="s">
        <v>25</v>
      </c>
      <c r="E3567" s="108">
        <v>20056.07</v>
      </c>
      <c r="F3567" s="107">
        <v>140823.70000000001</v>
      </c>
      <c r="G3567" s="106">
        <v>160879.76999999999</v>
      </c>
    </row>
    <row r="3568" spans="1:7" ht="15.5">
      <c r="A3568" s="109" t="s">
        <v>6152</v>
      </c>
      <c r="B3568" s="111" t="s">
        <v>6151</v>
      </c>
      <c r="C3568" s="110" t="s">
        <v>6150</v>
      </c>
      <c r="D3568" s="109" t="s">
        <v>25</v>
      </c>
      <c r="E3568" s="108">
        <v>44779.45</v>
      </c>
      <c r="F3568" s="107">
        <v>314418.96999999997</v>
      </c>
      <c r="G3568" s="106">
        <v>359198.42</v>
      </c>
    </row>
    <row r="3569" spans="1:7" ht="15.5">
      <c r="A3569" s="109" t="s">
        <v>6149</v>
      </c>
      <c r="B3569" s="111" t="s">
        <v>6148</v>
      </c>
      <c r="C3569" s="110" t="s">
        <v>6147</v>
      </c>
      <c r="D3569" s="109" t="s">
        <v>25</v>
      </c>
      <c r="E3569" s="108">
        <v>285955.53000000003</v>
      </c>
      <c r="F3569" s="107">
        <v>2007837.31</v>
      </c>
      <c r="G3569" s="106">
        <v>2293792.84</v>
      </c>
    </row>
    <row r="3570" spans="1:7" ht="15.5">
      <c r="A3570" s="109" t="s">
        <v>6146</v>
      </c>
      <c r="B3570" s="111" t="s">
        <v>6145</v>
      </c>
      <c r="C3570" s="110" t="s">
        <v>6144</v>
      </c>
      <c r="D3570" s="109" t="s">
        <v>25</v>
      </c>
      <c r="E3570" s="108">
        <v>61895.360000000001</v>
      </c>
      <c r="F3570" s="107">
        <v>434598.36</v>
      </c>
      <c r="G3570" s="106">
        <v>496493.72</v>
      </c>
    </row>
    <row r="3571" spans="1:7" ht="15.5">
      <c r="A3571" s="109" t="s">
        <v>6143</v>
      </c>
      <c r="B3571" s="111" t="s">
        <v>6142</v>
      </c>
      <c r="C3571" s="110" t="s">
        <v>6141</v>
      </c>
      <c r="D3571" s="109" t="s">
        <v>25</v>
      </c>
      <c r="E3571" s="108">
        <v>60790.99</v>
      </c>
      <c r="F3571" s="107">
        <v>426844.03</v>
      </c>
      <c r="G3571" s="106">
        <v>487635.02</v>
      </c>
    </row>
    <row r="3572" spans="1:7" ht="15.5">
      <c r="A3572" s="109" t="s">
        <v>6140</v>
      </c>
      <c r="B3572" s="111" t="s">
        <v>6139</v>
      </c>
      <c r="C3572" s="110" t="s">
        <v>720</v>
      </c>
      <c r="D3572" s="109" t="s">
        <v>25</v>
      </c>
      <c r="E3572" s="108">
        <v>63296.639999999999</v>
      </c>
      <c r="F3572" s="107">
        <v>444437.46</v>
      </c>
      <c r="G3572" s="106">
        <v>507734.1</v>
      </c>
    </row>
    <row r="3573" spans="1:7" ht="15.5">
      <c r="A3573" s="109" t="s">
        <v>6138</v>
      </c>
      <c r="B3573" s="111" t="s">
        <v>6137</v>
      </c>
      <c r="C3573" s="110" t="s">
        <v>6136</v>
      </c>
      <c r="D3573" s="109" t="s">
        <v>25</v>
      </c>
      <c r="E3573" s="108">
        <v>74307.740000000005</v>
      </c>
      <c r="F3573" s="107">
        <v>521751.93</v>
      </c>
      <c r="G3573" s="106">
        <v>596059.67000000004</v>
      </c>
    </row>
    <row r="3574" spans="1:7" ht="15.5">
      <c r="A3574" s="109" t="s">
        <v>6135</v>
      </c>
      <c r="B3574" s="111" t="s">
        <v>6134</v>
      </c>
      <c r="C3574" s="110" t="s">
        <v>6133</v>
      </c>
      <c r="D3574" s="109" t="s">
        <v>25</v>
      </c>
      <c r="E3574" s="108">
        <v>61077.04</v>
      </c>
      <c r="F3574" s="107">
        <v>428852.53</v>
      </c>
      <c r="G3574" s="106">
        <v>489929.57</v>
      </c>
    </row>
    <row r="3575" spans="1:7" ht="15.5">
      <c r="A3575" s="109" t="s">
        <v>6132</v>
      </c>
      <c r="B3575" s="111" t="s">
        <v>6131</v>
      </c>
      <c r="C3575" s="110" t="s">
        <v>6130</v>
      </c>
      <c r="D3575" s="109" t="s">
        <v>25</v>
      </c>
      <c r="E3575" s="108">
        <v>509222.73</v>
      </c>
      <c r="F3575" s="107">
        <v>3575508.39</v>
      </c>
      <c r="G3575" s="106">
        <v>4084731.12</v>
      </c>
    </row>
    <row r="3576" spans="1:7" ht="15.5">
      <c r="A3576" s="109" t="s">
        <v>6129</v>
      </c>
      <c r="B3576" s="111" t="s">
        <v>6128</v>
      </c>
      <c r="C3576" s="110" t="s">
        <v>6127</v>
      </c>
      <c r="D3576" s="109" t="s">
        <v>25</v>
      </c>
      <c r="E3576" s="108">
        <v>28670.14</v>
      </c>
      <c r="F3576" s="107">
        <v>201307.47</v>
      </c>
      <c r="G3576" s="106">
        <v>229977.61</v>
      </c>
    </row>
    <row r="3577" spans="1:7" ht="15.5">
      <c r="A3577" s="109" t="s">
        <v>6126</v>
      </c>
      <c r="B3577" s="111" t="s">
        <v>6125</v>
      </c>
      <c r="C3577" s="110" t="s">
        <v>6124</v>
      </c>
      <c r="D3577" s="109" t="s">
        <v>25</v>
      </c>
      <c r="E3577" s="108">
        <v>43595.42</v>
      </c>
      <c r="F3577" s="107">
        <v>306105.32</v>
      </c>
      <c r="G3577" s="106">
        <v>349700.74</v>
      </c>
    </row>
    <row r="3578" spans="1:7" ht="15.5">
      <c r="A3578" s="109" t="s">
        <v>6123</v>
      </c>
      <c r="B3578" s="111" t="s">
        <v>6122</v>
      </c>
      <c r="C3578" s="110" t="s">
        <v>6121</v>
      </c>
      <c r="D3578" s="109" t="s">
        <v>25</v>
      </c>
      <c r="E3578" s="108">
        <v>31751.51</v>
      </c>
      <c r="F3578" s="107">
        <v>222943.31</v>
      </c>
      <c r="G3578" s="106">
        <v>254694.82</v>
      </c>
    </row>
    <row r="3579" spans="1:7" ht="15.5">
      <c r="A3579" s="109" t="s">
        <v>6120</v>
      </c>
      <c r="B3579" s="111" t="s">
        <v>6119</v>
      </c>
      <c r="C3579" s="110" t="s">
        <v>6118</v>
      </c>
      <c r="D3579" s="109" t="s">
        <v>25</v>
      </c>
      <c r="E3579" s="108">
        <v>31016.47</v>
      </c>
      <c r="F3579" s="107">
        <v>217782.24</v>
      </c>
      <c r="G3579" s="106">
        <v>248798.71</v>
      </c>
    </row>
    <row r="3580" spans="1:7" ht="15.5">
      <c r="A3580" s="109" t="s">
        <v>6117</v>
      </c>
      <c r="B3580" s="111" t="s">
        <v>6116</v>
      </c>
      <c r="C3580" s="110" t="s">
        <v>6115</v>
      </c>
      <c r="D3580" s="109" t="s">
        <v>25</v>
      </c>
      <c r="E3580" s="108">
        <v>29416.04</v>
      </c>
      <c r="F3580" s="107">
        <v>206544.82</v>
      </c>
      <c r="G3580" s="106">
        <v>235960.86</v>
      </c>
    </row>
    <row r="3581" spans="1:7" ht="15.5">
      <c r="A3581" s="109" t="s">
        <v>6114</v>
      </c>
      <c r="B3581" s="111" t="s">
        <v>6113</v>
      </c>
      <c r="C3581" s="110" t="s">
        <v>2814</v>
      </c>
      <c r="D3581" s="109" t="s">
        <v>25</v>
      </c>
      <c r="E3581" s="108">
        <v>47849.95</v>
      </c>
      <c r="F3581" s="107">
        <v>335978.55</v>
      </c>
      <c r="G3581" s="106">
        <v>383828.5</v>
      </c>
    </row>
    <row r="3582" spans="1:7" ht="15.5">
      <c r="A3582" s="109" t="s">
        <v>6112</v>
      </c>
      <c r="B3582" s="111" t="s">
        <v>6111</v>
      </c>
      <c r="C3582" s="110" t="s">
        <v>6110</v>
      </c>
      <c r="D3582" s="109" t="s">
        <v>25</v>
      </c>
      <c r="E3582" s="108">
        <v>76085.59</v>
      </c>
      <c r="F3582" s="107">
        <v>534235.13</v>
      </c>
      <c r="G3582" s="106">
        <v>610320.72</v>
      </c>
    </row>
    <row r="3583" spans="1:7" ht="15.5">
      <c r="A3583" s="109" t="s">
        <v>6109</v>
      </c>
      <c r="B3583" s="111" t="s">
        <v>6108</v>
      </c>
      <c r="C3583" s="110" t="s">
        <v>6107</v>
      </c>
      <c r="D3583" s="109" t="s">
        <v>25</v>
      </c>
      <c r="E3583" s="108">
        <v>403934.73</v>
      </c>
      <c r="F3583" s="107">
        <v>2836228.46</v>
      </c>
      <c r="G3583" s="106">
        <v>3240163.19</v>
      </c>
    </row>
    <row r="3584" spans="1:7" ht="15.5">
      <c r="A3584" s="109" t="s">
        <v>6106</v>
      </c>
      <c r="B3584" s="111" t="s">
        <v>6105</v>
      </c>
      <c r="C3584" s="110" t="s">
        <v>6104</v>
      </c>
      <c r="D3584" s="109" t="s">
        <v>25</v>
      </c>
      <c r="E3584" s="108">
        <v>208262.27</v>
      </c>
      <c r="F3584" s="107">
        <v>1462313.91</v>
      </c>
      <c r="G3584" s="106">
        <v>1670576.18</v>
      </c>
    </row>
    <row r="3585" spans="1:7" ht="15.5">
      <c r="A3585" s="109" t="s">
        <v>6103</v>
      </c>
      <c r="B3585" s="111" t="s">
        <v>6102</v>
      </c>
      <c r="C3585" s="110" t="s">
        <v>6101</v>
      </c>
      <c r="D3585" s="109" t="s">
        <v>25</v>
      </c>
      <c r="E3585" s="108">
        <v>9432.4</v>
      </c>
      <c r="F3585" s="107">
        <v>66229.600000000006</v>
      </c>
      <c r="G3585" s="106">
        <v>75662</v>
      </c>
    </row>
    <row r="3586" spans="1:7" ht="15.5">
      <c r="A3586" s="109" t="s">
        <v>6100</v>
      </c>
      <c r="B3586" s="111" t="s">
        <v>6099</v>
      </c>
      <c r="C3586" s="110" t="s">
        <v>6098</v>
      </c>
      <c r="D3586" s="109" t="s">
        <v>25</v>
      </c>
      <c r="E3586" s="108">
        <v>40966.660000000003</v>
      </c>
      <c r="F3586" s="107">
        <v>287647.46999999997</v>
      </c>
      <c r="G3586" s="106">
        <v>328614.13</v>
      </c>
    </row>
    <row r="3587" spans="1:7" ht="15.5">
      <c r="A3587" s="109" t="s">
        <v>6097</v>
      </c>
      <c r="B3587" s="111" t="s">
        <v>6096</v>
      </c>
      <c r="C3587" s="110" t="s">
        <v>6095</v>
      </c>
      <c r="D3587" s="109" t="s">
        <v>25</v>
      </c>
      <c r="E3587" s="108">
        <v>43059.53</v>
      </c>
      <c r="F3587" s="107">
        <v>302342.56</v>
      </c>
      <c r="G3587" s="106">
        <v>345402.09</v>
      </c>
    </row>
    <row r="3588" spans="1:7" ht="15.5">
      <c r="A3588" s="109" t="s">
        <v>6094</v>
      </c>
      <c r="B3588" s="111" t="s">
        <v>6093</v>
      </c>
      <c r="C3588" s="110" t="s">
        <v>6092</v>
      </c>
      <c r="D3588" s="109" t="s">
        <v>25</v>
      </c>
      <c r="E3588" s="108">
        <v>30853.54</v>
      </c>
      <c r="F3588" s="107">
        <v>216638.16</v>
      </c>
      <c r="G3588" s="106">
        <v>247491.7</v>
      </c>
    </row>
    <row r="3589" spans="1:7" ht="15.5">
      <c r="A3589" s="109" t="s">
        <v>6091</v>
      </c>
      <c r="B3589" s="111" t="s">
        <v>6090</v>
      </c>
      <c r="C3589" s="110" t="s">
        <v>6089</v>
      </c>
      <c r="D3589" s="109" t="s">
        <v>25</v>
      </c>
      <c r="E3589" s="108">
        <v>26276.74</v>
      </c>
      <c r="F3589" s="107">
        <v>184502.18</v>
      </c>
      <c r="G3589" s="106">
        <v>210778.92</v>
      </c>
    </row>
    <row r="3590" spans="1:7" ht="15.5">
      <c r="A3590" s="109" t="s">
        <v>6088</v>
      </c>
      <c r="B3590" s="111" t="s">
        <v>6087</v>
      </c>
      <c r="C3590" s="110" t="s">
        <v>6086</v>
      </c>
      <c r="D3590" s="109" t="s">
        <v>25</v>
      </c>
      <c r="E3590" s="108">
        <v>14566.81</v>
      </c>
      <c r="F3590" s="107">
        <v>102280.87</v>
      </c>
      <c r="G3590" s="106">
        <v>116847.67999999999</v>
      </c>
    </row>
    <row r="3591" spans="1:7" ht="15.5">
      <c r="A3591" s="109" t="s">
        <v>6085</v>
      </c>
      <c r="B3591" s="111" t="s">
        <v>6084</v>
      </c>
      <c r="C3591" s="110" t="s">
        <v>6083</v>
      </c>
      <c r="D3591" s="109" t="s">
        <v>25</v>
      </c>
      <c r="E3591" s="108">
        <v>24759.59</v>
      </c>
      <c r="F3591" s="107">
        <v>173849.51</v>
      </c>
      <c r="G3591" s="106">
        <v>198609.1</v>
      </c>
    </row>
    <row r="3592" spans="1:7" ht="15.5">
      <c r="A3592" s="109" t="s">
        <v>6082</v>
      </c>
      <c r="B3592" s="111" t="s">
        <v>6081</v>
      </c>
      <c r="C3592" s="110" t="s">
        <v>6080</v>
      </c>
      <c r="D3592" s="109" t="s">
        <v>25</v>
      </c>
      <c r="E3592" s="108">
        <v>70295.8</v>
      </c>
      <c r="F3592" s="107">
        <v>493582.11</v>
      </c>
      <c r="G3592" s="106">
        <v>563877.91</v>
      </c>
    </row>
    <row r="3593" spans="1:7" ht="15.5">
      <c r="A3593" s="109" t="s">
        <v>6079</v>
      </c>
      <c r="B3593" s="111" t="s">
        <v>6078</v>
      </c>
      <c r="C3593" s="110" t="s">
        <v>6077</v>
      </c>
      <c r="D3593" s="109" t="s">
        <v>25</v>
      </c>
      <c r="E3593" s="108">
        <v>20562.990000000002</v>
      </c>
      <c r="F3593" s="107">
        <v>144383.06</v>
      </c>
      <c r="G3593" s="106">
        <v>164946.04999999999</v>
      </c>
    </row>
    <row r="3594" spans="1:7" ht="15.5">
      <c r="A3594" s="109" t="s">
        <v>6076</v>
      </c>
      <c r="B3594" s="111" t="s">
        <v>6075</v>
      </c>
      <c r="C3594" s="110" t="s">
        <v>6074</v>
      </c>
      <c r="D3594" s="109" t="s">
        <v>26</v>
      </c>
      <c r="E3594" s="108">
        <v>737881.43</v>
      </c>
      <c r="F3594" s="107">
        <v>4013062.98</v>
      </c>
      <c r="G3594" s="106">
        <v>4750944.41</v>
      </c>
    </row>
    <row r="3595" spans="1:7" ht="15.5">
      <c r="A3595" s="109" t="s">
        <v>6073</v>
      </c>
      <c r="B3595" s="111" t="s">
        <v>6072</v>
      </c>
      <c r="C3595" s="110" t="s">
        <v>6071</v>
      </c>
      <c r="D3595" s="109" t="s">
        <v>26</v>
      </c>
      <c r="E3595" s="108">
        <v>42577.95</v>
      </c>
      <c r="F3595" s="107">
        <v>231565.66</v>
      </c>
      <c r="G3595" s="106">
        <v>274143.61</v>
      </c>
    </row>
    <row r="3596" spans="1:7" ht="15.5">
      <c r="A3596" s="109" t="s">
        <v>6070</v>
      </c>
      <c r="B3596" s="111" t="s">
        <v>6069</v>
      </c>
      <c r="C3596" s="110" t="s">
        <v>6068</v>
      </c>
      <c r="D3596" s="109" t="s">
        <v>26</v>
      </c>
      <c r="E3596" s="108">
        <v>479404.77</v>
      </c>
      <c r="F3596" s="107">
        <v>2607304.46</v>
      </c>
      <c r="G3596" s="106">
        <v>3086709.23</v>
      </c>
    </row>
    <row r="3597" spans="1:7" ht="15.5">
      <c r="A3597" s="109" t="s">
        <v>6067</v>
      </c>
      <c r="B3597" s="111" t="s">
        <v>6066</v>
      </c>
      <c r="C3597" s="110" t="s">
        <v>6065</v>
      </c>
      <c r="D3597" s="109" t="s">
        <v>26</v>
      </c>
      <c r="E3597" s="108">
        <v>45521.73</v>
      </c>
      <c r="F3597" s="107">
        <v>247575.77</v>
      </c>
      <c r="G3597" s="106">
        <v>293097.5</v>
      </c>
    </row>
    <row r="3598" spans="1:7" ht="15.5">
      <c r="A3598" s="109" t="s">
        <v>6064</v>
      </c>
      <c r="B3598" s="111" t="s">
        <v>6063</v>
      </c>
      <c r="C3598" s="110" t="s">
        <v>6062</v>
      </c>
      <c r="D3598" s="109" t="s">
        <v>26</v>
      </c>
      <c r="E3598" s="108">
        <v>122639.27</v>
      </c>
      <c r="F3598" s="107">
        <v>666989.43999999994</v>
      </c>
      <c r="G3598" s="106">
        <v>789628.71</v>
      </c>
    </row>
    <row r="3599" spans="1:7" ht="15.5">
      <c r="A3599" s="109" t="s">
        <v>6061</v>
      </c>
      <c r="B3599" s="111" t="s">
        <v>6060</v>
      </c>
      <c r="C3599" s="110" t="s">
        <v>6059</v>
      </c>
      <c r="D3599" s="109" t="s">
        <v>26</v>
      </c>
      <c r="E3599" s="108">
        <v>109890.15</v>
      </c>
      <c r="F3599" s="107">
        <v>597651.68000000005</v>
      </c>
      <c r="G3599" s="106">
        <v>707541.83</v>
      </c>
    </row>
    <row r="3600" spans="1:7" ht="15.5">
      <c r="A3600" s="109" t="s">
        <v>6058</v>
      </c>
      <c r="B3600" s="111" t="s">
        <v>6057</v>
      </c>
      <c r="C3600" s="110" t="s">
        <v>6056</v>
      </c>
      <c r="D3600" s="109" t="s">
        <v>26</v>
      </c>
      <c r="E3600" s="108">
        <v>363442.4</v>
      </c>
      <c r="F3600" s="107">
        <v>1976628.23</v>
      </c>
      <c r="G3600" s="106">
        <v>2340070.63</v>
      </c>
    </row>
    <row r="3601" spans="1:7" ht="15.5">
      <c r="A3601" s="109" t="s">
        <v>6055</v>
      </c>
      <c r="B3601" s="111" t="s">
        <v>6054</v>
      </c>
      <c r="C3601" s="110" t="s">
        <v>6053</v>
      </c>
      <c r="D3601" s="109" t="s">
        <v>26</v>
      </c>
      <c r="E3601" s="108">
        <v>667734.07999999996</v>
      </c>
      <c r="F3601" s="107">
        <v>3631557.63</v>
      </c>
      <c r="G3601" s="106">
        <v>4299291.71</v>
      </c>
    </row>
    <row r="3602" spans="1:7" ht="15.5">
      <c r="A3602" s="109" t="s">
        <v>6052</v>
      </c>
      <c r="B3602" s="111" t="s">
        <v>6051</v>
      </c>
      <c r="C3602" s="110" t="s">
        <v>6050</v>
      </c>
      <c r="D3602" s="109" t="s">
        <v>26</v>
      </c>
      <c r="E3602" s="108">
        <v>1849930.31</v>
      </c>
      <c r="F3602" s="107">
        <v>10061083.779999999</v>
      </c>
      <c r="G3602" s="106">
        <v>11911014.09</v>
      </c>
    </row>
    <row r="3603" spans="1:7" ht="15.5">
      <c r="A3603" s="109" t="s">
        <v>6049</v>
      </c>
      <c r="B3603" s="111" t="s">
        <v>6048</v>
      </c>
      <c r="C3603" s="110" t="s">
        <v>6047</v>
      </c>
      <c r="D3603" s="109" t="s">
        <v>26</v>
      </c>
      <c r="E3603" s="108">
        <v>99378.73</v>
      </c>
      <c r="F3603" s="107">
        <v>540483.97</v>
      </c>
      <c r="G3603" s="106">
        <v>639862.69999999995</v>
      </c>
    </row>
    <row r="3604" spans="1:7" ht="15.5">
      <c r="A3604" s="109" t="s">
        <v>6046</v>
      </c>
      <c r="B3604" s="111" t="s">
        <v>6045</v>
      </c>
      <c r="C3604" s="110" t="s">
        <v>6044</v>
      </c>
      <c r="D3604" s="109" t="s">
        <v>26</v>
      </c>
      <c r="E3604" s="108">
        <v>134320.24</v>
      </c>
      <c r="F3604" s="107">
        <v>730517.87</v>
      </c>
      <c r="G3604" s="106">
        <v>864838.11</v>
      </c>
    </row>
    <row r="3605" spans="1:7" ht="15.5">
      <c r="A3605" s="109" t="s">
        <v>6043</v>
      </c>
      <c r="B3605" s="111" t="s">
        <v>6042</v>
      </c>
      <c r="C3605" s="110" t="s">
        <v>6041</v>
      </c>
      <c r="D3605" s="109" t="s">
        <v>26</v>
      </c>
      <c r="E3605" s="108">
        <v>820220.28</v>
      </c>
      <c r="F3605" s="107">
        <v>4460873.43</v>
      </c>
      <c r="G3605" s="106">
        <v>5281093.71</v>
      </c>
    </row>
    <row r="3606" spans="1:7" ht="15.5">
      <c r="A3606" s="109" t="s">
        <v>6040</v>
      </c>
      <c r="B3606" s="111" t="s">
        <v>6039</v>
      </c>
      <c r="C3606" s="110" t="s">
        <v>6038</v>
      </c>
      <c r="D3606" s="109" t="s">
        <v>26</v>
      </c>
      <c r="E3606" s="108">
        <v>213403.92</v>
      </c>
      <c r="F3606" s="107">
        <v>1160624.6399999999</v>
      </c>
      <c r="G3606" s="106">
        <v>1374028.56</v>
      </c>
    </row>
    <row r="3607" spans="1:7" ht="15.5">
      <c r="A3607" s="109" t="s">
        <v>6037</v>
      </c>
      <c r="B3607" s="111" t="s">
        <v>6036</v>
      </c>
      <c r="C3607" s="110" t="s">
        <v>6035</v>
      </c>
      <c r="D3607" s="109" t="s">
        <v>26</v>
      </c>
      <c r="E3607" s="108">
        <v>56141.77</v>
      </c>
      <c r="F3607" s="107">
        <v>305334.26</v>
      </c>
      <c r="G3607" s="106">
        <v>361476.03</v>
      </c>
    </row>
    <row r="3608" spans="1:7" ht="15.5">
      <c r="A3608" s="109" t="s">
        <v>6034</v>
      </c>
      <c r="B3608" s="111" t="s">
        <v>6033</v>
      </c>
      <c r="C3608" s="110" t="s">
        <v>6032</v>
      </c>
      <c r="D3608" s="109" t="s">
        <v>26</v>
      </c>
      <c r="E3608" s="108">
        <v>1837771.39</v>
      </c>
      <c r="F3608" s="107">
        <v>9994955.9199999999</v>
      </c>
      <c r="G3608" s="106">
        <v>11832727.310000001</v>
      </c>
    </row>
    <row r="3609" spans="1:7" ht="15.5">
      <c r="A3609" s="109" t="s">
        <v>6031</v>
      </c>
      <c r="B3609" s="111" t="s">
        <v>6030</v>
      </c>
      <c r="C3609" s="110" t="s">
        <v>6029</v>
      </c>
      <c r="D3609" s="109" t="s">
        <v>26</v>
      </c>
      <c r="E3609" s="108">
        <v>73040.429999999993</v>
      </c>
      <c r="F3609" s="107">
        <v>397239.77</v>
      </c>
      <c r="G3609" s="106">
        <v>470280.2</v>
      </c>
    </row>
    <row r="3610" spans="1:7" ht="15.5">
      <c r="A3610" s="109" t="s">
        <v>6028</v>
      </c>
      <c r="B3610" s="111" t="s">
        <v>6027</v>
      </c>
      <c r="C3610" s="110" t="s">
        <v>6026</v>
      </c>
      <c r="D3610" s="109" t="s">
        <v>26</v>
      </c>
      <c r="E3610" s="108">
        <v>59024</v>
      </c>
      <c r="F3610" s="107">
        <v>321009.59000000003</v>
      </c>
      <c r="G3610" s="106">
        <v>380033.59</v>
      </c>
    </row>
    <row r="3611" spans="1:7" ht="15.5">
      <c r="A3611" s="109" t="s">
        <v>6025</v>
      </c>
      <c r="B3611" s="111" t="s">
        <v>6024</v>
      </c>
      <c r="C3611" s="110" t="s">
        <v>6023</v>
      </c>
      <c r="D3611" s="109" t="s">
        <v>26</v>
      </c>
      <c r="E3611" s="108">
        <v>46430.57</v>
      </c>
      <c r="F3611" s="107">
        <v>252518.62</v>
      </c>
      <c r="G3611" s="106">
        <v>298949.19</v>
      </c>
    </row>
    <row r="3612" spans="1:7" ht="15.5">
      <c r="A3612" s="109" t="s">
        <v>6022</v>
      </c>
      <c r="B3612" s="111" t="s">
        <v>6021</v>
      </c>
      <c r="C3612" s="110" t="s">
        <v>6020</v>
      </c>
      <c r="D3612" s="109" t="s">
        <v>26</v>
      </c>
      <c r="E3612" s="108">
        <v>68416.56</v>
      </c>
      <c r="F3612" s="107">
        <v>372092.28</v>
      </c>
      <c r="G3612" s="106">
        <v>440508.84</v>
      </c>
    </row>
    <row r="3613" spans="1:7" ht="15.5">
      <c r="A3613" s="109" t="s">
        <v>6019</v>
      </c>
      <c r="B3613" s="111" t="s">
        <v>6018</v>
      </c>
      <c r="C3613" s="110" t="s">
        <v>6017</v>
      </c>
      <c r="D3613" s="109" t="s">
        <v>26</v>
      </c>
      <c r="E3613" s="108">
        <v>159985.04999999999</v>
      </c>
      <c r="F3613" s="107">
        <v>870099.25</v>
      </c>
      <c r="G3613" s="106">
        <v>1030084.3</v>
      </c>
    </row>
    <row r="3614" spans="1:7" ht="15.5">
      <c r="A3614" s="109" t="s">
        <v>6016</v>
      </c>
      <c r="B3614" s="111" t="s">
        <v>6015</v>
      </c>
      <c r="C3614" s="110" t="s">
        <v>6014</v>
      </c>
      <c r="D3614" s="109" t="s">
        <v>26</v>
      </c>
      <c r="E3614" s="108">
        <v>30998.37</v>
      </c>
      <c r="F3614" s="107">
        <v>168588.62</v>
      </c>
      <c r="G3614" s="106">
        <v>199586.99</v>
      </c>
    </row>
    <row r="3615" spans="1:7" ht="15.5">
      <c r="A3615" s="109" t="s">
        <v>6013</v>
      </c>
      <c r="B3615" s="111" t="s">
        <v>6012</v>
      </c>
      <c r="C3615" s="110" t="s">
        <v>6011</v>
      </c>
      <c r="D3615" s="109" t="s">
        <v>26</v>
      </c>
      <c r="E3615" s="108">
        <v>84105.85</v>
      </c>
      <c r="F3615" s="107">
        <v>457420.45</v>
      </c>
      <c r="G3615" s="106">
        <v>541526.30000000005</v>
      </c>
    </row>
    <row r="3616" spans="1:7" ht="15.5">
      <c r="A3616" s="109" t="s">
        <v>6010</v>
      </c>
      <c r="B3616" s="111" t="s">
        <v>6009</v>
      </c>
      <c r="C3616" s="110" t="s">
        <v>6008</v>
      </c>
      <c r="D3616" s="109" t="s">
        <v>26</v>
      </c>
      <c r="E3616" s="108">
        <v>79391.460000000006</v>
      </c>
      <c r="F3616" s="107">
        <v>431780.65</v>
      </c>
      <c r="G3616" s="106">
        <v>511172.11</v>
      </c>
    </row>
    <row r="3617" spans="1:7" ht="15.5">
      <c r="A3617" s="109" t="s">
        <v>6007</v>
      </c>
      <c r="B3617" s="111" t="s">
        <v>6006</v>
      </c>
      <c r="C3617" s="110" t="s">
        <v>6005</v>
      </c>
      <c r="D3617" s="109" t="s">
        <v>26</v>
      </c>
      <c r="E3617" s="108">
        <v>41611.18</v>
      </c>
      <c r="F3617" s="107">
        <v>226307.73</v>
      </c>
      <c r="G3617" s="106">
        <v>267918.90999999997</v>
      </c>
    </row>
    <row r="3618" spans="1:7" ht="15.5">
      <c r="A3618" s="109" t="s">
        <v>6004</v>
      </c>
      <c r="B3618" s="111" t="s">
        <v>6003</v>
      </c>
      <c r="C3618" s="110" t="s">
        <v>6002</v>
      </c>
      <c r="D3618" s="109" t="s">
        <v>26</v>
      </c>
      <c r="E3618" s="108">
        <v>3329748.55</v>
      </c>
      <c r="F3618" s="107">
        <v>18109265.489999998</v>
      </c>
      <c r="G3618" s="106">
        <v>21439014.039999999</v>
      </c>
    </row>
    <row r="3619" spans="1:7" ht="15.5">
      <c r="A3619" s="109" t="s">
        <v>6001</v>
      </c>
      <c r="B3619" s="111" t="s">
        <v>6000</v>
      </c>
      <c r="C3619" s="110" t="s">
        <v>5999</v>
      </c>
      <c r="D3619" s="109" t="s">
        <v>26</v>
      </c>
      <c r="E3619" s="108">
        <v>50699.59</v>
      </c>
      <c r="F3619" s="107">
        <v>275736.23</v>
      </c>
      <c r="G3619" s="106">
        <v>326435.82</v>
      </c>
    </row>
    <row r="3620" spans="1:7" ht="15.5">
      <c r="A3620" s="109" t="s">
        <v>5998</v>
      </c>
      <c r="B3620" s="111" t="s">
        <v>5997</v>
      </c>
      <c r="C3620" s="110" t="s">
        <v>5996</v>
      </c>
      <c r="D3620" s="109" t="s">
        <v>26</v>
      </c>
      <c r="E3620" s="108">
        <v>219124.91</v>
      </c>
      <c r="F3620" s="107">
        <v>1191739</v>
      </c>
      <c r="G3620" s="106">
        <v>1410863.91</v>
      </c>
    </row>
    <row r="3621" spans="1:7" ht="15.5">
      <c r="A3621" s="109" t="s">
        <v>5995</v>
      </c>
      <c r="B3621" s="111" t="s">
        <v>5994</v>
      </c>
      <c r="C3621" s="110" t="s">
        <v>5993</v>
      </c>
      <c r="D3621" s="109" t="s">
        <v>26</v>
      </c>
      <c r="E3621" s="108">
        <v>102507.17</v>
      </c>
      <c r="F3621" s="107">
        <v>557498.41</v>
      </c>
      <c r="G3621" s="106">
        <v>660005.57999999996</v>
      </c>
    </row>
    <row r="3622" spans="1:7" ht="15.5">
      <c r="A3622" s="109" t="s">
        <v>5992</v>
      </c>
      <c r="B3622" s="111" t="s">
        <v>5991</v>
      </c>
      <c r="C3622" s="110" t="s">
        <v>5990</v>
      </c>
      <c r="D3622" s="109" t="s">
        <v>26</v>
      </c>
      <c r="E3622" s="108">
        <v>871155.23</v>
      </c>
      <c r="F3622" s="107">
        <v>4737889.6900000004</v>
      </c>
      <c r="G3622" s="106">
        <v>5609044.9199999999</v>
      </c>
    </row>
    <row r="3623" spans="1:7" ht="15.5">
      <c r="A3623" s="109" t="s">
        <v>5989</v>
      </c>
      <c r="B3623" s="111" t="s">
        <v>5988</v>
      </c>
      <c r="C3623" s="110" t="s">
        <v>5987</v>
      </c>
      <c r="D3623" s="109" t="s">
        <v>26</v>
      </c>
      <c r="E3623" s="108">
        <v>481646.09</v>
      </c>
      <c r="F3623" s="107">
        <v>2619494.2000000002</v>
      </c>
      <c r="G3623" s="106">
        <v>3101140.29</v>
      </c>
    </row>
    <row r="3624" spans="1:7" ht="15.5">
      <c r="A3624" s="109" t="s">
        <v>5986</v>
      </c>
      <c r="B3624" s="111" t="s">
        <v>5985</v>
      </c>
      <c r="C3624" s="110" t="s">
        <v>5984</v>
      </c>
      <c r="D3624" s="109" t="s">
        <v>26</v>
      </c>
      <c r="E3624" s="108">
        <v>55062.75</v>
      </c>
      <c r="F3624" s="107">
        <v>299465.84999999998</v>
      </c>
      <c r="G3624" s="106">
        <v>354528.6</v>
      </c>
    </row>
    <row r="3625" spans="1:7" ht="15.5">
      <c r="A3625" s="109" t="s">
        <v>5983</v>
      </c>
      <c r="B3625" s="111" t="s">
        <v>5982</v>
      </c>
      <c r="C3625" s="110" t="s">
        <v>5981</v>
      </c>
      <c r="D3625" s="109" t="s">
        <v>26</v>
      </c>
      <c r="E3625" s="108">
        <v>84127.57</v>
      </c>
      <c r="F3625" s="107">
        <v>457538.61</v>
      </c>
      <c r="G3625" s="106">
        <v>541666.18000000005</v>
      </c>
    </row>
    <row r="3626" spans="1:7" ht="15.5">
      <c r="A3626" s="109" t="s">
        <v>5980</v>
      </c>
      <c r="B3626" s="111" t="s">
        <v>5979</v>
      </c>
      <c r="C3626" s="110" t="s">
        <v>5978</v>
      </c>
      <c r="D3626" s="109" t="s">
        <v>26</v>
      </c>
      <c r="E3626" s="108">
        <v>373761.92</v>
      </c>
      <c r="F3626" s="107">
        <v>2032752.23</v>
      </c>
      <c r="G3626" s="106">
        <v>2406514.15</v>
      </c>
    </row>
    <row r="3627" spans="1:7" ht="15.5">
      <c r="A3627" s="109" t="s">
        <v>5977</v>
      </c>
      <c r="B3627" s="111" t="s">
        <v>5976</v>
      </c>
      <c r="C3627" s="110" t="s">
        <v>5975</v>
      </c>
      <c r="D3627" s="109" t="s">
        <v>26</v>
      </c>
      <c r="E3627" s="108">
        <v>115162.15</v>
      </c>
      <c r="F3627" s="107">
        <v>626324.16</v>
      </c>
      <c r="G3627" s="106">
        <v>741486.31</v>
      </c>
    </row>
    <row r="3628" spans="1:7" ht="15.5">
      <c r="A3628" s="109" t="s">
        <v>5974</v>
      </c>
      <c r="B3628" s="111" t="s">
        <v>5973</v>
      </c>
      <c r="C3628" s="110" t="s">
        <v>5972</v>
      </c>
      <c r="D3628" s="109" t="s">
        <v>26</v>
      </c>
      <c r="E3628" s="108">
        <v>379352.56</v>
      </c>
      <c r="F3628" s="107">
        <v>2063157.66</v>
      </c>
      <c r="G3628" s="106">
        <v>2442510.2200000002</v>
      </c>
    </row>
    <row r="3629" spans="1:7" ht="15.5">
      <c r="A3629" s="109" t="s">
        <v>5971</v>
      </c>
      <c r="B3629" s="111" t="s">
        <v>5970</v>
      </c>
      <c r="C3629" s="110" t="s">
        <v>5969</v>
      </c>
      <c r="D3629" s="109" t="s">
        <v>26</v>
      </c>
      <c r="E3629" s="108">
        <v>26631.59</v>
      </c>
      <c r="F3629" s="107">
        <v>144839.31</v>
      </c>
      <c r="G3629" s="106">
        <v>171470.9</v>
      </c>
    </row>
    <row r="3630" spans="1:7" ht="15.5">
      <c r="A3630" s="109" t="s">
        <v>5968</v>
      </c>
      <c r="B3630" s="111" t="s">
        <v>5967</v>
      </c>
      <c r="C3630" s="110" t="s">
        <v>5966</v>
      </c>
      <c r="D3630" s="109" t="s">
        <v>26</v>
      </c>
      <c r="E3630" s="108">
        <v>929379.01</v>
      </c>
      <c r="F3630" s="107">
        <v>5054547.21</v>
      </c>
      <c r="G3630" s="106">
        <v>5983926.2199999997</v>
      </c>
    </row>
    <row r="3631" spans="1:7" ht="15.5">
      <c r="A3631" s="109" t="s">
        <v>5965</v>
      </c>
      <c r="B3631" s="111" t="s">
        <v>5964</v>
      </c>
      <c r="C3631" s="110" t="s">
        <v>5963</v>
      </c>
      <c r="D3631" s="109" t="s">
        <v>26</v>
      </c>
      <c r="E3631" s="108">
        <v>20273.32</v>
      </c>
      <c r="F3631" s="107">
        <v>110259.05</v>
      </c>
      <c r="G3631" s="106">
        <v>130532.37</v>
      </c>
    </row>
    <row r="3632" spans="1:7" ht="15.5">
      <c r="A3632" s="109" t="s">
        <v>5962</v>
      </c>
      <c r="B3632" s="111" t="s">
        <v>5961</v>
      </c>
      <c r="C3632" s="110" t="s">
        <v>5960</v>
      </c>
      <c r="D3632" s="109" t="s">
        <v>26</v>
      </c>
      <c r="E3632" s="108">
        <v>887373.16</v>
      </c>
      <c r="F3632" s="107">
        <v>4826092.9800000004</v>
      </c>
      <c r="G3632" s="106">
        <v>5713466.1399999997</v>
      </c>
    </row>
    <row r="3633" spans="1:7" ht="15.5">
      <c r="A3633" s="109" t="s">
        <v>5959</v>
      </c>
      <c r="B3633" s="111" t="s">
        <v>5958</v>
      </c>
      <c r="C3633" s="110" t="s">
        <v>5957</v>
      </c>
      <c r="D3633" s="109" t="s">
        <v>26</v>
      </c>
      <c r="E3633" s="108">
        <v>161013.38</v>
      </c>
      <c r="F3633" s="107">
        <v>875691.95</v>
      </c>
      <c r="G3633" s="106">
        <v>1036705.33</v>
      </c>
    </row>
    <row r="3634" spans="1:7" ht="15.5">
      <c r="A3634" s="109" t="s">
        <v>5956</v>
      </c>
      <c r="B3634" s="111" t="s">
        <v>5955</v>
      </c>
      <c r="C3634" s="110" t="s">
        <v>5954</v>
      </c>
      <c r="D3634" s="109" t="s">
        <v>26</v>
      </c>
      <c r="E3634" s="108">
        <v>583711.51</v>
      </c>
      <c r="F3634" s="107">
        <v>3174590.11</v>
      </c>
      <c r="G3634" s="106">
        <v>3758301.62</v>
      </c>
    </row>
    <row r="3635" spans="1:7" ht="15.5">
      <c r="A3635" s="109" t="s">
        <v>5953</v>
      </c>
      <c r="B3635" s="111" t="s">
        <v>5952</v>
      </c>
      <c r="C3635" s="110" t="s">
        <v>5951</v>
      </c>
      <c r="D3635" s="109" t="s">
        <v>26</v>
      </c>
      <c r="E3635" s="108">
        <v>67399.100000000006</v>
      </c>
      <c r="F3635" s="107">
        <v>366558.65</v>
      </c>
      <c r="G3635" s="106">
        <v>433957.75</v>
      </c>
    </row>
    <row r="3636" spans="1:7" ht="15.5">
      <c r="A3636" s="109" t="s">
        <v>5950</v>
      </c>
      <c r="B3636" s="111" t="s">
        <v>5949</v>
      </c>
      <c r="C3636" s="110" t="s">
        <v>5948</v>
      </c>
      <c r="D3636" s="109" t="s">
        <v>26</v>
      </c>
      <c r="E3636" s="108">
        <v>637648.17000000004</v>
      </c>
      <c r="F3636" s="107">
        <v>3467931.55</v>
      </c>
      <c r="G3636" s="106">
        <v>4105579.72</v>
      </c>
    </row>
    <row r="3637" spans="1:7" ht="15.5">
      <c r="A3637" s="109" t="s">
        <v>5947</v>
      </c>
      <c r="B3637" s="111" t="s">
        <v>5946</v>
      </c>
      <c r="C3637" s="110" t="s">
        <v>5945</v>
      </c>
      <c r="D3637" s="109" t="s">
        <v>26</v>
      </c>
      <c r="E3637" s="108">
        <v>92470.080000000002</v>
      </c>
      <c r="F3637" s="107">
        <v>502910.43</v>
      </c>
      <c r="G3637" s="106">
        <v>595380.51</v>
      </c>
    </row>
    <row r="3638" spans="1:7" ht="15.5">
      <c r="A3638" s="109" t="s">
        <v>5944</v>
      </c>
      <c r="B3638" s="111" t="s">
        <v>5943</v>
      </c>
      <c r="C3638" s="110" t="s">
        <v>5942</v>
      </c>
      <c r="D3638" s="109" t="s">
        <v>26</v>
      </c>
      <c r="E3638" s="108">
        <v>98393.85</v>
      </c>
      <c r="F3638" s="107">
        <v>535127.57999999996</v>
      </c>
      <c r="G3638" s="106">
        <v>633521.43000000005</v>
      </c>
    </row>
    <row r="3639" spans="1:7" ht="15.5">
      <c r="A3639" s="109" t="s">
        <v>5941</v>
      </c>
      <c r="B3639" s="111" t="s">
        <v>5940</v>
      </c>
      <c r="C3639" s="110" t="s">
        <v>372</v>
      </c>
      <c r="D3639" s="109" t="s">
        <v>26</v>
      </c>
      <c r="E3639" s="108">
        <v>55461.05</v>
      </c>
      <c r="F3639" s="107">
        <v>301632.03999999998</v>
      </c>
      <c r="G3639" s="106">
        <v>357093.09</v>
      </c>
    </row>
    <row r="3640" spans="1:7" ht="15.5">
      <c r="A3640" s="109" t="s">
        <v>5939</v>
      </c>
      <c r="B3640" s="111" t="s">
        <v>5938</v>
      </c>
      <c r="C3640" s="110" t="s">
        <v>5937</v>
      </c>
      <c r="D3640" s="109" t="s">
        <v>26</v>
      </c>
      <c r="E3640" s="108">
        <v>588339</v>
      </c>
      <c r="F3640" s="107">
        <v>3199757.29</v>
      </c>
      <c r="G3640" s="106">
        <v>3788096.29</v>
      </c>
    </row>
    <row r="3641" spans="1:7" ht="15.5">
      <c r="A3641" s="109" t="s">
        <v>5936</v>
      </c>
      <c r="B3641" s="111" t="s">
        <v>5935</v>
      </c>
      <c r="C3641" s="110" t="s">
        <v>5934</v>
      </c>
      <c r="D3641" s="109" t="s">
        <v>26</v>
      </c>
      <c r="E3641" s="108">
        <v>1859627.03</v>
      </c>
      <c r="F3641" s="107">
        <v>10113820.640000001</v>
      </c>
      <c r="G3641" s="106">
        <v>11973447.67</v>
      </c>
    </row>
    <row r="3642" spans="1:7" ht="15.5">
      <c r="A3642" s="109" t="s">
        <v>5933</v>
      </c>
      <c r="B3642" s="111" t="s">
        <v>5932</v>
      </c>
      <c r="C3642" s="110" t="s">
        <v>5931</v>
      </c>
      <c r="D3642" s="109" t="s">
        <v>26</v>
      </c>
      <c r="E3642" s="108">
        <v>690252.34</v>
      </c>
      <c r="F3642" s="107">
        <v>3754026.11</v>
      </c>
      <c r="G3642" s="106">
        <v>4444278.45</v>
      </c>
    </row>
    <row r="3643" spans="1:7" ht="15.5">
      <c r="A3643" s="109" t="s">
        <v>5930</v>
      </c>
      <c r="B3643" s="111" t="s">
        <v>5929</v>
      </c>
      <c r="C3643" s="110" t="s">
        <v>5928</v>
      </c>
      <c r="D3643" s="109" t="s">
        <v>26</v>
      </c>
      <c r="E3643" s="108">
        <v>2973207.54</v>
      </c>
      <c r="F3643" s="107">
        <v>16170171.42</v>
      </c>
      <c r="G3643" s="106">
        <v>19143378.960000001</v>
      </c>
    </row>
    <row r="3644" spans="1:7" ht="15.5">
      <c r="A3644" s="109" t="s">
        <v>5927</v>
      </c>
      <c r="B3644" s="111" t="s">
        <v>5926</v>
      </c>
      <c r="C3644" s="110" t="s">
        <v>5925</v>
      </c>
      <c r="D3644" s="109" t="s">
        <v>26</v>
      </c>
      <c r="E3644" s="108">
        <v>189216.43</v>
      </c>
      <c r="F3644" s="107">
        <v>1029077.86</v>
      </c>
      <c r="G3644" s="106">
        <v>1218294.29</v>
      </c>
    </row>
    <row r="3645" spans="1:7" ht="15.5">
      <c r="A3645" s="109" t="s">
        <v>5924</v>
      </c>
      <c r="B3645" s="111" t="s">
        <v>5923</v>
      </c>
      <c r="C3645" s="110" t="s">
        <v>5922</v>
      </c>
      <c r="D3645" s="109" t="s">
        <v>26</v>
      </c>
      <c r="E3645" s="108">
        <v>160350.76</v>
      </c>
      <c r="F3645" s="107">
        <v>872088.2</v>
      </c>
      <c r="G3645" s="106">
        <v>1032438.96</v>
      </c>
    </row>
    <row r="3646" spans="1:7" ht="15.5">
      <c r="A3646" s="109" t="s">
        <v>5921</v>
      </c>
      <c r="B3646" s="111" t="s">
        <v>5920</v>
      </c>
      <c r="C3646" s="110" t="s">
        <v>5919</v>
      </c>
      <c r="D3646" s="109" t="s">
        <v>26</v>
      </c>
      <c r="E3646" s="108">
        <v>156295.37</v>
      </c>
      <c r="F3646" s="107">
        <v>850032.45</v>
      </c>
      <c r="G3646" s="106">
        <v>1006327.82</v>
      </c>
    </row>
    <row r="3647" spans="1:7" ht="15.5">
      <c r="A3647" s="109" t="s">
        <v>5918</v>
      </c>
      <c r="B3647" s="111" t="s">
        <v>5917</v>
      </c>
      <c r="C3647" s="110" t="s">
        <v>5916</v>
      </c>
      <c r="D3647" s="109" t="s">
        <v>26</v>
      </c>
      <c r="E3647" s="108">
        <v>100548.27</v>
      </c>
      <c r="F3647" s="107">
        <v>546844.68999999994</v>
      </c>
      <c r="G3647" s="106">
        <v>647392.96</v>
      </c>
    </row>
    <row r="3648" spans="1:7" ht="15.5">
      <c r="A3648" s="109" t="s">
        <v>5915</v>
      </c>
      <c r="B3648" s="111" t="s">
        <v>5914</v>
      </c>
      <c r="C3648" s="110" t="s">
        <v>5913</v>
      </c>
      <c r="D3648" s="109" t="s">
        <v>26</v>
      </c>
      <c r="E3648" s="108">
        <v>1108681.46</v>
      </c>
      <c r="F3648" s="107">
        <v>6029706.6399999997</v>
      </c>
      <c r="G3648" s="106">
        <v>7138388.0999999996</v>
      </c>
    </row>
    <row r="3649" spans="1:7" ht="15.5">
      <c r="A3649" s="109" t="s">
        <v>5912</v>
      </c>
      <c r="B3649" s="111" t="s">
        <v>5911</v>
      </c>
      <c r="C3649" s="110" t="s">
        <v>5910</v>
      </c>
      <c r="D3649" s="109" t="s">
        <v>26</v>
      </c>
      <c r="E3649" s="108">
        <v>91086.91</v>
      </c>
      <c r="F3649" s="107">
        <v>495387.85</v>
      </c>
      <c r="G3649" s="106">
        <v>586474.76</v>
      </c>
    </row>
    <row r="3650" spans="1:7" ht="15.5">
      <c r="A3650" s="109" t="s">
        <v>5909</v>
      </c>
      <c r="B3650" s="111" t="s">
        <v>5908</v>
      </c>
      <c r="C3650" s="110" t="s">
        <v>5907</v>
      </c>
      <c r="D3650" s="109" t="s">
        <v>26</v>
      </c>
      <c r="E3650" s="108">
        <v>106008.56</v>
      </c>
      <c r="F3650" s="107">
        <v>576541.18000000005</v>
      </c>
      <c r="G3650" s="106">
        <v>682549.74</v>
      </c>
    </row>
    <row r="3651" spans="1:7" ht="15.5">
      <c r="A3651" s="109" t="s">
        <v>5906</v>
      </c>
      <c r="B3651" s="111" t="s">
        <v>5905</v>
      </c>
      <c r="C3651" s="110" t="s">
        <v>5904</v>
      </c>
      <c r="D3651" s="109" t="s">
        <v>26</v>
      </c>
      <c r="E3651" s="108">
        <v>68242.759999999995</v>
      </c>
      <c r="F3651" s="107">
        <v>371147.03</v>
      </c>
      <c r="G3651" s="106">
        <v>439389.79</v>
      </c>
    </row>
    <row r="3652" spans="1:7" ht="15.5">
      <c r="A3652" s="109" t="s">
        <v>5903</v>
      </c>
      <c r="B3652" s="111" t="s">
        <v>5902</v>
      </c>
      <c r="C3652" s="110" t="s">
        <v>5901</v>
      </c>
      <c r="D3652" s="109" t="s">
        <v>26</v>
      </c>
      <c r="E3652" s="108">
        <v>71269.820000000007</v>
      </c>
      <c r="F3652" s="107">
        <v>387610.07</v>
      </c>
      <c r="G3652" s="106">
        <v>458879.89</v>
      </c>
    </row>
    <row r="3653" spans="1:7" ht="15.5">
      <c r="A3653" s="109" t="s">
        <v>5900</v>
      </c>
      <c r="B3653" s="111" t="s">
        <v>5899</v>
      </c>
      <c r="C3653" s="110" t="s">
        <v>5898</v>
      </c>
      <c r="D3653" s="109" t="s">
        <v>26</v>
      </c>
      <c r="E3653" s="108">
        <v>51785.85</v>
      </c>
      <c r="F3653" s="107">
        <v>281644.02</v>
      </c>
      <c r="G3653" s="106">
        <v>333429.87</v>
      </c>
    </row>
    <row r="3654" spans="1:7" ht="15.5">
      <c r="A3654" s="109" t="s">
        <v>5897</v>
      </c>
      <c r="B3654" s="111" t="s">
        <v>5896</v>
      </c>
      <c r="C3654" s="110" t="s">
        <v>5895</v>
      </c>
      <c r="D3654" s="109" t="s">
        <v>26</v>
      </c>
      <c r="E3654" s="108">
        <v>544287.35</v>
      </c>
      <c r="F3654" s="107">
        <v>2960176.73</v>
      </c>
      <c r="G3654" s="106">
        <v>3504464.08</v>
      </c>
    </row>
    <row r="3655" spans="1:7" ht="15.5">
      <c r="A3655" s="109" t="s">
        <v>5894</v>
      </c>
      <c r="B3655" s="111" t="s">
        <v>5893</v>
      </c>
      <c r="C3655" s="110" t="s">
        <v>5892</v>
      </c>
      <c r="D3655" s="109" t="s">
        <v>26</v>
      </c>
      <c r="E3655" s="108">
        <v>89435.78</v>
      </c>
      <c r="F3655" s="107">
        <v>486408.01</v>
      </c>
      <c r="G3655" s="106">
        <v>575843.79</v>
      </c>
    </row>
    <row r="3656" spans="1:7" ht="15.5">
      <c r="A3656" s="109" t="s">
        <v>5891</v>
      </c>
      <c r="B3656" s="111" t="s">
        <v>5890</v>
      </c>
      <c r="C3656" s="110" t="s">
        <v>5889</v>
      </c>
      <c r="D3656" s="109" t="s">
        <v>26</v>
      </c>
      <c r="E3656" s="108">
        <v>475570.25</v>
      </c>
      <c r="F3656" s="107">
        <v>2586449.96</v>
      </c>
      <c r="G3656" s="106">
        <v>3062020.21</v>
      </c>
    </row>
    <row r="3657" spans="1:7" ht="15.5">
      <c r="A3657" s="109" t="s">
        <v>5888</v>
      </c>
      <c r="B3657" s="111" t="s">
        <v>5887</v>
      </c>
      <c r="C3657" s="110" t="s">
        <v>5886</v>
      </c>
      <c r="D3657" s="109" t="s">
        <v>26</v>
      </c>
      <c r="E3657" s="108">
        <v>217980.71</v>
      </c>
      <c r="F3657" s="107">
        <v>1185516.1299999999</v>
      </c>
      <c r="G3657" s="106">
        <v>1403496.84</v>
      </c>
    </row>
    <row r="3658" spans="1:7" ht="15.5">
      <c r="A3658" s="109" t="s">
        <v>5885</v>
      </c>
      <c r="B3658" s="111" t="s">
        <v>5884</v>
      </c>
      <c r="C3658" s="110" t="s">
        <v>1066</v>
      </c>
      <c r="D3658" s="109" t="s">
        <v>26</v>
      </c>
      <c r="E3658" s="108">
        <v>67091.320000000007</v>
      </c>
      <c r="F3658" s="107">
        <v>364884.78</v>
      </c>
      <c r="G3658" s="106">
        <v>431976.1</v>
      </c>
    </row>
    <row r="3659" spans="1:7" ht="15.5">
      <c r="A3659" s="109" t="s">
        <v>5883</v>
      </c>
      <c r="B3659" s="111" t="s">
        <v>5882</v>
      </c>
      <c r="C3659" s="110" t="s">
        <v>5881</v>
      </c>
      <c r="D3659" s="109" t="s">
        <v>26</v>
      </c>
      <c r="E3659" s="108">
        <v>33616.269999999997</v>
      </c>
      <c r="F3659" s="107">
        <v>182826.39</v>
      </c>
      <c r="G3659" s="106">
        <v>216442.66</v>
      </c>
    </row>
    <row r="3660" spans="1:7" ht="15.5">
      <c r="A3660" s="109" t="s">
        <v>5880</v>
      </c>
      <c r="B3660" s="111" t="s">
        <v>5879</v>
      </c>
      <c r="C3660" s="110" t="s">
        <v>5878</v>
      </c>
      <c r="D3660" s="109" t="s">
        <v>26</v>
      </c>
      <c r="E3660" s="108">
        <v>545572.77</v>
      </c>
      <c r="F3660" s="107">
        <v>2967167.61</v>
      </c>
      <c r="G3660" s="106">
        <v>3512740.38</v>
      </c>
    </row>
    <row r="3661" spans="1:7" ht="15.5">
      <c r="A3661" s="109" t="s">
        <v>5877</v>
      </c>
      <c r="B3661" s="111" t="s">
        <v>145</v>
      </c>
      <c r="C3661" s="110" t="s">
        <v>51</v>
      </c>
      <c r="D3661" s="109" t="s">
        <v>26</v>
      </c>
      <c r="E3661" s="108">
        <v>24328354.52</v>
      </c>
      <c r="F3661" s="107">
        <v>132312883.33</v>
      </c>
      <c r="G3661" s="106">
        <v>156641237.84999999</v>
      </c>
    </row>
    <row r="3662" spans="1:7" ht="15.5">
      <c r="A3662" s="109" t="s">
        <v>5876</v>
      </c>
      <c r="B3662" s="111" t="s">
        <v>5875</v>
      </c>
      <c r="C3662" s="110" t="s">
        <v>5874</v>
      </c>
      <c r="D3662" s="109" t="s">
        <v>26</v>
      </c>
      <c r="E3662" s="108">
        <v>37671.660000000003</v>
      </c>
      <c r="F3662" s="107">
        <v>204882.14</v>
      </c>
      <c r="G3662" s="106">
        <v>242553.8</v>
      </c>
    </row>
    <row r="3663" spans="1:7" ht="15.5">
      <c r="A3663" s="109" t="s">
        <v>5873</v>
      </c>
      <c r="B3663" s="111" t="s">
        <v>5872</v>
      </c>
      <c r="C3663" s="110" t="s">
        <v>5871</v>
      </c>
      <c r="D3663" s="109" t="s">
        <v>26</v>
      </c>
      <c r="E3663" s="108">
        <v>153811.44</v>
      </c>
      <c r="F3663" s="107">
        <v>836523.31</v>
      </c>
      <c r="G3663" s="106">
        <v>990334.75</v>
      </c>
    </row>
    <row r="3664" spans="1:7" ht="15.5">
      <c r="A3664" s="109" t="s">
        <v>5870</v>
      </c>
      <c r="B3664" s="111" t="s">
        <v>5869</v>
      </c>
      <c r="C3664" s="110" t="s">
        <v>5868</v>
      </c>
      <c r="D3664" s="109" t="s">
        <v>26</v>
      </c>
      <c r="E3664" s="108">
        <v>140015.88</v>
      </c>
      <c r="F3664" s="107">
        <v>761494.38</v>
      </c>
      <c r="G3664" s="106">
        <v>901510.26</v>
      </c>
    </row>
    <row r="3665" spans="1:7" ht="15.5">
      <c r="A3665" s="109" t="s">
        <v>5867</v>
      </c>
      <c r="B3665" s="111" t="s">
        <v>5866</v>
      </c>
      <c r="C3665" s="110" t="s">
        <v>5865</v>
      </c>
      <c r="D3665" s="109" t="s">
        <v>26</v>
      </c>
      <c r="E3665" s="108">
        <v>152819.32</v>
      </c>
      <c r="F3665" s="107">
        <v>831127.53</v>
      </c>
      <c r="G3665" s="106">
        <v>983946.85</v>
      </c>
    </row>
    <row r="3666" spans="1:7" ht="15.5">
      <c r="A3666" s="109" t="s">
        <v>5864</v>
      </c>
      <c r="B3666" s="111" t="s">
        <v>5863</v>
      </c>
      <c r="C3666" s="110" t="s">
        <v>5862</v>
      </c>
      <c r="D3666" s="109" t="s">
        <v>26</v>
      </c>
      <c r="E3666" s="108">
        <v>3928073.94</v>
      </c>
      <c r="F3666" s="107">
        <v>21363335.059999999</v>
      </c>
      <c r="G3666" s="106">
        <v>25291409</v>
      </c>
    </row>
    <row r="3667" spans="1:7" ht="15.5">
      <c r="A3667" s="109" t="s">
        <v>5861</v>
      </c>
      <c r="B3667" s="111" t="s">
        <v>5860</v>
      </c>
      <c r="C3667" s="110" t="s">
        <v>5859</v>
      </c>
      <c r="D3667" s="109" t="s">
        <v>26</v>
      </c>
      <c r="E3667" s="108">
        <v>130721.08</v>
      </c>
      <c r="F3667" s="107">
        <v>710943.4</v>
      </c>
      <c r="G3667" s="106">
        <v>841664.48</v>
      </c>
    </row>
    <row r="3668" spans="1:7" ht="15.5">
      <c r="A3668" s="109" t="s">
        <v>5858</v>
      </c>
      <c r="B3668" s="111" t="s">
        <v>5857</v>
      </c>
      <c r="C3668" s="110" t="s">
        <v>5856</v>
      </c>
      <c r="D3668" s="109" t="s">
        <v>26</v>
      </c>
      <c r="E3668" s="108">
        <v>1710526.35</v>
      </c>
      <c r="F3668" s="107">
        <v>9302917.4499999993</v>
      </c>
      <c r="G3668" s="106">
        <v>11013443.800000001</v>
      </c>
    </row>
    <row r="3669" spans="1:7" ht="15.5">
      <c r="A3669" s="109" t="s">
        <v>5855</v>
      </c>
      <c r="B3669" s="111" t="s">
        <v>5854</v>
      </c>
      <c r="C3669" s="110" t="s">
        <v>5853</v>
      </c>
      <c r="D3669" s="109" t="s">
        <v>26</v>
      </c>
      <c r="E3669" s="108">
        <v>25965.34</v>
      </c>
      <c r="F3669" s="107">
        <v>141215.85999999999</v>
      </c>
      <c r="G3669" s="106">
        <v>167181.20000000001</v>
      </c>
    </row>
    <row r="3670" spans="1:7" ht="15.5">
      <c r="A3670" s="109" t="s">
        <v>5852</v>
      </c>
      <c r="B3670" s="111" t="s">
        <v>5851</v>
      </c>
      <c r="C3670" s="110" t="s">
        <v>5850</v>
      </c>
      <c r="D3670" s="109" t="s">
        <v>26</v>
      </c>
      <c r="E3670" s="108">
        <v>78917.119999999995</v>
      </c>
      <c r="F3670" s="107">
        <v>429200.91</v>
      </c>
      <c r="G3670" s="106">
        <v>508118.03</v>
      </c>
    </row>
    <row r="3671" spans="1:7" ht="15.5">
      <c r="A3671" s="109" t="s">
        <v>5849</v>
      </c>
      <c r="B3671" s="111" t="s">
        <v>5848</v>
      </c>
      <c r="C3671" s="110" t="s">
        <v>5847</v>
      </c>
      <c r="D3671" s="109" t="s">
        <v>26</v>
      </c>
      <c r="E3671" s="108">
        <v>378295.26</v>
      </c>
      <c r="F3671" s="107">
        <v>2057407.41</v>
      </c>
      <c r="G3671" s="106">
        <v>2435702.67</v>
      </c>
    </row>
    <row r="3672" spans="1:7" ht="15.5">
      <c r="A3672" s="109" t="s">
        <v>5846</v>
      </c>
      <c r="B3672" s="111" t="s">
        <v>5845</v>
      </c>
      <c r="C3672" s="110" t="s">
        <v>5844</v>
      </c>
      <c r="D3672" s="109" t="s">
        <v>26</v>
      </c>
      <c r="E3672" s="108">
        <v>33880.589999999997</v>
      </c>
      <c r="F3672" s="107">
        <v>184263.96</v>
      </c>
      <c r="G3672" s="106">
        <v>218144.55</v>
      </c>
    </row>
    <row r="3673" spans="1:7" ht="15.5">
      <c r="A3673" s="109" t="s">
        <v>5843</v>
      </c>
      <c r="B3673" s="111" t="s">
        <v>5842</v>
      </c>
      <c r="C3673" s="110" t="s">
        <v>5841</v>
      </c>
      <c r="D3673" s="109" t="s">
        <v>26</v>
      </c>
      <c r="E3673" s="108">
        <v>66001.440000000002</v>
      </c>
      <c r="F3673" s="107">
        <v>358957.29</v>
      </c>
      <c r="G3673" s="106">
        <v>424958.73</v>
      </c>
    </row>
    <row r="3674" spans="1:7" ht="15.5">
      <c r="A3674" s="109" t="s">
        <v>5840</v>
      </c>
      <c r="B3674" s="111" t="s">
        <v>5839</v>
      </c>
      <c r="C3674" s="110" t="s">
        <v>5838</v>
      </c>
      <c r="D3674" s="109" t="s">
        <v>26</v>
      </c>
      <c r="E3674" s="108">
        <v>322874.03999999998</v>
      </c>
      <c r="F3674" s="107">
        <v>1755991.98</v>
      </c>
      <c r="G3674" s="106">
        <v>2078866.02</v>
      </c>
    </row>
    <row r="3675" spans="1:7" ht="15.5">
      <c r="A3675" s="109" t="s">
        <v>5837</v>
      </c>
      <c r="B3675" s="111" t="s">
        <v>5836</v>
      </c>
      <c r="C3675" s="110" t="s">
        <v>5835</v>
      </c>
      <c r="D3675" s="109" t="s">
        <v>26</v>
      </c>
      <c r="E3675" s="108">
        <v>298042.03000000003</v>
      </c>
      <c r="F3675" s="107">
        <v>1620939.91</v>
      </c>
      <c r="G3675" s="106">
        <v>1918981.94</v>
      </c>
    </row>
    <row r="3676" spans="1:7" ht="15.5">
      <c r="A3676" s="109" t="s">
        <v>5834</v>
      </c>
      <c r="B3676" s="111" t="s">
        <v>5833</v>
      </c>
      <c r="C3676" s="110" t="s">
        <v>5832</v>
      </c>
      <c r="D3676" s="109" t="s">
        <v>26</v>
      </c>
      <c r="E3676" s="108">
        <v>78841.08</v>
      </c>
      <c r="F3676" s="107">
        <v>428787.37</v>
      </c>
      <c r="G3676" s="106">
        <v>507628.45</v>
      </c>
    </row>
    <row r="3677" spans="1:7" ht="15.5">
      <c r="A3677" s="109" t="s">
        <v>5831</v>
      </c>
      <c r="B3677" s="111" t="s">
        <v>5830</v>
      </c>
      <c r="C3677" s="110" t="s">
        <v>5829</v>
      </c>
      <c r="D3677" s="109" t="s">
        <v>26</v>
      </c>
      <c r="E3677" s="108">
        <v>56569.04</v>
      </c>
      <c r="F3677" s="107">
        <v>307657.99</v>
      </c>
      <c r="G3677" s="106">
        <v>364227.03</v>
      </c>
    </row>
    <row r="3678" spans="1:7" ht="15.5">
      <c r="A3678" s="109" t="s">
        <v>5828</v>
      </c>
      <c r="B3678" s="111" t="s">
        <v>5827</v>
      </c>
      <c r="C3678" s="110" t="s">
        <v>5826</v>
      </c>
      <c r="D3678" s="109" t="s">
        <v>26</v>
      </c>
      <c r="E3678" s="108">
        <v>124228.84</v>
      </c>
      <c r="F3678" s="107">
        <v>675634.51</v>
      </c>
      <c r="G3678" s="106">
        <v>799863.35</v>
      </c>
    </row>
    <row r="3679" spans="1:7" ht="15.5">
      <c r="A3679" s="109" t="s">
        <v>5825</v>
      </c>
      <c r="B3679" s="111" t="s">
        <v>5824</v>
      </c>
      <c r="C3679" s="110" t="s">
        <v>5823</v>
      </c>
      <c r="D3679" s="109" t="s">
        <v>26</v>
      </c>
      <c r="E3679" s="108">
        <v>661151.31999999995</v>
      </c>
      <c r="F3679" s="107">
        <v>3595756.42</v>
      </c>
      <c r="G3679" s="106">
        <v>4256907.74</v>
      </c>
    </row>
    <row r="3680" spans="1:7" ht="15.5">
      <c r="A3680" s="109" t="s">
        <v>5822</v>
      </c>
      <c r="B3680" s="111" t="s">
        <v>5821</v>
      </c>
      <c r="C3680" s="110" t="s">
        <v>5820</v>
      </c>
      <c r="D3680" s="109" t="s">
        <v>26</v>
      </c>
      <c r="E3680" s="108">
        <v>38475.49</v>
      </c>
      <c r="F3680" s="107">
        <v>209253.91</v>
      </c>
      <c r="G3680" s="106">
        <v>247729.4</v>
      </c>
    </row>
    <row r="3681" spans="1:7" ht="15.5">
      <c r="A3681" s="109" t="s">
        <v>5819</v>
      </c>
      <c r="B3681" s="111" t="s">
        <v>5818</v>
      </c>
      <c r="C3681" s="110" t="s">
        <v>5817</v>
      </c>
      <c r="D3681" s="109" t="s">
        <v>26</v>
      </c>
      <c r="E3681" s="108">
        <v>296202.63</v>
      </c>
      <c r="F3681" s="107">
        <v>1610936.06</v>
      </c>
      <c r="G3681" s="106">
        <v>1907138.69</v>
      </c>
    </row>
    <row r="3682" spans="1:7" ht="15.5">
      <c r="A3682" s="109" t="s">
        <v>5816</v>
      </c>
      <c r="B3682" s="111" t="s">
        <v>5815</v>
      </c>
      <c r="C3682" s="110" t="s">
        <v>5814</v>
      </c>
      <c r="D3682" s="109" t="s">
        <v>26</v>
      </c>
      <c r="E3682" s="108">
        <v>277080.75</v>
      </c>
      <c r="F3682" s="107">
        <v>1506939.27</v>
      </c>
      <c r="G3682" s="106">
        <v>1784020.02</v>
      </c>
    </row>
    <row r="3683" spans="1:7" ht="15.5">
      <c r="A3683" s="109" t="s">
        <v>5813</v>
      </c>
      <c r="B3683" s="111" t="s">
        <v>5812</v>
      </c>
      <c r="C3683" s="110" t="s">
        <v>5811</v>
      </c>
      <c r="D3683" s="109" t="s">
        <v>26</v>
      </c>
      <c r="E3683" s="108">
        <v>39829.699999999997</v>
      </c>
      <c r="F3683" s="107">
        <v>216618.95</v>
      </c>
      <c r="G3683" s="106">
        <v>256448.65</v>
      </c>
    </row>
    <row r="3684" spans="1:7" ht="15.5">
      <c r="A3684" s="109" t="s">
        <v>5810</v>
      </c>
      <c r="B3684" s="111" t="s">
        <v>5809</v>
      </c>
      <c r="C3684" s="110" t="s">
        <v>5808</v>
      </c>
      <c r="D3684" s="109" t="s">
        <v>26</v>
      </c>
      <c r="E3684" s="108">
        <v>133596.06</v>
      </c>
      <c r="F3684" s="107">
        <v>726579.35</v>
      </c>
      <c r="G3684" s="106">
        <v>860175.41</v>
      </c>
    </row>
    <row r="3685" spans="1:7" ht="15.5">
      <c r="A3685" s="109" t="s">
        <v>5807</v>
      </c>
      <c r="B3685" s="111" t="s">
        <v>5806</v>
      </c>
      <c r="C3685" s="110" t="s">
        <v>5805</v>
      </c>
      <c r="D3685" s="109" t="s">
        <v>26</v>
      </c>
      <c r="E3685" s="108">
        <v>988544.22</v>
      </c>
      <c r="F3685" s="107">
        <v>5376324.8099999996</v>
      </c>
      <c r="G3685" s="106">
        <v>6364869.0300000003</v>
      </c>
    </row>
    <row r="3686" spans="1:7" ht="15.5">
      <c r="A3686" s="109" t="s">
        <v>5804</v>
      </c>
      <c r="B3686" s="111" t="s">
        <v>5803</v>
      </c>
      <c r="C3686" s="110" t="s">
        <v>5802</v>
      </c>
      <c r="D3686" s="109" t="s">
        <v>27</v>
      </c>
      <c r="E3686" s="108">
        <v>40322.14</v>
      </c>
      <c r="F3686" s="107">
        <v>237761.87</v>
      </c>
      <c r="G3686" s="106">
        <v>278084.01</v>
      </c>
    </row>
    <row r="3687" spans="1:7" ht="15.5">
      <c r="A3687" s="109" t="s">
        <v>5801</v>
      </c>
      <c r="B3687" s="111" t="s">
        <v>5800</v>
      </c>
      <c r="C3687" s="110" t="s">
        <v>5799</v>
      </c>
      <c r="D3687" s="109" t="s">
        <v>27</v>
      </c>
      <c r="E3687" s="108">
        <v>210072.71</v>
      </c>
      <c r="F3687" s="107">
        <v>1238706.02</v>
      </c>
      <c r="G3687" s="106">
        <v>1448778.73</v>
      </c>
    </row>
    <row r="3688" spans="1:7" ht="15.5">
      <c r="A3688" s="109" t="s">
        <v>5798</v>
      </c>
      <c r="B3688" s="111" t="s">
        <v>5797</v>
      </c>
      <c r="C3688" s="110" t="s">
        <v>5796</v>
      </c>
      <c r="D3688" s="109" t="s">
        <v>27</v>
      </c>
      <c r="E3688" s="108">
        <v>39956.43</v>
      </c>
      <c r="F3688" s="107">
        <v>235605.44</v>
      </c>
      <c r="G3688" s="106">
        <v>275561.87</v>
      </c>
    </row>
    <row r="3689" spans="1:7" ht="15.5">
      <c r="A3689" s="109" t="s">
        <v>5795</v>
      </c>
      <c r="B3689" s="111" t="s">
        <v>5794</v>
      </c>
      <c r="C3689" s="110" t="s">
        <v>5793</v>
      </c>
      <c r="D3689" s="109" t="s">
        <v>27</v>
      </c>
      <c r="E3689" s="108">
        <v>11775.11</v>
      </c>
      <c r="F3689" s="107">
        <v>69432.61</v>
      </c>
      <c r="G3689" s="106">
        <v>81207.72</v>
      </c>
    </row>
    <row r="3690" spans="1:7" ht="15.5">
      <c r="A3690" s="109" t="s">
        <v>5792</v>
      </c>
      <c r="B3690" s="111" t="s">
        <v>5791</v>
      </c>
      <c r="C3690" s="110" t="s">
        <v>5790</v>
      </c>
      <c r="D3690" s="109" t="s">
        <v>27</v>
      </c>
      <c r="E3690" s="108">
        <v>49160.71</v>
      </c>
      <c r="F3690" s="107">
        <v>289879.03000000003</v>
      </c>
      <c r="G3690" s="106">
        <v>339039.74</v>
      </c>
    </row>
    <row r="3691" spans="1:7" ht="15.5">
      <c r="A3691" s="109" t="s">
        <v>5789</v>
      </c>
      <c r="B3691" s="111" t="s">
        <v>5788</v>
      </c>
      <c r="C3691" s="110" t="s">
        <v>5787</v>
      </c>
      <c r="D3691" s="109" t="s">
        <v>27</v>
      </c>
      <c r="E3691" s="108">
        <v>17144.88</v>
      </c>
      <c r="F3691" s="107">
        <v>101095.77</v>
      </c>
      <c r="G3691" s="106">
        <v>118240.65</v>
      </c>
    </row>
    <row r="3692" spans="1:7" ht="15.5">
      <c r="A3692" s="109" t="s">
        <v>5786</v>
      </c>
      <c r="B3692" s="111" t="s">
        <v>5785</v>
      </c>
      <c r="C3692" s="110" t="s">
        <v>5784</v>
      </c>
      <c r="D3692" s="109" t="s">
        <v>27</v>
      </c>
      <c r="E3692" s="108">
        <v>52607.79</v>
      </c>
      <c r="F3692" s="107">
        <v>310204.94</v>
      </c>
      <c r="G3692" s="106">
        <v>362812.73</v>
      </c>
    </row>
    <row r="3693" spans="1:7" ht="15.5">
      <c r="A3693" s="109" t="s">
        <v>5783</v>
      </c>
      <c r="B3693" s="111" t="s">
        <v>5782</v>
      </c>
      <c r="C3693" s="110" t="s">
        <v>5781</v>
      </c>
      <c r="D3693" s="109" t="s">
        <v>27</v>
      </c>
      <c r="E3693" s="108">
        <v>42415.01</v>
      </c>
      <c r="F3693" s="107">
        <v>250102.6</v>
      </c>
      <c r="G3693" s="106">
        <v>292517.61</v>
      </c>
    </row>
    <row r="3694" spans="1:7" ht="15.5">
      <c r="A3694" s="109" t="s">
        <v>5780</v>
      </c>
      <c r="B3694" s="111" t="s">
        <v>5779</v>
      </c>
      <c r="C3694" s="110" t="s">
        <v>5778</v>
      </c>
      <c r="D3694" s="109" t="s">
        <v>27</v>
      </c>
      <c r="E3694" s="108">
        <v>25871.200000000001</v>
      </c>
      <c r="F3694" s="107">
        <v>152551.04999999999</v>
      </c>
      <c r="G3694" s="106">
        <v>178422.25</v>
      </c>
    </row>
    <row r="3695" spans="1:7" ht="15.5">
      <c r="A3695" s="109" t="s">
        <v>5777</v>
      </c>
      <c r="B3695" s="111" t="s">
        <v>5776</v>
      </c>
      <c r="C3695" s="110" t="s">
        <v>5775</v>
      </c>
      <c r="D3695" s="109" t="s">
        <v>27</v>
      </c>
      <c r="E3695" s="108">
        <v>129790.51</v>
      </c>
      <c r="F3695" s="107">
        <v>765317.36</v>
      </c>
      <c r="G3695" s="106">
        <v>895107.87</v>
      </c>
    </row>
    <row r="3696" spans="1:7" ht="15.5">
      <c r="A3696" s="109" t="s">
        <v>5774</v>
      </c>
      <c r="B3696" s="111" t="s">
        <v>5773</v>
      </c>
      <c r="C3696" s="110" t="s">
        <v>2757</v>
      </c>
      <c r="D3696" s="109" t="s">
        <v>27</v>
      </c>
      <c r="E3696" s="108">
        <v>100566.37</v>
      </c>
      <c r="F3696" s="107">
        <v>592995.52</v>
      </c>
      <c r="G3696" s="106">
        <v>693561.89</v>
      </c>
    </row>
    <row r="3697" spans="1:7" ht="15.5">
      <c r="A3697" s="109" t="s">
        <v>5772</v>
      </c>
      <c r="B3697" s="111" t="s">
        <v>5771</v>
      </c>
      <c r="C3697" s="110" t="s">
        <v>5770</v>
      </c>
      <c r="D3697" s="109" t="s">
        <v>27</v>
      </c>
      <c r="E3697" s="108">
        <v>51800.34</v>
      </c>
      <c r="F3697" s="107">
        <v>305443.71999999997</v>
      </c>
      <c r="G3697" s="106">
        <v>357244.06</v>
      </c>
    </row>
    <row r="3698" spans="1:7" ht="15.5">
      <c r="A3698" s="109" t="s">
        <v>5769</v>
      </c>
      <c r="B3698" s="111" t="s">
        <v>5768</v>
      </c>
      <c r="C3698" s="110" t="s">
        <v>5767</v>
      </c>
      <c r="D3698" s="109" t="s">
        <v>27</v>
      </c>
      <c r="E3698" s="108">
        <v>34959.620000000003</v>
      </c>
      <c r="F3698" s="107">
        <v>206141.42</v>
      </c>
      <c r="G3698" s="106">
        <v>241101.04</v>
      </c>
    </row>
    <row r="3699" spans="1:7" ht="15.5">
      <c r="A3699" s="109" t="s">
        <v>5766</v>
      </c>
      <c r="B3699" s="111" t="s">
        <v>5765</v>
      </c>
      <c r="C3699" s="110" t="s">
        <v>5764</v>
      </c>
      <c r="D3699" s="109" t="s">
        <v>27</v>
      </c>
      <c r="E3699" s="108">
        <v>33569.199999999997</v>
      </c>
      <c r="F3699" s="107">
        <v>197942.73</v>
      </c>
      <c r="G3699" s="106">
        <v>231511.93</v>
      </c>
    </row>
    <row r="3700" spans="1:7" ht="15.5">
      <c r="A3700" s="109" t="s">
        <v>5763</v>
      </c>
      <c r="B3700" s="111" t="s">
        <v>5762</v>
      </c>
      <c r="C3700" s="110" t="s">
        <v>5761</v>
      </c>
      <c r="D3700" s="109" t="s">
        <v>27</v>
      </c>
      <c r="E3700" s="108">
        <v>102738.9</v>
      </c>
      <c r="F3700" s="107">
        <v>605805.97</v>
      </c>
      <c r="G3700" s="106">
        <v>708544.87</v>
      </c>
    </row>
    <row r="3701" spans="1:7" ht="15.5">
      <c r="A3701" s="109" t="s">
        <v>5760</v>
      </c>
      <c r="B3701" s="111" t="s">
        <v>5759</v>
      </c>
      <c r="C3701" s="110" t="s">
        <v>5758</v>
      </c>
      <c r="D3701" s="109" t="s">
        <v>27</v>
      </c>
      <c r="E3701" s="108">
        <v>14476.29</v>
      </c>
      <c r="F3701" s="107">
        <v>85360.27</v>
      </c>
      <c r="G3701" s="106">
        <v>99836.56</v>
      </c>
    </row>
    <row r="3702" spans="1:7" ht="15.5">
      <c r="A3702" s="109" t="s">
        <v>5757</v>
      </c>
      <c r="B3702" s="111" t="s">
        <v>5756</v>
      </c>
      <c r="C3702" s="110" t="s">
        <v>5755</v>
      </c>
      <c r="D3702" s="109" t="s">
        <v>27</v>
      </c>
      <c r="E3702" s="108">
        <v>19903.990000000002</v>
      </c>
      <c r="F3702" s="107">
        <v>117365.03</v>
      </c>
      <c r="G3702" s="106">
        <v>137269.01999999999</v>
      </c>
    </row>
    <row r="3703" spans="1:7" ht="15.5">
      <c r="A3703" s="109" t="s">
        <v>5754</v>
      </c>
      <c r="B3703" s="111" t="s">
        <v>5753</v>
      </c>
      <c r="C3703" s="110" t="s">
        <v>5752</v>
      </c>
      <c r="D3703" s="109" t="s">
        <v>27</v>
      </c>
      <c r="E3703" s="108">
        <v>8049.22</v>
      </c>
      <c r="F3703" s="107">
        <v>47462.7</v>
      </c>
      <c r="G3703" s="106">
        <v>55511.92</v>
      </c>
    </row>
    <row r="3704" spans="1:7" ht="15.5">
      <c r="A3704" s="109" t="s">
        <v>5751</v>
      </c>
      <c r="B3704" s="111" t="s">
        <v>5750</v>
      </c>
      <c r="C3704" s="110" t="s">
        <v>3515</v>
      </c>
      <c r="D3704" s="109" t="s">
        <v>27</v>
      </c>
      <c r="E3704" s="108">
        <v>36969.199999999997</v>
      </c>
      <c r="F3704" s="107">
        <v>217991.08</v>
      </c>
      <c r="G3704" s="106">
        <v>254960.28</v>
      </c>
    </row>
    <row r="3705" spans="1:7" ht="15.5">
      <c r="A3705" s="109" t="s">
        <v>5749</v>
      </c>
      <c r="B3705" s="111" t="s">
        <v>5748</v>
      </c>
      <c r="C3705" s="110" t="s">
        <v>5747</v>
      </c>
      <c r="D3705" s="109" t="s">
        <v>27</v>
      </c>
      <c r="E3705" s="108">
        <v>45981.58</v>
      </c>
      <c r="F3705" s="107">
        <v>271133.08</v>
      </c>
      <c r="G3705" s="106">
        <v>317114.65999999997</v>
      </c>
    </row>
    <row r="3706" spans="1:7" ht="15.5">
      <c r="A3706" s="109" t="s">
        <v>5746</v>
      </c>
      <c r="B3706" s="111" t="s">
        <v>5745</v>
      </c>
      <c r="C3706" s="110" t="s">
        <v>5744</v>
      </c>
      <c r="D3706" s="109" t="s">
        <v>27</v>
      </c>
      <c r="E3706" s="108">
        <v>23713.16</v>
      </c>
      <c r="F3706" s="107">
        <v>139826.01</v>
      </c>
      <c r="G3706" s="106">
        <v>163539.17000000001</v>
      </c>
    </row>
    <row r="3707" spans="1:7" ht="15.5">
      <c r="A3707" s="109" t="s">
        <v>5743</v>
      </c>
      <c r="B3707" s="111" t="s">
        <v>5742</v>
      </c>
      <c r="C3707" s="110" t="s">
        <v>5741</v>
      </c>
      <c r="D3707" s="109" t="s">
        <v>27</v>
      </c>
      <c r="E3707" s="108">
        <v>13339.33</v>
      </c>
      <c r="F3707" s="107">
        <v>78656.14</v>
      </c>
      <c r="G3707" s="106">
        <v>91995.47</v>
      </c>
    </row>
    <row r="3708" spans="1:7" ht="15.5">
      <c r="A3708" s="109" t="s">
        <v>5740</v>
      </c>
      <c r="B3708" s="111" t="s">
        <v>5739</v>
      </c>
      <c r="C3708" s="110" t="s">
        <v>5738</v>
      </c>
      <c r="D3708" s="109" t="s">
        <v>27</v>
      </c>
      <c r="E3708" s="108">
        <v>246046.17</v>
      </c>
      <c r="F3708" s="107">
        <v>1450825.65</v>
      </c>
      <c r="G3708" s="106">
        <v>1696871.82</v>
      </c>
    </row>
    <row r="3709" spans="1:7" ht="15.5">
      <c r="A3709" s="109" t="s">
        <v>5737</v>
      </c>
      <c r="B3709" s="111" t="s">
        <v>5736</v>
      </c>
      <c r="C3709" s="110" t="s">
        <v>5735</v>
      </c>
      <c r="D3709" s="109" t="s">
        <v>27</v>
      </c>
      <c r="E3709" s="108">
        <v>40615.43</v>
      </c>
      <c r="F3709" s="107">
        <v>239491.28</v>
      </c>
      <c r="G3709" s="106">
        <v>280106.71000000002</v>
      </c>
    </row>
    <row r="3710" spans="1:7" ht="15.5">
      <c r="A3710" s="109" t="s">
        <v>5734</v>
      </c>
      <c r="B3710" s="111" t="s">
        <v>5733</v>
      </c>
      <c r="C3710" s="110" t="s">
        <v>5732</v>
      </c>
      <c r="D3710" s="109" t="s">
        <v>27</v>
      </c>
      <c r="E3710" s="108">
        <v>124109.35</v>
      </c>
      <c r="F3710" s="107">
        <v>731818.05</v>
      </c>
      <c r="G3710" s="106">
        <v>855927.4</v>
      </c>
    </row>
    <row r="3711" spans="1:7" ht="15.5">
      <c r="A3711" s="109" t="s">
        <v>5731</v>
      </c>
      <c r="B3711" s="111" t="s">
        <v>5730</v>
      </c>
      <c r="C3711" s="110" t="s">
        <v>5729</v>
      </c>
      <c r="D3711" s="109" t="s">
        <v>27</v>
      </c>
      <c r="E3711" s="108">
        <v>74202.73</v>
      </c>
      <c r="F3711" s="107">
        <v>437540.76</v>
      </c>
      <c r="G3711" s="106">
        <v>511743.49</v>
      </c>
    </row>
    <row r="3712" spans="1:7" ht="15.5">
      <c r="A3712" s="109" t="s">
        <v>5728</v>
      </c>
      <c r="B3712" s="111" t="s">
        <v>5727</v>
      </c>
      <c r="C3712" s="110" t="s">
        <v>5726</v>
      </c>
      <c r="D3712" s="109" t="s">
        <v>27</v>
      </c>
      <c r="E3712" s="108">
        <v>29618.81</v>
      </c>
      <c r="F3712" s="107">
        <v>174649.07</v>
      </c>
      <c r="G3712" s="106">
        <v>204267.88</v>
      </c>
    </row>
    <row r="3713" spans="1:7" ht="15.5">
      <c r="A3713" s="109" t="s">
        <v>5725</v>
      </c>
      <c r="B3713" s="111" t="s">
        <v>5724</v>
      </c>
      <c r="C3713" s="110" t="s">
        <v>5723</v>
      </c>
      <c r="D3713" s="109" t="s">
        <v>27</v>
      </c>
      <c r="E3713" s="108">
        <v>38957.07</v>
      </c>
      <c r="F3713" s="107">
        <v>229712.64000000001</v>
      </c>
      <c r="G3713" s="106">
        <v>268669.71000000002</v>
      </c>
    </row>
    <row r="3714" spans="1:7" ht="15.5">
      <c r="A3714" s="109" t="s">
        <v>5722</v>
      </c>
      <c r="B3714" s="111" t="s">
        <v>5721</v>
      </c>
      <c r="C3714" s="110" t="s">
        <v>5720</v>
      </c>
      <c r="D3714" s="109" t="s">
        <v>27</v>
      </c>
      <c r="E3714" s="108">
        <v>266123.96000000002</v>
      </c>
      <c r="F3714" s="107">
        <v>1569215.52</v>
      </c>
      <c r="G3714" s="106">
        <v>1835339.48</v>
      </c>
    </row>
    <row r="3715" spans="1:7" ht="15.5">
      <c r="A3715" s="109" t="s">
        <v>5719</v>
      </c>
      <c r="B3715" s="111" t="s">
        <v>5718</v>
      </c>
      <c r="C3715" s="110" t="s">
        <v>5717</v>
      </c>
      <c r="D3715" s="109" t="s">
        <v>27</v>
      </c>
      <c r="E3715" s="108">
        <v>40477.839999999997</v>
      </c>
      <c r="F3715" s="107">
        <v>238679.95</v>
      </c>
      <c r="G3715" s="106">
        <v>279157.78999999998</v>
      </c>
    </row>
    <row r="3716" spans="1:7" ht="15.5">
      <c r="A3716" s="109" t="s">
        <v>5716</v>
      </c>
      <c r="B3716" s="111" t="s">
        <v>5715</v>
      </c>
      <c r="C3716" s="110" t="s">
        <v>5714</v>
      </c>
      <c r="D3716" s="109" t="s">
        <v>27</v>
      </c>
      <c r="E3716" s="108">
        <v>19936.580000000002</v>
      </c>
      <c r="F3716" s="107">
        <v>117557.19</v>
      </c>
      <c r="G3716" s="106">
        <v>137493.76999999999</v>
      </c>
    </row>
    <row r="3717" spans="1:7" ht="15.5">
      <c r="A3717" s="109" t="s">
        <v>5713</v>
      </c>
      <c r="B3717" s="111" t="s">
        <v>5712</v>
      </c>
      <c r="C3717" s="110" t="s">
        <v>5711</v>
      </c>
      <c r="D3717" s="109" t="s">
        <v>27</v>
      </c>
      <c r="E3717" s="108">
        <v>17785.77</v>
      </c>
      <c r="F3717" s="107">
        <v>104874.85</v>
      </c>
      <c r="G3717" s="106">
        <v>122660.62</v>
      </c>
    </row>
    <row r="3718" spans="1:7" ht="15.5">
      <c r="A3718" s="109" t="s">
        <v>5710</v>
      </c>
      <c r="B3718" s="111" t="s">
        <v>5709</v>
      </c>
      <c r="C3718" s="110" t="s">
        <v>5708</v>
      </c>
      <c r="D3718" s="109" t="s">
        <v>27</v>
      </c>
      <c r="E3718" s="108">
        <v>28959.81</v>
      </c>
      <c r="F3718" s="107">
        <v>170763.24</v>
      </c>
      <c r="G3718" s="106">
        <v>199723.05</v>
      </c>
    </row>
    <row r="3719" spans="1:7" ht="15.5">
      <c r="A3719" s="109" t="s">
        <v>5707</v>
      </c>
      <c r="B3719" s="111" t="s">
        <v>5706</v>
      </c>
      <c r="C3719" s="110" t="s">
        <v>5705</v>
      </c>
      <c r="D3719" s="109" t="s">
        <v>27</v>
      </c>
      <c r="E3719" s="108">
        <v>162164.82</v>
      </c>
      <c r="F3719" s="107">
        <v>956214.35</v>
      </c>
      <c r="G3719" s="106">
        <v>1118379.17</v>
      </c>
    </row>
    <row r="3720" spans="1:7" ht="15.5">
      <c r="A3720" s="109" t="s">
        <v>5704</v>
      </c>
      <c r="B3720" s="111" t="s">
        <v>5703</v>
      </c>
      <c r="C3720" s="110" t="s">
        <v>5702</v>
      </c>
      <c r="D3720" s="109" t="s">
        <v>27</v>
      </c>
      <c r="E3720" s="108">
        <v>25621.360000000001</v>
      </c>
      <c r="F3720" s="107">
        <v>151077.85</v>
      </c>
      <c r="G3720" s="106">
        <v>176699.21</v>
      </c>
    </row>
    <row r="3721" spans="1:7" ht="15.5">
      <c r="A3721" s="109" t="s">
        <v>5701</v>
      </c>
      <c r="B3721" s="111" t="s">
        <v>5700</v>
      </c>
      <c r="C3721" s="110" t="s">
        <v>5699</v>
      </c>
      <c r="D3721" s="109" t="s">
        <v>27</v>
      </c>
      <c r="E3721" s="108">
        <v>20414.53</v>
      </c>
      <c r="F3721" s="107">
        <v>120375.49</v>
      </c>
      <c r="G3721" s="106">
        <v>140790.01999999999</v>
      </c>
    </row>
    <row r="3722" spans="1:7" ht="15.5">
      <c r="A3722" s="109" t="s">
        <v>5698</v>
      </c>
      <c r="B3722" s="111" t="s">
        <v>5697</v>
      </c>
      <c r="C3722" s="110" t="s">
        <v>5696</v>
      </c>
      <c r="D3722" s="109" t="s">
        <v>27</v>
      </c>
      <c r="E3722" s="108">
        <v>21888.23</v>
      </c>
      <c r="F3722" s="107">
        <v>129065.24</v>
      </c>
      <c r="G3722" s="106">
        <v>150953.47</v>
      </c>
    </row>
    <row r="3723" spans="1:7" ht="15.5">
      <c r="A3723" s="109" t="s">
        <v>5695</v>
      </c>
      <c r="B3723" s="111" t="s">
        <v>5694</v>
      </c>
      <c r="C3723" s="110" t="s">
        <v>40</v>
      </c>
      <c r="D3723" s="109" t="s">
        <v>27</v>
      </c>
      <c r="E3723" s="108">
        <v>38037.360000000001</v>
      </c>
      <c r="F3723" s="107">
        <v>224289.55</v>
      </c>
      <c r="G3723" s="106">
        <v>262326.90999999997</v>
      </c>
    </row>
    <row r="3724" spans="1:7" ht="15.5">
      <c r="A3724" s="109" t="s">
        <v>5693</v>
      </c>
      <c r="B3724" s="111" t="s">
        <v>5692</v>
      </c>
      <c r="C3724" s="110" t="s">
        <v>5691</v>
      </c>
      <c r="D3724" s="109" t="s">
        <v>27</v>
      </c>
      <c r="E3724" s="108">
        <v>103495.67</v>
      </c>
      <c r="F3724" s="107">
        <v>610268.27</v>
      </c>
      <c r="G3724" s="106">
        <v>713763.94</v>
      </c>
    </row>
    <row r="3725" spans="1:7" ht="15.5">
      <c r="A3725" s="109" t="s">
        <v>5690</v>
      </c>
      <c r="B3725" s="111" t="s">
        <v>5689</v>
      </c>
      <c r="C3725" s="110" t="s">
        <v>5688</v>
      </c>
      <c r="D3725" s="109" t="s">
        <v>27</v>
      </c>
      <c r="E3725" s="108">
        <v>21670.98</v>
      </c>
      <c r="F3725" s="107">
        <v>127784.19</v>
      </c>
      <c r="G3725" s="106">
        <v>149455.17000000001</v>
      </c>
    </row>
    <row r="3726" spans="1:7" ht="15.5">
      <c r="A3726" s="109" t="s">
        <v>5687</v>
      </c>
      <c r="B3726" s="111" t="s">
        <v>5686</v>
      </c>
      <c r="C3726" s="110" t="s">
        <v>5685</v>
      </c>
      <c r="D3726" s="109" t="s">
        <v>27</v>
      </c>
      <c r="E3726" s="108">
        <v>11058.17</v>
      </c>
      <c r="F3726" s="107">
        <v>65205.17</v>
      </c>
      <c r="G3726" s="106">
        <v>76263.34</v>
      </c>
    </row>
    <row r="3727" spans="1:7" ht="15.5">
      <c r="A3727" s="109" t="s">
        <v>5684</v>
      </c>
      <c r="B3727" s="111" t="s">
        <v>5683</v>
      </c>
      <c r="C3727" s="110" t="s">
        <v>5682</v>
      </c>
      <c r="D3727" s="109" t="s">
        <v>27</v>
      </c>
      <c r="E3727" s="108">
        <v>33007.96</v>
      </c>
      <c r="F3727" s="107">
        <v>194633.37</v>
      </c>
      <c r="G3727" s="106">
        <v>227641.33</v>
      </c>
    </row>
    <row r="3728" spans="1:7" ht="15.5">
      <c r="A3728" s="109" t="s">
        <v>5681</v>
      </c>
      <c r="B3728" s="111" t="s">
        <v>5680</v>
      </c>
      <c r="C3728" s="110" t="s">
        <v>5679</v>
      </c>
      <c r="D3728" s="109" t="s">
        <v>27</v>
      </c>
      <c r="E3728" s="108">
        <v>10225.370000000001</v>
      </c>
      <c r="F3728" s="107">
        <v>60294.5</v>
      </c>
      <c r="G3728" s="106">
        <v>70519.87</v>
      </c>
    </row>
    <row r="3729" spans="1:7" ht="15.5">
      <c r="A3729" s="109" t="s">
        <v>5678</v>
      </c>
      <c r="B3729" s="111" t="s">
        <v>5677</v>
      </c>
      <c r="C3729" s="110" t="s">
        <v>5676</v>
      </c>
      <c r="D3729" s="109" t="s">
        <v>27</v>
      </c>
      <c r="E3729" s="108">
        <v>14729.75</v>
      </c>
      <c r="F3729" s="107">
        <v>86854.82</v>
      </c>
      <c r="G3729" s="106">
        <v>101584.57</v>
      </c>
    </row>
    <row r="3730" spans="1:7" ht="15.5">
      <c r="A3730" s="109" t="s">
        <v>5675</v>
      </c>
      <c r="B3730" s="111" t="s">
        <v>5674</v>
      </c>
      <c r="C3730" s="110" t="s">
        <v>5673</v>
      </c>
      <c r="D3730" s="109" t="s">
        <v>27</v>
      </c>
      <c r="E3730" s="108">
        <v>10087.780000000001</v>
      </c>
      <c r="F3730" s="107">
        <v>59483.17</v>
      </c>
      <c r="G3730" s="106">
        <v>69570.95</v>
      </c>
    </row>
    <row r="3731" spans="1:7" ht="15.5">
      <c r="A3731" s="109" t="s">
        <v>5672</v>
      </c>
      <c r="B3731" s="111" t="s">
        <v>5671</v>
      </c>
      <c r="C3731" s="110" t="s">
        <v>5670</v>
      </c>
      <c r="D3731" s="109" t="s">
        <v>27</v>
      </c>
      <c r="E3731" s="108">
        <v>95330.58</v>
      </c>
      <c r="F3731" s="107">
        <v>562122.35</v>
      </c>
      <c r="G3731" s="106">
        <v>657452.93000000005</v>
      </c>
    </row>
    <row r="3732" spans="1:7" ht="15.5">
      <c r="A3732" s="109" t="s">
        <v>5669</v>
      </c>
      <c r="B3732" s="111" t="s">
        <v>5668</v>
      </c>
      <c r="C3732" s="110" t="s">
        <v>5667</v>
      </c>
      <c r="D3732" s="109" t="s">
        <v>27</v>
      </c>
      <c r="E3732" s="108">
        <v>47205.440000000002</v>
      </c>
      <c r="F3732" s="107">
        <v>278349.63</v>
      </c>
      <c r="G3732" s="106">
        <v>325555.07</v>
      </c>
    </row>
    <row r="3733" spans="1:7" ht="15.5">
      <c r="A3733" s="109" t="s">
        <v>5666</v>
      </c>
      <c r="B3733" s="111" t="s">
        <v>5665</v>
      </c>
      <c r="C3733" s="110" t="s">
        <v>5664</v>
      </c>
      <c r="D3733" s="109" t="s">
        <v>27</v>
      </c>
      <c r="E3733" s="108">
        <v>37595.620000000003</v>
      </c>
      <c r="F3733" s="107">
        <v>221684.76</v>
      </c>
      <c r="G3733" s="106">
        <v>259280.38</v>
      </c>
    </row>
    <row r="3734" spans="1:7" ht="15.5">
      <c r="A3734" s="109" t="s">
        <v>5663</v>
      </c>
      <c r="B3734" s="111" t="s">
        <v>5662</v>
      </c>
      <c r="C3734" s="110" t="s">
        <v>5661</v>
      </c>
      <c r="D3734" s="109" t="s">
        <v>27</v>
      </c>
      <c r="E3734" s="108">
        <v>56699.39</v>
      </c>
      <c r="F3734" s="107">
        <v>334331.28000000003</v>
      </c>
      <c r="G3734" s="106">
        <v>391030.67</v>
      </c>
    </row>
    <row r="3735" spans="1:7" ht="15.5">
      <c r="A3735" s="109" t="s">
        <v>5660</v>
      </c>
      <c r="B3735" s="111" t="s">
        <v>5659</v>
      </c>
      <c r="C3735" s="110" t="s">
        <v>5658</v>
      </c>
      <c r="D3735" s="109" t="s">
        <v>27</v>
      </c>
      <c r="E3735" s="108">
        <v>49845.06</v>
      </c>
      <c r="F3735" s="107">
        <v>293914.32</v>
      </c>
      <c r="G3735" s="106">
        <v>343759.38</v>
      </c>
    </row>
    <row r="3736" spans="1:7" ht="15.5">
      <c r="A3736" s="109" t="s">
        <v>5657</v>
      </c>
      <c r="B3736" s="111" t="s">
        <v>5656</v>
      </c>
      <c r="C3736" s="110" t="s">
        <v>5655</v>
      </c>
      <c r="D3736" s="109" t="s">
        <v>27</v>
      </c>
      <c r="E3736" s="108">
        <v>56091.08</v>
      </c>
      <c r="F3736" s="107">
        <v>330744.34999999998</v>
      </c>
      <c r="G3736" s="106">
        <v>386835.43</v>
      </c>
    </row>
    <row r="3737" spans="1:7" ht="15.5">
      <c r="A3737" s="109" t="s">
        <v>5654</v>
      </c>
      <c r="B3737" s="111" t="s">
        <v>5653</v>
      </c>
      <c r="C3737" s="110" t="s">
        <v>5652</v>
      </c>
      <c r="D3737" s="109" t="s">
        <v>27</v>
      </c>
      <c r="E3737" s="108">
        <v>8114.4</v>
      </c>
      <c r="F3737" s="107">
        <v>47847.01</v>
      </c>
      <c r="G3737" s="106">
        <v>55961.41</v>
      </c>
    </row>
    <row r="3738" spans="1:7" ht="15.5">
      <c r="A3738" s="109" t="s">
        <v>5651</v>
      </c>
      <c r="B3738" s="111" t="s">
        <v>5650</v>
      </c>
      <c r="C3738" s="110" t="s">
        <v>5649</v>
      </c>
      <c r="D3738" s="109" t="s">
        <v>27</v>
      </c>
      <c r="E3738" s="108">
        <v>27330.42</v>
      </c>
      <c r="F3738" s="107">
        <v>161155.4</v>
      </c>
      <c r="G3738" s="106">
        <v>188485.82</v>
      </c>
    </row>
    <row r="3739" spans="1:7" ht="15.5">
      <c r="A3739" s="109" t="s">
        <v>5648</v>
      </c>
      <c r="B3739" s="111" t="s">
        <v>5647</v>
      </c>
      <c r="C3739" s="110" t="s">
        <v>5646</v>
      </c>
      <c r="D3739" s="109" t="s">
        <v>27</v>
      </c>
      <c r="E3739" s="108">
        <v>21283.54</v>
      </c>
      <c r="F3739" s="107">
        <v>125499.66</v>
      </c>
      <c r="G3739" s="106">
        <v>146783.20000000001</v>
      </c>
    </row>
    <row r="3740" spans="1:7" ht="15.5">
      <c r="A3740" s="109" t="s">
        <v>5645</v>
      </c>
      <c r="B3740" s="111" t="s">
        <v>5644</v>
      </c>
      <c r="C3740" s="110" t="s">
        <v>5643</v>
      </c>
      <c r="D3740" s="109" t="s">
        <v>27</v>
      </c>
      <c r="E3740" s="108">
        <v>33069.51</v>
      </c>
      <c r="F3740" s="107">
        <v>194996.33</v>
      </c>
      <c r="G3740" s="106">
        <v>228065.84</v>
      </c>
    </row>
    <row r="3741" spans="1:7" ht="15.5">
      <c r="A3741" s="109" t="s">
        <v>5642</v>
      </c>
      <c r="B3741" s="111" t="s">
        <v>5641</v>
      </c>
      <c r="C3741" s="110" t="s">
        <v>5640</v>
      </c>
      <c r="D3741" s="109" t="s">
        <v>27</v>
      </c>
      <c r="E3741" s="108">
        <v>24904.43</v>
      </c>
      <c r="F3741" s="107">
        <v>146850.41</v>
      </c>
      <c r="G3741" s="106">
        <v>171754.84</v>
      </c>
    </row>
    <row r="3742" spans="1:7" ht="15.5">
      <c r="A3742" s="109" t="s">
        <v>5639</v>
      </c>
      <c r="B3742" s="111" t="s">
        <v>5638</v>
      </c>
      <c r="C3742" s="110" t="s">
        <v>5637</v>
      </c>
      <c r="D3742" s="109" t="s">
        <v>27</v>
      </c>
      <c r="E3742" s="108">
        <v>19074.810000000001</v>
      </c>
      <c r="F3742" s="107">
        <v>112475.71</v>
      </c>
      <c r="G3742" s="106">
        <v>131550.51999999999</v>
      </c>
    </row>
    <row r="3743" spans="1:7" ht="15.5">
      <c r="A3743" s="109" t="s">
        <v>5636</v>
      </c>
      <c r="B3743" s="111" t="s">
        <v>5635</v>
      </c>
      <c r="C3743" s="110" t="s">
        <v>5634</v>
      </c>
      <c r="D3743" s="109" t="s">
        <v>27</v>
      </c>
      <c r="E3743" s="108">
        <v>36864.199999999997</v>
      </c>
      <c r="F3743" s="107">
        <v>217371.91</v>
      </c>
      <c r="G3743" s="106">
        <v>254236.11</v>
      </c>
    </row>
    <row r="3744" spans="1:7" ht="15.5">
      <c r="A3744" s="109" t="s">
        <v>5633</v>
      </c>
      <c r="B3744" s="111" t="s">
        <v>5632</v>
      </c>
      <c r="C3744" s="110" t="s">
        <v>5631</v>
      </c>
      <c r="D3744" s="109" t="s">
        <v>27</v>
      </c>
      <c r="E3744" s="108">
        <v>18303.560000000001</v>
      </c>
      <c r="F3744" s="107">
        <v>107928</v>
      </c>
      <c r="G3744" s="106">
        <v>126231.56</v>
      </c>
    </row>
    <row r="3745" spans="1:7" ht="15.5">
      <c r="A3745" s="109" t="s">
        <v>5630</v>
      </c>
      <c r="B3745" s="111" t="s">
        <v>5629</v>
      </c>
      <c r="C3745" s="110" t="s">
        <v>5628</v>
      </c>
      <c r="D3745" s="109" t="s">
        <v>27</v>
      </c>
      <c r="E3745" s="108">
        <v>9457.74</v>
      </c>
      <c r="F3745" s="107">
        <v>55768.14</v>
      </c>
      <c r="G3745" s="106">
        <v>65225.88</v>
      </c>
    </row>
    <row r="3746" spans="1:7" ht="15.5">
      <c r="A3746" s="109" t="s">
        <v>5627</v>
      </c>
      <c r="B3746" s="111" t="s">
        <v>5626</v>
      </c>
      <c r="C3746" s="110" t="s">
        <v>5625</v>
      </c>
      <c r="D3746" s="109" t="s">
        <v>27</v>
      </c>
      <c r="E3746" s="108">
        <v>53723.03</v>
      </c>
      <c r="F3746" s="107">
        <v>316780.96999999997</v>
      </c>
      <c r="G3746" s="106">
        <v>370504</v>
      </c>
    </row>
    <row r="3747" spans="1:7" ht="15.5">
      <c r="A3747" s="109" t="s">
        <v>5624</v>
      </c>
      <c r="B3747" s="111" t="s">
        <v>5623</v>
      </c>
      <c r="C3747" s="110" t="s">
        <v>5622</v>
      </c>
      <c r="D3747" s="109" t="s">
        <v>27</v>
      </c>
      <c r="E3747" s="108">
        <v>44884.45</v>
      </c>
      <c r="F3747" s="107">
        <v>264663.8</v>
      </c>
      <c r="G3747" s="106">
        <v>309548.25</v>
      </c>
    </row>
    <row r="3748" spans="1:7" ht="15.5">
      <c r="A3748" s="109" t="s">
        <v>5621</v>
      </c>
      <c r="B3748" s="111" t="s">
        <v>5620</v>
      </c>
      <c r="C3748" s="110" t="s">
        <v>5619</v>
      </c>
      <c r="D3748" s="109" t="s">
        <v>27</v>
      </c>
      <c r="E3748" s="108">
        <v>126567.93</v>
      </c>
      <c r="F3748" s="107">
        <v>746315.2</v>
      </c>
      <c r="G3748" s="106">
        <v>872883.13</v>
      </c>
    </row>
    <row r="3749" spans="1:7" ht="15.5">
      <c r="A3749" s="109" t="s">
        <v>5618</v>
      </c>
      <c r="B3749" s="111" t="s">
        <v>5617</v>
      </c>
      <c r="C3749" s="110" t="s">
        <v>5616</v>
      </c>
      <c r="D3749" s="109" t="s">
        <v>27</v>
      </c>
      <c r="E3749" s="108">
        <v>9609.82</v>
      </c>
      <c r="F3749" s="107">
        <v>56664.87</v>
      </c>
      <c r="G3749" s="106">
        <v>66274.69</v>
      </c>
    </row>
    <row r="3750" spans="1:7" ht="15.5">
      <c r="A3750" s="109" t="s">
        <v>5615</v>
      </c>
      <c r="B3750" s="111" t="s">
        <v>5614</v>
      </c>
      <c r="C3750" s="110" t="s">
        <v>5613</v>
      </c>
      <c r="D3750" s="109" t="s">
        <v>27</v>
      </c>
      <c r="E3750" s="108">
        <v>21547.87</v>
      </c>
      <c r="F3750" s="107">
        <v>127058.27</v>
      </c>
      <c r="G3750" s="106">
        <v>148606.14000000001</v>
      </c>
    </row>
    <row r="3751" spans="1:7" ht="15.5">
      <c r="A3751" s="109" t="s">
        <v>5612</v>
      </c>
      <c r="B3751" s="111" t="s">
        <v>5611</v>
      </c>
      <c r="C3751" s="110" t="s">
        <v>5610</v>
      </c>
      <c r="D3751" s="109" t="s">
        <v>27</v>
      </c>
      <c r="E3751" s="108">
        <v>66244.039999999994</v>
      </c>
      <c r="F3751" s="107">
        <v>390611.83</v>
      </c>
      <c r="G3751" s="106">
        <v>456855.87</v>
      </c>
    </row>
    <row r="3752" spans="1:7" ht="15.5">
      <c r="A3752" s="109" t="s">
        <v>5609</v>
      </c>
      <c r="B3752" s="111" t="s">
        <v>5608</v>
      </c>
      <c r="C3752" s="110" t="s">
        <v>5607</v>
      </c>
      <c r="D3752" s="109" t="s">
        <v>27</v>
      </c>
      <c r="E3752" s="108">
        <v>14114.2</v>
      </c>
      <c r="F3752" s="107">
        <v>83225.19</v>
      </c>
      <c r="G3752" s="106">
        <v>97339.39</v>
      </c>
    </row>
    <row r="3753" spans="1:7" ht="15.5">
      <c r="A3753" s="109" t="s">
        <v>5606</v>
      </c>
      <c r="B3753" s="111" t="s">
        <v>5605</v>
      </c>
      <c r="C3753" s="110" t="s">
        <v>5604</v>
      </c>
      <c r="D3753" s="109" t="s">
        <v>27</v>
      </c>
      <c r="E3753" s="108">
        <v>24509.75</v>
      </c>
      <c r="F3753" s="107">
        <v>144523.18</v>
      </c>
      <c r="G3753" s="106">
        <v>169032.93</v>
      </c>
    </row>
    <row r="3754" spans="1:7" ht="15.5">
      <c r="A3754" s="109" t="s">
        <v>5603</v>
      </c>
      <c r="B3754" s="111" t="s">
        <v>5602</v>
      </c>
      <c r="C3754" s="110" t="s">
        <v>5601</v>
      </c>
      <c r="D3754" s="109" t="s">
        <v>27</v>
      </c>
      <c r="E3754" s="108">
        <v>27315.93</v>
      </c>
      <c r="F3754" s="107">
        <v>161070</v>
      </c>
      <c r="G3754" s="106">
        <v>188385.93</v>
      </c>
    </row>
    <row r="3755" spans="1:7" ht="15.5">
      <c r="A3755" s="109" t="s">
        <v>5600</v>
      </c>
      <c r="B3755" s="111" t="s">
        <v>5599</v>
      </c>
      <c r="C3755" s="110" t="s">
        <v>5598</v>
      </c>
      <c r="D3755" s="109" t="s">
        <v>27</v>
      </c>
      <c r="E3755" s="108">
        <v>9892.25</v>
      </c>
      <c r="F3755" s="107">
        <v>58330.23</v>
      </c>
      <c r="G3755" s="106">
        <v>68222.48</v>
      </c>
    </row>
    <row r="3756" spans="1:7" ht="15.5">
      <c r="A3756" s="109" t="s">
        <v>5597</v>
      </c>
      <c r="B3756" s="111" t="s">
        <v>5596</v>
      </c>
      <c r="C3756" s="110" t="s">
        <v>5595</v>
      </c>
      <c r="D3756" s="109" t="s">
        <v>27</v>
      </c>
      <c r="E3756" s="108">
        <v>56536.45</v>
      </c>
      <c r="F3756" s="107">
        <v>333370.49</v>
      </c>
      <c r="G3756" s="106">
        <v>389906.94</v>
      </c>
    </row>
    <row r="3757" spans="1:7" ht="15.5">
      <c r="A3757" s="109" t="s">
        <v>5594</v>
      </c>
      <c r="B3757" s="111" t="s">
        <v>5593</v>
      </c>
      <c r="C3757" s="110" t="s">
        <v>5592</v>
      </c>
      <c r="D3757" s="109" t="s">
        <v>27</v>
      </c>
      <c r="E3757" s="108">
        <v>29854.17</v>
      </c>
      <c r="F3757" s="107">
        <v>176036.87</v>
      </c>
      <c r="G3757" s="106">
        <v>205891.04</v>
      </c>
    </row>
    <row r="3758" spans="1:7" ht="15.5">
      <c r="A3758" s="109" t="s">
        <v>5591</v>
      </c>
      <c r="B3758" s="111" t="s">
        <v>5590</v>
      </c>
      <c r="C3758" s="110" t="s">
        <v>5589</v>
      </c>
      <c r="D3758" s="109" t="s">
        <v>27</v>
      </c>
      <c r="E3758" s="108">
        <v>40832.69</v>
      </c>
      <c r="F3758" s="107">
        <v>240772.32</v>
      </c>
      <c r="G3758" s="106">
        <v>281605.01</v>
      </c>
    </row>
    <row r="3759" spans="1:7" ht="15.5">
      <c r="A3759" s="109" t="s">
        <v>5588</v>
      </c>
      <c r="B3759" s="111" t="s">
        <v>5587</v>
      </c>
      <c r="C3759" s="110" t="s">
        <v>5586</v>
      </c>
      <c r="D3759" s="109" t="s">
        <v>27</v>
      </c>
      <c r="E3759" s="108">
        <v>17231.78</v>
      </c>
      <c r="F3759" s="107">
        <v>101608.18</v>
      </c>
      <c r="G3759" s="106">
        <v>118839.96</v>
      </c>
    </row>
    <row r="3760" spans="1:7" ht="15.5">
      <c r="A3760" s="109" t="s">
        <v>5585</v>
      </c>
      <c r="B3760" s="111" t="s">
        <v>5584</v>
      </c>
      <c r="C3760" s="110" t="s">
        <v>5583</v>
      </c>
      <c r="D3760" s="109" t="s">
        <v>27</v>
      </c>
      <c r="E3760" s="108">
        <v>14469.04</v>
      </c>
      <c r="F3760" s="107">
        <v>85317.57</v>
      </c>
      <c r="G3760" s="106">
        <v>99786.61</v>
      </c>
    </row>
    <row r="3761" spans="1:7" ht="15.5">
      <c r="A3761" s="109" t="s">
        <v>5582</v>
      </c>
      <c r="B3761" s="111" t="s">
        <v>5581</v>
      </c>
      <c r="C3761" s="110" t="s">
        <v>5580</v>
      </c>
      <c r="D3761" s="109" t="s">
        <v>27</v>
      </c>
      <c r="E3761" s="108">
        <v>36628.839999999997</v>
      </c>
      <c r="F3761" s="107">
        <v>215984.11</v>
      </c>
      <c r="G3761" s="106">
        <v>252612.95</v>
      </c>
    </row>
    <row r="3762" spans="1:7" ht="15.5">
      <c r="A3762" s="109" t="s">
        <v>5579</v>
      </c>
      <c r="B3762" s="111" t="s">
        <v>5578</v>
      </c>
      <c r="C3762" s="110" t="s">
        <v>5577</v>
      </c>
      <c r="D3762" s="109" t="s">
        <v>27</v>
      </c>
      <c r="E3762" s="108">
        <v>292538.28999999998</v>
      </c>
      <c r="F3762" s="107">
        <v>1724969.18</v>
      </c>
      <c r="G3762" s="106">
        <v>2017507.47</v>
      </c>
    </row>
    <row r="3763" spans="1:7" ht="15.5">
      <c r="A3763" s="109" t="s">
        <v>5576</v>
      </c>
      <c r="B3763" s="111" t="s">
        <v>5575</v>
      </c>
      <c r="C3763" s="110" t="s">
        <v>5574</v>
      </c>
      <c r="D3763" s="109" t="s">
        <v>27</v>
      </c>
      <c r="E3763" s="108">
        <v>115194.74</v>
      </c>
      <c r="F3763" s="107">
        <v>679252.52</v>
      </c>
      <c r="G3763" s="106">
        <v>794447.26</v>
      </c>
    </row>
    <row r="3764" spans="1:7" ht="15.5">
      <c r="A3764" s="109" t="s">
        <v>5573</v>
      </c>
      <c r="B3764" s="111" t="s">
        <v>5572</v>
      </c>
      <c r="C3764" s="110" t="s">
        <v>5571</v>
      </c>
      <c r="D3764" s="109" t="s">
        <v>27</v>
      </c>
      <c r="E3764" s="108">
        <v>14555.95</v>
      </c>
      <c r="F3764" s="107">
        <v>85829.98</v>
      </c>
      <c r="G3764" s="106">
        <v>100385.93</v>
      </c>
    </row>
    <row r="3765" spans="1:7" ht="15.5">
      <c r="A3765" s="109" t="s">
        <v>5570</v>
      </c>
      <c r="B3765" s="111" t="s">
        <v>5569</v>
      </c>
      <c r="C3765" s="110" t="s">
        <v>5568</v>
      </c>
      <c r="D3765" s="109" t="s">
        <v>27</v>
      </c>
      <c r="E3765" s="108">
        <v>30223.5</v>
      </c>
      <c r="F3765" s="107">
        <v>178214.65</v>
      </c>
      <c r="G3765" s="106">
        <v>208438.15</v>
      </c>
    </row>
    <row r="3766" spans="1:7" ht="15.5">
      <c r="A3766" s="109" t="s">
        <v>5567</v>
      </c>
      <c r="B3766" s="111" t="s">
        <v>5566</v>
      </c>
      <c r="C3766" s="110" t="s">
        <v>5565</v>
      </c>
      <c r="D3766" s="109" t="s">
        <v>27</v>
      </c>
      <c r="E3766" s="108">
        <v>31592.19</v>
      </c>
      <c r="F3766" s="107">
        <v>186285.23</v>
      </c>
      <c r="G3766" s="106">
        <v>217877.42</v>
      </c>
    </row>
    <row r="3767" spans="1:7" ht="15.5">
      <c r="A3767" s="109" t="s">
        <v>5564</v>
      </c>
      <c r="B3767" s="111" t="s">
        <v>5563</v>
      </c>
      <c r="C3767" s="110" t="s">
        <v>5562</v>
      </c>
      <c r="D3767" s="109" t="s">
        <v>27</v>
      </c>
      <c r="E3767" s="108">
        <v>44793.93</v>
      </c>
      <c r="F3767" s="107">
        <v>264130.03000000003</v>
      </c>
      <c r="G3767" s="106">
        <v>308923.96000000002</v>
      </c>
    </row>
    <row r="3768" spans="1:7" ht="15.5">
      <c r="A3768" s="109" t="s">
        <v>5561</v>
      </c>
      <c r="B3768" s="111" t="s">
        <v>5560</v>
      </c>
      <c r="C3768" s="110" t="s">
        <v>5559</v>
      </c>
      <c r="D3768" s="109" t="s">
        <v>27</v>
      </c>
      <c r="E3768" s="108">
        <v>16659.68</v>
      </c>
      <c r="F3768" s="107">
        <v>98234.77</v>
      </c>
      <c r="G3768" s="106">
        <v>114894.45</v>
      </c>
    </row>
    <row r="3769" spans="1:7" ht="15.5">
      <c r="A3769" s="109" t="s">
        <v>5558</v>
      </c>
      <c r="B3769" s="111" t="s">
        <v>5557</v>
      </c>
      <c r="C3769" s="110" t="s">
        <v>5556</v>
      </c>
      <c r="D3769" s="109" t="s">
        <v>27</v>
      </c>
      <c r="E3769" s="108">
        <v>40738.54</v>
      </c>
      <c r="F3769" s="107">
        <v>240217.2</v>
      </c>
      <c r="G3769" s="106">
        <v>280955.74</v>
      </c>
    </row>
    <row r="3770" spans="1:7" ht="15.5">
      <c r="A3770" s="109" t="s">
        <v>5555</v>
      </c>
      <c r="B3770" s="111" t="s">
        <v>5554</v>
      </c>
      <c r="C3770" s="110" t="s">
        <v>5553</v>
      </c>
      <c r="D3770" s="109" t="s">
        <v>27</v>
      </c>
      <c r="E3770" s="108">
        <v>81292.42</v>
      </c>
      <c r="F3770" s="107">
        <v>479345.52</v>
      </c>
      <c r="G3770" s="106">
        <v>560637.93999999994</v>
      </c>
    </row>
    <row r="3771" spans="1:7" ht="15.5">
      <c r="A3771" s="109" t="s">
        <v>5552</v>
      </c>
      <c r="B3771" s="111" t="s">
        <v>5551</v>
      </c>
      <c r="C3771" s="110" t="s">
        <v>5550</v>
      </c>
      <c r="D3771" s="109" t="s">
        <v>27</v>
      </c>
      <c r="E3771" s="108">
        <v>7621.96</v>
      </c>
      <c r="F3771" s="107">
        <v>44943.31</v>
      </c>
      <c r="G3771" s="106">
        <v>52565.27</v>
      </c>
    </row>
    <row r="3772" spans="1:7" ht="15.5">
      <c r="A3772" s="109" t="s">
        <v>5549</v>
      </c>
      <c r="B3772" s="111" t="s">
        <v>5548</v>
      </c>
      <c r="C3772" s="110" t="s">
        <v>5547</v>
      </c>
      <c r="D3772" s="109" t="s">
        <v>27</v>
      </c>
      <c r="E3772" s="108">
        <v>1076770.6299999999</v>
      </c>
      <c r="F3772" s="107">
        <v>6349241.0800000001</v>
      </c>
      <c r="G3772" s="106">
        <v>7426011.71</v>
      </c>
    </row>
    <row r="3773" spans="1:7" ht="15.5">
      <c r="A3773" s="109" t="s">
        <v>5546</v>
      </c>
      <c r="B3773" s="111" t="s">
        <v>172</v>
      </c>
      <c r="C3773" s="110" t="s">
        <v>173</v>
      </c>
      <c r="D3773" s="109" t="s">
        <v>27</v>
      </c>
      <c r="E3773" s="108">
        <v>3201301.38</v>
      </c>
      <c r="F3773" s="107">
        <v>18876661.09</v>
      </c>
      <c r="G3773" s="106">
        <v>22077962.469999999</v>
      </c>
    </row>
    <row r="3774" spans="1:7" ht="15.5">
      <c r="A3774" s="109" t="s">
        <v>5545</v>
      </c>
      <c r="B3774" s="111" t="s">
        <v>5544</v>
      </c>
      <c r="C3774" s="110" t="s">
        <v>5543</v>
      </c>
      <c r="D3774" s="109" t="s">
        <v>27</v>
      </c>
      <c r="E3774" s="108">
        <v>99943.58</v>
      </c>
      <c r="F3774" s="107">
        <v>589323.18999999994</v>
      </c>
      <c r="G3774" s="106">
        <v>689266.77</v>
      </c>
    </row>
    <row r="3775" spans="1:7" ht="15.5">
      <c r="A3775" s="109" t="s">
        <v>5542</v>
      </c>
      <c r="B3775" s="111" t="s">
        <v>5541</v>
      </c>
      <c r="C3775" s="110" t="s">
        <v>5540</v>
      </c>
      <c r="D3775" s="109" t="s">
        <v>27</v>
      </c>
      <c r="E3775" s="108">
        <v>135214.59</v>
      </c>
      <c r="F3775" s="107">
        <v>797300.77</v>
      </c>
      <c r="G3775" s="106">
        <v>932515.36</v>
      </c>
    </row>
    <row r="3776" spans="1:7" ht="15.5">
      <c r="A3776" s="109" t="s">
        <v>5539</v>
      </c>
      <c r="B3776" s="111" t="s">
        <v>5538</v>
      </c>
      <c r="C3776" s="110" t="s">
        <v>5537</v>
      </c>
      <c r="D3776" s="109" t="s">
        <v>27</v>
      </c>
      <c r="E3776" s="108">
        <v>15417.72</v>
      </c>
      <c r="F3776" s="107">
        <v>90911.46</v>
      </c>
      <c r="G3776" s="106">
        <v>106329.18</v>
      </c>
    </row>
    <row r="3777" spans="1:7" ht="15.5">
      <c r="A3777" s="109" t="s">
        <v>5536</v>
      </c>
      <c r="B3777" s="111" t="s">
        <v>5535</v>
      </c>
      <c r="C3777" s="110" t="s">
        <v>5534</v>
      </c>
      <c r="D3777" s="109" t="s">
        <v>27</v>
      </c>
      <c r="E3777" s="108">
        <v>17423.68</v>
      </c>
      <c r="F3777" s="107">
        <v>102739.77</v>
      </c>
      <c r="G3777" s="106">
        <v>120163.45</v>
      </c>
    </row>
    <row r="3778" spans="1:7" ht="15.5">
      <c r="A3778" s="109" t="s">
        <v>5533</v>
      </c>
      <c r="B3778" s="111" t="s">
        <v>5532</v>
      </c>
      <c r="C3778" s="110" t="s">
        <v>50</v>
      </c>
      <c r="D3778" s="109" t="s">
        <v>27</v>
      </c>
      <c r="E3778" s="108">
        <v>15403.23</v>
      </c>
      <c r="F3778" s="107">
        <v>90826.06</v>
      </c>
      <c r="G3778" s="106">
        <v>106229.29</v>
      </c>
    </row>
    <row r="3779" spans="1:7" ht="15.5">
      <c r="A3779" s="109" t="s">
        <v>5531</v>
      </c>
      <c r="B3779" s="111" t="s">
        <v>5530</v>
      </c>
      <c r="C3779" s="110" t="s">
        <v>5529</v>
      </c>
      <c r="D3779" s="109" t="s">
        <v>27</v>
      </c>
      <c r="E3779" s="108">
        <v>13643.48</v>
      </c>
      <c r="F3779" s="107">
        <v>80449.600000000006</v>
      </c>
      <c r="G3779" s="106">
        <v>94093.08</v>
      </c>
    </row>
    <row r="3780" spans="1:7" ht="15.5">
      <c r="A3780" s="109" t="s">
        <v>5528</v>
      </c>
      <c r="B3780" s="111" t="s">
        <v>5527</v>
      </c>
      <c r="C3780" s="110" t="s">
        <v>5526</v>
      </c>
      <c r="D3780" s="109" t="s">
        <v>27</v>
      </c>
      <c r="E3780" s="108">
        <v>18962.560000000001</v>
      </c>
      <c r="F3780" s="107">
        <v>111813.84</v>
      </c>
      <c r="G3780" s="106">
        <v>130776.4</v>
      </c>
    </row>
    <row r="3781" spans="1:7" ht="15.5">
      <c r="A3781" s="109" t="s">
        <v>5525</v>
      </c>
      <c r="B3781" s="111" t="s">
        <v>5524</v>
      </c>
      <c r="C3781" s="110" t="s">
        <v>5523</v>
      </c>
      <c r="D3781" s="109" t="s">
        <v>27</v>
      </c>
      <c r="E3781" s="108">
        <v>77765.679999999993</v>
      </c>
      <c r="F3781" s="107">
        <v>458549.89</v>
      </c>
      <c r="G3781" s="106">
        <v>536315.56999999995</v>
      </c>
    </row>
    <row r="3782" spans="1:7" ht="15.5">
      <c r="A3782" s="109" t="s">
        <v>5522</v>
      </c>
      <c r="B3782" s="111" t="s">
        <v>5521</v>
      </c>
      <c r="C3782" s="110" t="s">
        <v>5520</v>
      </c>
      <c r="D3782" s="109" t="s">
        <v>27</v>
      </c>
      <c r="E3782" s="108">
        <v>946748.38</v>
      </c>
      <c r="F3782" s="107">
        <v>5582557.2699999996</v>
      </c>
      <c r="G3782" s="106">
        <v>6529305.6500000004</v>
      </c>
    </row>
    <row r="3783" spans="1:7" ht="15.5">
      <c r="A3783" s="109" t="s">
        <v>5519</v>
      </c>
      <c r="B3783" s="111" t="s">
        <v>5518</v>
      </c>
      <c r="C3783" s="110" t="s">
        <v>5517</v>
      </c>
      <c r="D3783" s="109" t="s">
        <v>27</v>
      </c>
      <c r="E3783" s="108">
        <v>48074.45</v>
      </c>
      <c r="F3783" s="107">
        <v>283473.81</v>
      </c>
      <c r="G3783" s="106">
        <v>331548.26</v>
      </c>
    </row>
    <row r="3784" spans="1:7" ht="15.5">
      <c r="A3784" s="109" t="s">
        <v>5516</v>
      </c>
      <c r="B3784" s="111" t="s">
        <v>5515</v>
      </c>
      <c r="C3784" s="110" t="s">
        <v>5514</v>
      </c>
      <c r="D3784" s="109" t="s">
        <v>27</v>
      </c>
      <c r="E3784" s="108">
        <v>11184.9</v>
      </c>
      <c r="F3784" s="107">
        <v>65952.44</v>
      </c>
      <c r="G3784" s="106">
        <v>77137.34</v>
      </c>
    </row>
    <row r="3785" spans="1:7" ht="15.5">
      <c r="A3785" s="109" t="s">
        <v>5513</v>
      </c>
      <c r="B3785" s="111" t="s">
        <v>5512</v>
      </c>
      <c r="C3785" s="110" t="s">
        <v>5511</v>
      </c>
      <c r="D3785" s="109" t="s">
        <v>27</v>
      </c>
      <c r="E3785" s="108">
        <v>46184.35</v>
      </c>
      <c r="F3785" s="107">
        <v>272328.71999999997</v>
      </c>
      <c r="G3785" s="106">
        <v>318513.07</v>
      </c>
    </row>
    <row r="3786" spans="1:7" ht="15.5">
      <c r="A3786" s="109" t="s">
        <v>5510</v>
      </c>
      <c r="B3786" s="111" t="s">
        <v>5509</v>
      </c>
      <c r="C3786" s="110" t="s">
        <v>5508</v>
      </c>
      <c r="D3786" s="109" t="s">
        <v>27</v>
      </c>
      <c r="E3786" s="108">
        <v>110053.09</v>
      </c>
      <c r="F3786" s="107">
        <v>648934.47</v>
      </c>
      <c r="G3786" s="106">
        <v>758987.56</v>
      </c>
    </row>
    <row r="3787" spans="1:7" ht="15.5">
      <c r="A3787" s="109" t="s">
        <v>5507</v>
      </c>
      <c r="B3787" s="111" t="s">
        <v>5506</v>
      </c>
      <c r="C3787" s="110" t="s">
        <v>5505</v>
      </c>
      <c r="D3787" s="109" t="s">
        <v>27</v>
      </c>
      <c r="E3787" s="108">
        <v>11720.79</v>
      </c>
      <c r="F3787" s="107">
        <v>69112.350000000006</v>
      </c>
      <c r="G3787" s="106">
        <v>80833.14</v>
      </c>
    </row>
    <row r="3788" spans="1:7" ht="15.5">
      <c r="A3788" s="109" t="s">
        <v>5504</v>
      </c>
      <c r="B3788" s="111" t="s">
        <v>5503</v>
      </c>
      <c r="C3788" s="110" t="s">
        <v>5502</v>
      </c>
      <c r="D3788" s="109" t="s">
        <v>27</v>
      </c>
      <c r="E3788" s="108">
        <v>8900.1299999999992</v>
      </c>
      <c r="F3788" s="107">
        <v>52480.12</v>
      </c>
      <c r="G3788" s="106">
        <v>61380.25</v>
      </c>
    </row>
    <row r="3789" spans="1:7" ht="15.5">
      <c r="A3789" s="109" t="s">
        <v>5501</v>
      </c>
      <c r="B3789" s="111" t="s">
        <v>5500</v>
      </c>
      <c r="C3789" s="110" t="s">
        <v>5499</v>
      </c>
      <c r="D3789" s="109" t="s">
        <v>27</v>
      </c>
      <c r="E3789" s="108">
        <v>24317.84</v>
      </c>
      <c r="F3789" s="107">
        <v>143391.59</v>
      </c>
      <c r="G3789" s="106">
        <v>167709.43</v>
      </c>
    </row>
    <row r="3790" spans="1:7" ht="15.5">
      <c r="A3790" s="109" t="s">
        <v>5498</v>
      </c>
      <c r="B3790" s="111" t="s">
        <v>5497</v>
      </c>
      <c r="C3790" s="110" t="s">
        <v>5496</v>
      </c>
      <c r="D3790" s="109" t="s">
        <v>27</v>
      </c>
      <c r="E3790" s="108">
        <v>53610.78</v>
      </c>
      <c r="F3790" s="107">
        <v>316119.09000000003</v>
      </c>
      <c r="G3790" s="106">
        <v>369729.87</v>
      </c>
    </row>
    <row r="3791" spans="1:7" ht="15.5">
      <c r="A3791" s="109" t="s">
        <v>5495</v>
      </c>
      <c r="B3791" s="111" t="s">
        <v>5494</v>
      </c>
      <c r="C3791" s="110" t="s">
        <v>5493</v>
      </c>
      <c r="D3791" s="109" t="s">
        <v>27</v>
      </c>
      <c r="E3791" s="108">
        <v>54780.32</v>
      </c>
      <c r="F3791" s="107">
        <v>323015.38</v>
      </c>
      <c r="G3791" s="106">
        <v>377795.7</v>
      </c>
    </row>
    <row r="3792" spans="1:7" ht="15.5">
      <c r="A3792" s="109" t="s">
        <v>5492</v>
      </c>
      <c r="B3792" s="111" t="s">
        <v>5491</v>
      </c>
      <c r="C3792" s="110" t="s">
        <v>5490</v>
      </c>
      <c r="D3792" s="109" t="s">
        <v>27</v>
      </c>
      <c r="E3792" s="108">
        <v>13896.94</v>
      </c>
      <c r="F3792" s="107">
        <v>81944.149999999994</v>
      </c>
      <c r="G3792" s="106">
        <v>95841.09</v>
      </c>
    </row>
    <row r="3793" spans="1:7" ht="15.5">
      <c r="A3793" s="109" t="s">
        <v>5489</v>
      </c>
      <c r="B3793" s="111" t="s">
        <v>5488</v>
      </c>
      <c r="C3793" s="110" t="s">
        <v>5487</v>
      </c>
      <c r="D3793" s="109" t="s">
        <v>27</v>
      </c>
      <c r="E3793" s="108">
        <v>55808.65</v>
      </c>
      <c r="F3793" s="107">
        <v>329078.99</v>
      </c>
      <c r="G3793" s="106">
        <v>384887.64</v>
      </c>
    </row>
    <row r="3794" spans="1:7" ht="15.5">
      <c r="A3794" s="109" t="s">
        <v>5486</v>
      </c>
      <c r="B3794" s="111" t="s">
        <v>5485</v>
      </c>
      <c r="C3794" s="110" t="s">
        <v>5484</v>
      </c>
      <c r="D3794" s="109" t="s">
        <v>27</v>
      </c>
      <c r="E3794" s="108">
        <v>28485.48</v>
      </c>
      <c r="F3794" s="107">
        <v>167966.29</v>
      </c>
      <c r="G3794" s="106">
        <v>196451.77</v>
      </c>
    </row>
    <row r="3795" spans="1:7" ht="15.5">
      <c r="A3795" s="109" t="s">
        <v>5483</v>
      </c>
      <c r="B3795" s="111" t="s">
        <v>5482</v>
      </c>
      <c r="C3795" s="110" t="s">
        <v>5481</v>
      </c>
      <c r="D3795" s="109" t="s">
        <v>27</v>
      </c>
      <c r="E3795" s="108">
        <v>23307.62</v>
      </c>
      <c r="F3795" s="107">
        <v>137434.73000000001</v>
      </c>
      <c r="G3795" s="106">
        <v>160742.35</v>
      </c>
    </row>
    <row r="3796" spans="1:7" ht="15.5">
      <c r="A3796" s="109" t="s">
        <v>5480</v>
      </c>
      <c r="B3796" s="111" t="s">
        <v>5479</v>
      </c>
      <c r="C3796" s="110" t="s">
        <v>5478</v>
      </c>
      <c r="D3796" s="109" t="s">
        <v>27</v>
      </c>
      <c r="E3796" s="108">
        <v>34836.51</v>
      </c>
      <c r="F3796" s="107">
        <v>205415.49</v>
      </c>
      <c r="G3796" s="106">
        <v>240252</v>
      </c>
    </row>
    <row r="3797" spans="1:7" ht="15.5">
      <c r="A3797" s="109" t="s">
        <v>5477</v>
      </c>
      <c r="B3797" s="111" t="s">
        <v>5476</v>
      </c>
      <c r="C3797" s="110" t="s">
        <v>5475</v>
      </c>
      <c r="D3797" s="109" t="s">
        <v>27</v>
      </c>
      <c r="E3797" s="108">
        <v>18459.259999999998</v>
      </c>
      <c r="F3797" s="107">
        <v>108846.08</v>
      </c>
      <c r="G3797" s="106">
        <v>127305.34</v>
      </c>
    </row>
    <row r="3798" spans="1:7" ht="15.5">
      <c r="A3798" s="109" t="s">
        <v>5474</v>
      </c>
      <c r="B3798" s="111" t="s">
        <v>5473</v>
      </c>
      <c r="C3798" s="110" t="s">
        <v>5472</v>
      </c>
      <c r="D3798" s="109" t="s">
        <v>27</v>
      </c>
      <c r="E3798" s="108">
        <v>11590.44</v>
      </c>
      <c r="F3798" s="107">
        <v>68343.73</v>
      </c>
      <c r="G3798" s="106">
        <v>79934.17</v>
      </c>
    </row>
    <row r="3799" spans="1:7" ht="15.5">
      <c r="A3799" s="109" t="s">
        <v>5471</v>
      </c>
      <c r="B3799" s="111" t="s">
        <v>5470</v>
      </c>
      <c r="C3799" s="110" t="s">
        <v>5469</v>
      </c>
      <c r="D3799" s="109" t="s">
        <v>27</v>
      </c>
      <c r="E3799" s="108">
        <v>12959.14</v>
      </c>
      <c r="F3799" s="107">
        <v>76414.31</v>
      </c>
      <c r="G3799" s="106">
        <v>89373.45</v>
      </c>
    </row>
    <row r="3800" spans="1:7" ht="15.5">
      <c r="A3800" s="109" t="s">
        <v>5468</v>
      </c>
      <c r="B3800" s="111" t="s">
        <v>5467</v>
      </c>
      <c r="C3800" s="110" t="s">
        <v>5466</v>
      </c>
      <c r="D3800" s="109" t="s">
        <v>27</v>
      </c>
      <c r="E3800" s="108">
        <v>15222.19</v>
      </c>
      <c r="F3800" s="107">
        <v>89758.52</v>
      </c>
      <c r="G3800" s="106">
        <v>104980.71</v>
      </c>
    </row>
    <row r="3801" spans="1:7" ht="15.5">
      <c r="A3801" s="109" t="s">
        <v>5465</v>
      </c>
      <c r="B3801" s="111" t="s">
        <v>5464</v>
      </c>
      <c r="C3801" s="110" t="s">
        <v>2598</v>
      </c>
      <c r="D3801" s="109" t="s">
        <v>27</v>
      </c>
      <c r="E3801" s="108">
        <v>29430.53</v>
      </c>
      <c r="F3801" s="107">
        <v>173538.83</v>
      </c>
      <c r="G3801" s="106">
        <v>202969.36</v>
      </c>
    </row>
    <row r="3802" spans="1:7" ht="15.5">
      <c r="A3802" s="109" t="s">
        <v>5463</v>
      </c>
      <c r="B3802" s="111" t="s">
        <v>5462</v>
      </c>
      <c r="C3802" s="110" t="s">
        <v>5461</v>
      </c>
      <c r="D3802" s="109" t="s">
        <v>27</v>
      </c>
      <c r="E3802" s="108">
        <v>39279.33</v>
      </c>
      <c r="F3802" s="107">
        <v>231612.85</v>
      </c>
      <c r="G3802" s="106">
        <v>270892.18</v>
      </c>
    </row>
    <row r="3803" spans="1:7" ht="15.5">
      <c r="A3803" s="109" t="s">
        <v>5460</v>
      </c>
      <c r="B3803" s="111" t="s">
        <v>5459</v>
      </c>
      <c r="C3803" s="110" t="s">
        <v>5458</v>
      </c>
      <c r="D3803" s="109" t="s">
        <v>27</v>
      </c>
      <c r="E3803" s="108">
        <v>16174.48</v>
      </c>
      <c r="F3803" s="107">
        <v>95373.77</v>
      </c>
      <c r="G3803" s="106">
        <v>111548.25</v>
      </c>
    </row>
    <row r="3804" spans="1:7" ht="15.5">
      <c r="A3804" s="109" t="s">
        <v>5457</v>
      </c>
      <c r="B3804" s="111" t="s">
        <v>5456</v>
      </c>
      <c r="C3804" s="110" t="s">
        <v>5455</v>
      </c>
      <c r="D3804" s="109" t="s">
        <v>27</v>
      </c>
      <c r="E3804" s="108">
        <v>13035.17</v>
      </c>
      <c r="F3804" s="107">
        <v>76862.67</v>
      </c>
      <c r="G3804" s="106">
        <v>89897.84</v>
      </c>
    </row>
    <row r="3805" spans="1:7" ht="15.5">
      <c r="A3805" s="109" t="s">
        <v>5454</v>
      </c>
      <c r="B3805" s="111" t="s">
        <v>5453</v>
      </c>
      <c r="C3805" s="110" t="s">
        <v>5452</v>
      </c>
      <c r="D3805" s="109" t="s">
        <v>27</v>
      </c>
      <c r="E3805" s="108">
        <v>143654.87</v>
      </c>
      <c r="F3805" s="107">
        <v>847069.35</v>
      </c>
      <c r="G3805" s="106">
        <v>990724.22</v>
      </c>
    </row>
    <row r="3806" spans="1:7" ht="15.5">
      <c r="A3806" s="109" t="s">
        <v>5451</v>
      </c>
      <c r="B3806" s="111" t="s">
        <v>5450</v>
      </c>
      <c r="C3806" s="110" t="s">
        <v>4031</v>
      </c>
      <c r="D3806" s="109" t="s">
        <v>27</v>
      </c>
      <c r="E3806" s="108">
        <v>20099.52</v>
      </c>
      <c r="F3806" s="107">
        <v>118517.97</v>
      </c>
      <c r="G3806" s="106">
        <v>138617.49</v>
      </c>
    </row>
    <row r="3807" spans="1:7" ht="15.5">
      <c r="A3807" s="109" t="s">
        <v>5449</v>
      </c>
      <c r="B3807" s="111" t="s">
        <v>5448</v>
      </c>
      <c r="C3807" s="110" t="s">
        <v>5447</v>
      </c>
      <c r="D3807" s="109" t="s">
        <v>27</v>
      </c>
      <c r="E3807" s="108">
        <v>46314.7</v>
      </c>
      <c r="F3807" s="107">
        <v>273097.34999999998</v>
      </c>
      <c r="G3807" s="106">
        <v>319412.05</v>
      </c>
    </row>
    <row r="3808" spans="1:7" ht="15.5">
      <c r="A3808" s="109" t="s">
        <v>5446</v>
      </c>
      <c r="B3808" s="111" t="s">
        <v>5445</v>
      </c>
      <c r="C3808" s="110" t="s">
        <v>5444</v>
      </c>
      <c r="D3808" s="109" t="s">
        <v>27</v>
      </c>
      <c r="E3808" s="108">
        <v>9703.9599999999991</v>
      </c>
      <c r="F3808" s="107">
        <v>57219.99</v>
      </c>
      <c r="G3808" s="106">
        <v>66923.95</v>
      </c>
    </row>
    <row r="3809" spans="1:7" ht="15.5">
      <c r="A3809" s="109" t="s">
        <v>5443</v>
      </c>
      <c r="B3809" s="111" t="s">
        <v>5442</v>
      </c>
      <c r="C3809" s="110" t="s">
        <v>5441</v>
      </c>
      <c r="D3809" s="109" t="s">
        <v>27</v>
      </c>
      <c r="E3809" s="108">
        <v>87393.61</v>
      </c>
      <c r="F3809" s="107">
        <v>515321.52</v>
      </c>
      <c r="G3809" s="106">
        <v>602715.13</v>
      </c>
    </row>
    <row r="3810" spans="1:7" ht="15.5">
      <c r="A3810" s="109" t="s">
        <v>5440</v>
      </c>
      <c r="B3810" s="111" t="s">
        <v>5439</v>
      </c>
      <c r="C3810" s="110" t="s">
        <v>5438</v>
      </c>
      <c r="D3810" s="109" t="s">
        <v>27</v>
      </c>
      <c r="E3810" s="108">
        <v>9946.56</v>
      </c>
      <c r="F3810" s="107">
        <v>58650.49</v>
      </c>
      <c r="G3810" s="106">
        <v>68597.05</v>
      </c>
    </row>
    <row r="3811" spans="1:7" ht="15.5">
      <c r="A3811" s="109" t="s">
        <v>5437</v>
      </c>
      <c r="B3811" s="111" t="s">
        <v>5436</v>
      </c>
      <c r="C3811" s="110" t="s">
        <v>5435</v>
      </c>
      <c r="D3811" s="109" t="s">
        <v>27</v>
      </c>
      <c r="E3811" s="108">
        <v>16109.3</v>
      </c>
      <c r="F3811" s="107">
        <v>94989.45</v>
      </c>
      <c r="G3811" s="106">
        <v>111098.75</v>
      </c>
    </row>
    <row r="3812" spans="1:7" ht="15.5">
      <c r="A3812" s="109" t="s">
        <v>5434</v>
      </c>
      <c r="B3812" s="111" t="s">
        <v>5433</v>
      </c>
      <c r="C3812" s="110" t="s">
        <v>5432</v>
      </c>
      <c r="D3812" s="109" t="s">
        <v>27</v>
      </c>
      <c r="E3812" s="108">
        <v>12977.24</v>
      </c>
      <c r="F3812" s="107">
        <v>76521.06</v>
      </c>
      <c r="G3812" s="106">
        <v>89498.3</v>
      </c>
    </row>
    <row r="3813" spans="1:7" ht="15.5">
      <c r="A3813" s="109" t="s">
        <v>5431</v>
      </c>
      <c r="B3813" s="111" t="s">
        <v>5430</v>
      </c>
      <c r="C3813" s="110" t="s">
        <v>5429</v>
      </c>
      <c r="D3813" s="109" t="s">
        <v>27</v>
      </c>
      <c r="E3813" s="108">
        <v>15309.09</v>
      </c>
      <c r="F3813" s="107">
        <v>90270.94</v>
      </c>
      <c r="G3813" s="106">
        <v>105580.03</v>
      </c>
    </row>
    <row r="3814" spans="1:7" ht="15.5">
      <c r="A3814" s="109" t="s">
        <v>5428</v>
      </c>
      <c r="B3814" s="111" t="s">
        <v>5427</v>
      </c>
      <c r="C3814" s="110" t="s">
        <v>5426</v>
      </c>
      <c r="D3814" s="109" t="s">
        <v>27</v>
      </c>
      <c r="E3814" s="108">
        <v>370778.31</v>
      </c>
      <c r="F3814" s="107">
        <v>2186316.02</v>
      </c>
      <c r="G3814" s="106">
        <v>2557094.33</v>
      </c>
    </row>
    <row r="3815" spans="1:7" ht="15.5">
      <c r="A3815" s="109" t="s">
        <v>5425</v>
      </c>
      <c r="B3815" s="111" t="s">
        <v>5424</v>
      </c>
      <c r="C3815" s="110" t="s">
        <v>5423</v>
      </c>
      <c r="D3815" s="109" t="s">
        <v>27</v>
      </c>
      <c r="E3815" s="108">
        <v>22424.12</v>
      </c>
      <c r="F3815" s="107">
        <v>132225.15</v>
      </c>
      <c r="G3815" s="106">
        <v>154649.26999999999</v>
      </c>
    </row>
    <row r="3816" spans="1:7" ht="15.5">
      <c r="A3816" s="109" t="s">
        <v>5422</v>
      </c>
      <c r="B3816" s="111" t="s">
        <v>5421</v>
      </c>
      <c r="C3816" s="110" t="s">
        <v>5420</v>
      </c>
      <c r="D3816" s="109" t="s">
        <v>27</v>
      </c>
      <c r="E3816" s="108">
        <v>158953.1</v>
      </c>
      <c r="F3816" s="107">
        <v>937276.24</v>
      </c>
      <c r="G3816" s="106">
        <v>1096229.3400000001</v>
      </c>
    </row>
    <row r="3817" spans="1:7" ht="15.5">
      <c r="A3817" s="109" t="s">
        <v>5419</v>
      </c>
      <c r="B3817" s="111" t="s">
        <v>5418</v>
      </c>
      <c r="C3817" s="110" t="s">
        <v>5417</v>
      </c>
      <c r="D3817" s="109" t="s">
        <v>27</v>
      </c>
      <c r="E3817" s="108">
        <v>46550.06</v>
      </c>
      <c r="F3817" s="107">
        <v>274485.14</v>
      </c>
      <c r="G3817" s="106">
        <v>321035.2</v>
      </c>
    </row>
    <row r="3818" spans="1:7" ht="15.5">
      <c r="A3818" s="109" t="s">
        <v>5416</v>
      </c>
      <c r="B3818" s="111" t="s">
        <v>5415</v>
      </c>
      <c r="C3818" s="110" t="s">
        <v>5414</v>
      </c>
      <c r="D3818" s="109" t="s">
        <v>27</v>
      </c>
      <c r="E3818" s="108">
        <v>16779.169999999998</v>
      </c>
      <c r="F3818" s="107">
        <v>98939.34</v>
      </c>
      <c r="G3818" s="106">
        <v>115718.51</v>
      </c>
    </row>
    <row r="3819" spans="1:7" ht="15.5">
      <c r="A3819" s="109" t="s">
        <v>5413</v>
      </c>
      <c r="B3819" s="111" t="s">
        <v>5412</v>
      </c>
      <c r="C3819" s="110" t="s">
        <v>5411</v>
      </c>
      <c r="D3819" s="109" t="s">
        <v>27</v>
      </c>
      <c r="E3819" s="108">
        <v>85159.52</v>
      </c>
      <c r="F3819" s="107">
        <v>502148.11</v>
      </c>
      <c r="G3819" s="106">
        <v>587307.63</v>
      </c>
    </row>
    <row r="3820" spans="1:7" ht="15.5">
      <c r="A3820" s="109" t="s">
        <v>5410</v>
      </c>
      <c r="B3820" s="111" t="s">
        <v>5409</v>
      </c>
      <c r="C3820" s="110" t="s">
        <v>5408</v>
      </c>
      <c r="D3820" s="109" t="s">
        <v>27</v>
      </c>
      <c r="E3820" s="108">
        <v>37229.910000000003</v>
      </c>
      <c r="F3820" s="107">
        <v>219528.33</v>
      </c>
      <c r="G3820" s="106">
        <v>256758.24</v>
      </c>
    </row>
    <row r="3821" spans="1:7" ht="15.5">
      <c r="A3821" s="109" t="s">
        <v>5407</v>
      </c>
      <c r="B3821" s="111" t="s">
        <v>5406</v>
      </c>
      <c r="C3821" s="110" t="s">
        <v>5405</v>
      </c>
      <c r="D3821" s="109" t="s">
        <v>27</v>
      </c>
      <c r="E3821" s="108">
        <v>63651.48</v>
      </c>
      <c r="F3821" s="107">
        <v>375324.7</v>
      </c>
      <c r="G3821" s="106">
        <v>438976.18</v>
      </c>
    </row>
    <row r="3822" spans="1:7" ht="15.5">
      <c r="A3822" s="109" t="s">
        <v>5404</v>
      </c>
      <c r="B3822" s="111" t="s">
        <v>5403</v>
      </c>
      <c r="C3822" s="110" t="s">
        <v>852</v>
      </c>
      <c r="D3822" s="109" t="s">
        <v>27</v>
      </c>
      <c r="E3822" s="108">
        <v>21620.29</v>
      </c>
      <c r="F3822" s="107">
        <v>127485.28</v>
      </c>
      <c r="G3822" s="106">
        <v>149105.57</v>
      </c>
    </row>
    <row r="3823" spans="1:7" ht="15.5">
      <c r="A3823" s="109" t="s">
        <v>5402</v>
      </c>
      <c r="B3823" s="111" t="s">
        <v>5401</v>
      </c>
      <c r="C3823" s="110" t="s">
        <v>5400</v>
      </c>
      <c r="D3823" s="109" t="s">
        <v>27</v>
      </c>
      <c r="E3823" s="108">
        <v>29698.47</v>
      </c>
      <c r="F3823" s="107">
        <v>175118.79</v>
      </c>
      <c r="G3823" s="106">
        <v>204817.26</v>
      </c>
    </row>
    <row r="3824" spans="1:7" ht="15.5">
      <c r="A3824" s="109" t="s">
        <v>5399</v>
      </c>
      <c r="B3824" s="111" t="s">
        <v>5398</v>
      </c>
      <c r="C3824" s="110" t="s">
        <v>5397</v>
      </c>
      <c r="D3824" s="109" t="s">
        <v>27</v>
      </c>
      <c r="E3824" s="108">
        <v>40028.85</v>
      </c>
      <c r="F3824" s="107">
        <v>236032.46</v>
      </c>
      <c r="G3824" s="106">
        <v>276061.31</v>
      </c>
    </row>
    <row r="3825" spans="1:7" ht="15.5">
      <c r="A3825" s="109" t="s">
        <v>5396</v>
      </c>
      <c r="B3825" s="111" t="s">
        <v>5395</v>
      </c>
      <c r="C3825" s="110" t="s">
        <v>834</v>
      </c>
      <c r="D3825" s="109" t="s">
        <v>27</v>
      </c>
      <c r="E3825" s="108">
        <v>23260.55</v>
      </c>
      <c r="F3825" s="107">
        <v>137157.17000000001</v>
      </c>
      <c r="G3825" s="106">
        <v>160417.72</v>
      </c>
    </row>
    <row r="3826" spans="1:7" ht="15.5">
      <c r="A3826" s="109" t="s">
        <v>5394</v>
      </c>
      <c r="B3826" s="111" t="s">
        <v>5393</v>
      </c>
      <c r="C3826" s="110" t="s">
        <v>5392</v>
      </c>
      <c r="D3826" s="109" t="s">
        <v>27</v>
      </c>
      <c r="E3826" s="108">
        <v>22036.69</v>
      </c>
      <c r="F3826" s="107">
        <v>129940.62</v>
      </c>
      <c r="G3826" s="106">
        <v>151977.31</v>
      </c>
    </row>
    <row r="3827" spans="1:7" ht="15.5">
      <c r="A3827" s="109" t="s">
        <v>5391</v>
      </c>
      <c r="B3827" s="111" t="s">
        <v>5390</v>
      </c>
      <c r="C3827" s="110" t="s">
        <v>5389</v>
      </c>
      <c r="D3827" s="109" t="s">
        <v>27</v>
      </c>
      <c r="E3827" s="108">
        <v>16076.72</v>
      </c>
      <c r="F3827" s="107">
        <v>94797.3</v>
      </c>
      <c r="G3827" s="106">
        <v>110874.02</v>
      </c>
    </row>
    <row r="3828" spans="1:7" ht="15.5">
      <c r="A3828" s="109" t="s">
        <v>5388</v>
      </c>
      <c r="B3828" s="111" t="s">
        <v>5387</v>
      </c>
      <c r="C3828" s="112" t="s">
        <v>5386</v>
      </c>
      <c r="D3828" s="109" t="s">
        <v>27</v>
      </c>
      <c r="E3828" s="108">
        <v>37639.07</v>
      </c>
      <c r="F3828" s="107">
        <v>221940.97</v>
      </c>
      <c r="G3828" s="106">
        <v>259580.04</v>
      </c>
    </row>
    <row r="3829" spans="1:7" ht="15.5">
      <c r="A3829" s="109" t="s">
        <v>5385</v>
      </c>
      <c r="B3829" s="111" t="s">
        <v>5384</v>
      </c>
      <c r="C3829" s="110" t="s">
        <v>5383</v>
      </c>
      <c r="D3829" s="109" t="s">
        <v>27</v>
      </c>
      <c r="E3829" s="108">
        <v>20863.52</v>
      </c>
      <c r="F3829" s="107">
        <v>123022.98</v>
      </c>
      <c r="G3829" s="106">
        <v>143886.5</v>
      </c>
    </row>
    <row r="3830" spans="1:7" ht="15.5">
      <c r="A3830" s="109" t="s">
        <v>5382</v>
      </c>
      <c r="B3830" s="111" t="s">
        <v>5381</v>
      </c>
      <c r="C3830" s="110" t="s">
        <v>5380</v>
      </c>
      <c r="D3830" s="109" t="s">
        <v>27</v>
      </c>
      <c r="E3830" s="108">
        <v>43226.09</v>
      </c>
      <c r="F3830" s="107">
        <v>254885.16</v>
      </c>
      <c r="G3830" s="106">
        <v>298111.25</v>
      </c>
    </row>
    <row r="3831" spans="1:7" ht="15.5">
      <c r="A3831" s="109" t="s">
        <v>5379</v>
      </c>
      <c r="B3831" s="111" t="s">
        <v>5378</v>
      </c>
      <c r="C3831" s="110" t="s">
        <v>5377</v>
      </c>
      <c r="D3831" s="109" t="s">
        <v>27</v>
      </c>
      <c r="E3831" s="108">
        <v>29249.48</v>
      </c>
      <c r="F3831" s="107">
        <v>172471.3</v>
      </c>
      <c r="G3831" s="106">
        <v>201720.78</v>
      </c>
    </row>
    <row r="3832" spans="1:7" ht="15.5">
      <c r="A3832" s="109" t="s">
        <v>5376</v>
      </c>
      <c r="B3832" s="111" t="s">
        <v>5375</v>
      </c>
      <c r="C3832" s="110" t="s">
        <v>5374</v>
      </c>
      <c r="D3832" s="109" t="s">
        <v>27</v>
      </c>
      <c r="E3832" s="108">
        <v>22554.47</v>
      </c>
      <c r="F3832" s="107">
        <v>132993.76999999999</v>
      </c>
      <c r="G3832" s="106">
        <v>155548.24</v>
      </c>
    </row>
    <row r="3833" spans="1:7" ht="15.5">
      <c r="A3833" s="109" t="s">
        <v>5373</v>
      </c>
      <c r="B3833" s="111" t="s">
        <v>5372</v>
      </c>
      <c r="C3833" s="110" t="s">
        <v>5371</v>
      </c>
      <c r="D3833" s="109" t="s">
        <v>27</v>
      </c>
      <c r="E3833" s="108">
        <v>17380.23</v>
      </c>
      <c r="F3833" s="107">
        <v>102483.56</v>
      </c>
      <c r="G3833" s="106">
        <v>119863.79</v>
      </c>
    </row>
    <row r="3834" spans="1:7" ht="15.5">
      <c r="A3834" s="109" t="s">
        <v>5370</v>
      </c>
      <c r="B3834" s="111" t="s">
        <v>5369</v>
      </c>
      <c r="C3834" s="110" t="s">
        <v>5368</v>
      </c>
      <c r="D3834" s="109" t="s">
        <v>27</v>
      </c>
      <c r="E3834" s="108">
        <v>8834.9500000000007</v>
      </c>
      <c r="F3834" s="107">
        <v>52095.81</v>
      </c>
      <c r="G3834" s="106">
        <v>60930.76</v>
      </c>
    </row>
    <row r="3835" spans="1:7" ht="15.5">
      <c r="A3835" s="109" t="s">
        <v>5367</v>
      </c>
      <c r="B3835" s="111" t="s">
        <v>5366</v>
      </c>
      <c r="C3835" s="110" t="s">
        <v>5365</v>
      </c>
      <c r="D3835" s="109" t="s">
        <v>27</v>
      </c>
      <c r="E3835" s="108">
        <v>19994.509999999998</v>
      </c>
      <c r="F3835" s="107">
        <v>117898.8</v>
      </c>
      <c r="G3835" s="106">
        <v>137893.31</v>
      </c>
    </row>
    <row r="3836" spans="1:7" ht="15.5">
      <c r="A3836" s="109" t="s">
        <v>5364</v>
      </c>
      <c r="B3836" s="111" t="s">
        <v>5363</v>
      </c>
      <c r="C3836" s="110" t="s">
        <v>5362</v>
      </c>
      <c r="D3836" s="109" t="s">
        <v>27</v>
      </c>
      <c r="E3836" s="108">
        <v>9291.18</v>
      </c>
      <c r="F3836" s="107">
        <v>54786.01</v>
      </c>
      <c r="G3836" s="106">
        <v>64077.19</v>
      </c>
    </row>
    <row r="3837" spans="1:7" ht="15.5">
      <c r="A3837" s="109" t="s">
        <v>5361</v>
      </c>
      <c r="B3837" s="111" t="s">
        <v>5360</v>
      </c>
      <c r="C3837" s="110" t="s">
        <v>5359</v>
      </c>
      <c r="D3837" s="109" t="s">
        <v>27</v>
      </c>
      <c r="E3837" s="108">
        <v>44460.81</v>
      </c>
      <c r="F3837" s="107">
        <v>262165.77</v>
      </c>
      <c r="G3837" s="106">
        <v>306626.58</v>
      </c>
    </row>
    <row r="3838" spans="1:7" ht="15.5">
      <c r="A3838" s="109" t="s">
        <v>5358</v>
      </c>
      <c r="B3838" s="111" t="s">
        <v>5357</v>
      </c>
      <c r="C3838" s="110" t="s">
        <v>2853</v>
      </c>
      <c r="D3838" s="109" t="s">
        <v>27</v>
      </c>
      <c r="E3838" s="108">
        <v>56945.61</v>
      </c>
      <c r="F3838" s="107">
        <v>335783.13</v>
      </c>
      <c r="G3838" s="106">
        <v>392728.74</v>
      </c>
    </row>
    <row r="3839" spans="1:7" ht="15.5">
      <c r="A3839" s="109" t="s">
        <v>5356</v>
      </c>
      <c r="B3839" s="111" t="s">
        <v>5355</v>
      </c>
      <c r="C3839" s="110" t="s">
        <v>5354</v>
      </c>
      <c r="D3839" s="109" t="s">
        <v>27</v>
      </c>
      <c r="E3839" s="108">
        <v>39054.83</v>
      </c>
      <c r="F3839" s="107">
        <v>230289.11</v>
      </c>
      <c r="G3839" s="106">
        <v>269343.94</v>
      </c>
    </row>
    <row r="3840" spans="1:7" ht="15.5">
      <c r="A3840" s="109" t="s">
        <v>5353</v>
      </c>
      <c r="B3840" s="111" t="s">
        <v>5352</v>
      </c>
      <c r="C3840" s="110" t="s">
        <v>5351</v>
      </c>
      <c r="D3840" s="109" t="s">
        <v>27</v>
      </c>
      <c r="E3840" s="108">
        <v>21551.49</v>
      </c>
      <c r="F3840" s="107">
        <v>127079.62</v>
      </c>
      <c r="G3840" s="106">
        <v>148631.10999999999</v>
      </c>
    </row>
    <row r="3841" spans="1:7" ht="15.5">
      <c r="A3841" s="109" t="s">
        <v>5350</v>
      </c>
      <c r="B3841" s="111" t="s">
        <v>5349</v>
      </c>
      <c r="C3841" s="110" t="s">
        <v>5348</v>
      </c>
      <c r="D3841" s="109" t="s">
        <v>27</v>
      </c>
      <c r="E3841" s="108">
        <v>14867.34</v>
      </c>
      <c r="F3841" s="107">
        <v>87666.15</v>
      </c>
      <c r="G3841" s="106">
        <v>102533.49</v>
      </c>
    </row>
    <row r="3842" spans="1:7" ht="15.5">
      <c r="A3842" s="109" t="s">
        <v>5347</v>
      </c>
      <c r="B3842" s="111" t="s">
        <v>5346</v>
      </c>
      <c r="C3842" s="110" t="s">
        <v>5345</v>
      </c>
      <c r="D3842" s="109" t="s">
        <v>27</v>
      </c>
      <c r="E3842" s="108">
        <v>51344.11</v>
      </c>
      <c r="F3842" s="107">
        <v>302753.53000000003</v>
      </c>
      <c r="G3842" s="106">
        <v>354097.64</v>
      </c>
    </row>
    <row r="3843" spans="1:7" ht="15.5">
      <c r="A3843" s="109" t="s">
        <v>5344</v>
      </c>
      <c r="B3843" s="111" t="s">
        <v>5343</v>
      </c>
      <c r="C3843" s="110" t="s">
        <v>5342</v>
      </c>
      <c r="D3843" s="109" t="s">
        <v>27</v>
      </c>
      <c r="E3843" s="108">
        <v>8740.81</v>
      </c>
      <c r="F3843" s="107">
        <v>51540.69</v>
      </c>
      <c r="G3843" s="106">
        <v>60281.5</v>
      </c>
    </row>
    <row r="3844" spans="1:7" ht="15.5">
      <c r="A3844" s="109" t="s">
        <v>5341</v>
      </c>
      <c r="B3844" s="111" t="s">
        <v>5340</v>
      </c>
      <c r="C3844" s="110" t="s">
        <v>5339</v>
      </c>
      <c r="D3844" s="109" t="s">
        <v>27</v>
      </c>
      <c r="E3844" s="108">
        <v>120528.3</v>
      </c>
      <c r="F3844" s="107">
        <v>710702.16</v>
      </c>
      <c r="G3844" s="106">
        <v>831230.46</v>
      </c>
    </row>
    <row r="3845" spans="1:7" ht="15.5">
      <c r="A3845" s="109" t="s">
        <v>5338</v>
      </c>
      <c r="B3845" s="111" t="s">
        <v>5337</v>
      </c>
      <c r="C3845" s="110" t="s">
        <v>5336</v>
      </c>
      <c r="D3845" s="109" t="s">
        <v>27</v>
      </c>
      <c r="E3845" s="108">
        <v>11720.79</v>
      </c>
      <c r="F3845" s="107">
        <v>69112.350000000006</v>
      </c>
      <c r="G3845" s="106">
        <v>80833.14</v>
      </c>
    </row>
    <row r="3846" spans="1:7" ht="15.5">
      <c r="A3846" s="109" t="s">
        <v>5335</v>
      </c>
      <c r="B3846" s="111" t="s">
        <v>5334</v>
      </c>
      <c r="C3846" s="110" t="s">
        <v>5333</v>
      </c>
      <c r="D3846" s="109" t="s">
        <v>27</v>
      </c>
      <c r="E3846" s="108">
        <v>38218.410000000003</v>
      </c>
      <c r="F3846" s="107">
        <v>225357.09</v>
      </c>
      <c r="G3846" s="106">
        <v>263575.5</v>
      </c>
    </row>
    <row r="3847" spans="1:7" ht="15.5">
      <c r="A3847" s="109" t="s">
        <v>5332</v>
      </c>
      <c r="B3847" s="111" t="s">
        <v>5331</v>
      </c>
      <c r="C3847" s="110" t="s">
        <v>5330</v>
      </c>
      <c r="D3847" s="109" t="s">
        <v>27</v>
      </c>
      <c r="E3847" s="108">
        <v>53078.51</v>
      </c>
      <c r="F3847" s="107">
        <v>312980.53000000003</v>
      </c>
      <c r="G3847" s="106">
        <v>366059.04</v>
      </c>
    </row>
    <row r="3848" spans="1:7" ht="15.5">
      <c r="A3848" s="109" t="s">
        <v>5329</v>
      </c>
      <c r="B3848" s="111" t="s">
        <v>5328</v>
      </c>
      <c r="C3848" s="110" t="s">
        <v>5327</v>
      </c>
      <c r="D3848" s="109" t="s">
        <v>27</v>
      </c>
      <c r="E3848" s="108">
        <v>19914.849999999999</v>
      </c>
      <c r="F3848" s="107">
        <v>117429.08</v>
      </c>
      <c r="G3848" s="106">
        <v>137343.93</v>
      </c>
    </row>
    <row r="3849" spans="1:7" ht="15.5">
      <c r="A3849" s="109" t="s">
        <v>5326</v>
      </c>
      <c r="B3849" s="111" t="s">
        <v>5325</v>
      </c>
      <c r="C3849" s="110" t="s">
        <v>5324</v>
      </c>
      <c r="D3849" s="109" t="s">
        <v>27</v>
      </c>
      <c r="E3849" s="108">
        <v>15124.42</v>
      </c>
      <c r="F3849" s="107">
        <v>89182.05</v>
      </c>
      <c r="G3849" s="106">
        <v>104306.47</v>
      </c>
    </row>
    <row r="3850" spans="1:7" ht="15.5">
      <c r="A3850" s="109" t="s">
        <v>5323</v>
      </c>
      <c r="B3850" s="111" t="s">
        <v>5322</v>
      </c>
      <c r="C3850" s="110" t="s">
        <v>636</v>
      </c>
      <c r="D3850" s="109" t="s">
        <v>27</v>
      </c>
      <c r="E3850" s="108">
        <v>45192.23</v>
      </c>
      <c r="F3850" s="107">
        <v>266478.62</v>
      </c>
      <c r="G3850" s="106">
        <v>311670.84999999998</v>
      </c>
    </row>
    <row r="3851" spans="1:7" ht="15.5">
      <c r="A3851" s="109" t="s">
        <v>5321</v>
      </c>
      <c r="B3851" s="111" t="s">
        <v>5320</v>
      </c>
      <c r="C3851" s="110" t="s">
        <v>5319</v>
      </c>
      <c r="D3851" s="109" t="s">
        <v>27</v>
      </c>
      <c r="E3851" s="108">
        <v>6220.68</v>
      </c>
      <c r="F3851" s="107">
        <v>36680.58</v>
      </c>
      <c r="G3851" s="106">
        <v>42901.26</v>
      </c>
    </row>
    <row r="3852" spans="1:7" ht="15.5">
      <c r="A3852" s="109" t="s">
        <v>5318</v>
      </c>
      <c r="B3852" s="111" t="s">
        <v>5317</v>
      </c>
      <c r="C3852" s="110" t="s">
        <v>5316</v>
      </c>
      <c r="D3852" s="109" t="s">
        <v>27</v>
      </c>
      <c r="E3852" s="108">
        <v>11478.2</v>
      </c>
      <c r="F3852" s="107">
        <v>67681.850000000006</v>
      </c>
      <c r="G3852" s="106">
        <v>79160.05</v>
      </c>
    </row>
    <row r="3853" spans="1:7" ht="15.5">
      <c r="A3853" s="109" t="s">
        <v>5315</v>
      </c>
      <c r="B3853" s="111" t="s">
        <v>5314</v>
      </c>
      <c r="C3853" s="110" t="s">
        <v>5313</v>
      </c>
      <c r="D3853" s="109" t="s">
        <v>28</v>
      </c>
      <c r="E3853" s="108">
        <v>83081.14</v>
      </c>
      <c r="F3853" s="107">
        <v>732672.83</v>
      </c>
      <c r="G3853" s="106">
        <v>815753.97</v>
      </c>
    </row>
    <row r="3854" spans="1:7" ht="15.5">
      <c r="A3854" s="109" t="s">
        <v>5312</v>
      </c>
      <c r="B3854" s="111" t="s">
        <v>5311</v>
      </c>
      <c r="C3854" s="110" t="s">
        <v>5310</v>
      </c>
      <c r="D3854" s="109" t="s">
        <v>28</v>
      </c>
      <c r="E3854" s="108">
        <v>47944.1</v>
      </c>
      <c r="F3854" s="107">
        <v>422807.62</v>
      </c>
      <c r="G3854" s="106">
        <v>470751.72</v>
      </c>
    </row>
    <row r="3855" spans="1:7" ht="15.5">
      <c r="A3855" s="109" t="s">
        <v>5309</v>
      </c>
      <c r="B3855" s="111" t="s">
        <v>5308</v>
      </c>
      <c r="C3855" s="110" t="s">
        <v>5307</v>
      </c>
      <c r="D3855" s="109" t="s">
        <v>28</v>
      </c>
      <c r="E3855" s="108">
        <v>77588.259999999995</v>
      </c>
      <c r="F3855" s="107">
        <v>684232.44</v>
      </c>
      <c r="G3855" s="106">
        <v>761820.7</v>
      </c>
    </row>
    <row r="3856" spans="1:7" ht="15.5">
      <c r="A3856" s="109" t="s">
        <v>5306</v>
      </c>
      <c r="B3856" s="111" t="s">
        <v>5305</v>
      </c>
      <c r="C3856" s="110" t="s">
        <v>5304</v>
      </c>
      <c r="D3856" s="109" t="s">
        <v>28</v>
      </c>
      <c r="E3856" s="108">
        <v>52180.53</v>
      </c>
      <c r="F3856" s="107">
        <v>460167.71</v>
      </c>
      <c r="G3856" s="106">
        <v>512348.24</v>
      </c>
    </row>
    <row r="3857" spans="1:7" ht="15.5">
      <c r="A3857" s="109" t="s">
        <v>5303</v>
      </c>
      <c r="B3857" s="111" t="s">
        <v>5302</v>
      </c>
      <c r="C3857" s="110" t="s">
        <v>5301</v>
      </c>
      <c r="D3857" s="109" t="s">
        <v>28</v>
      </c>
      <c r="E3857" s="108">
        <v>390559.19</v>
      </c>
      <c r="F3857" s="107">
        <v>3444248.83</v>
      </c>
      <c r="G3857" s="106">
        <v>3834808.02</v>
      </c>
    </row>
    <row r="3858" spans="1:7" ht="15.5">
      <c r="A3858" s="109" t="s">
        <v>5300</v>
      </c>
      <c r="B3858" s="111" t="s">
        <v>5299</v>
      </c>
      <c r="C3858" s="110" t="s">
        <v>5298</v>
      </c>
      <c r="D3858" s="109" t="s">
        <v>28</v>
      </c>
      <c r="E3858" s="108">
        <v>143582.45000000001</v>
      </c>
      <c r="F3858" s="107">
        <v>1266219.5900000001</v>
      </c>
      <c r="G3858" s="106">
        <v>1409802.04</v>
      </c>
    </row>
    <row r="3859" spans="1:7" ht="15.5">
      <c r="A3859" s="109" t="s">
        <v>5297</v>
      </c>
      <c r="B3859" s="111" t="s">
        <v>5296</v>
      </c>
      <c r="C3859" s="110" t="s">
        <v>5295</v>
      </c>
      <c r="D3859" s="109" t="s">
        <v>28</v>
      </c>
      <c r="E3859" s="108">
        <v>19234.12</v>
      </c>
      <c r="F3859" s="107">
        <v>169621.18</v>
      </c>
      <c r="G3859" s="106">
        <v>188855.3</v>
      </c>
    </row>
    <row r="3860" spans="1:7" ht="15.5">
      <c r="A3860" s="109" t="s">
        <v>5294</v>
      </c>
      <c r="B3860" s="111" t="s">
        <v>5293</v>
      </c>
      <c r="C3860" s="110" t="s">
        <v>5292</v>
      </c>
      <c r="D3860" s="109" t="s">
        <v>28</v>
      </c>
      <c r="E3860" s="108">
        <v>22558.09</v>
      </c>
      <c r="F3860" s="107">
        <v>198934.48</v>
      </c>
      <c r="G3860" s="106">
        <v>221492.57</v>
      </c>
    </row>
    <row r="3861" spans="1:7" ht="15.5">
      <c r="A3861" s="109" t="s">
        <v>5291</v>
      </c>
      <c r="B3861" s="111" t="s">
        <v>5290</v>
      </c>
      <c r="C3861" s="110" t="s">
        <v>5289</v>
      </c>
      <c r="D3861" s="109" t="s">
        <v>28</v>
      </c>
      <c r="E3861" s="108">
        <v>309074.86</v>
      </c>
      <c r="F3861" s="107">
        <v>2725657.88</v>
      </c>
      <c r="G3861" s="106">
        <v>3034732.74</v>
      </c>
    </row>
    <row r="3862" spans="1:7" ht="15.5">
      <c r="A3862" s="109" t="s">
        <v>5288</v>
      </c>
      <c r="B3862" s="111" t="s">
        <v>5287</v>
      </c>
      <c r="C3862" s="110" t="s">
        <v>5286</v>
      </c>
      <c r="D3862" s="109" t="s">
        <v>28</v>
      </c>
      <c r="E3862" s="108">
        <v>51195.65</v>
      </c>
      <c r="F3862" s="107">
        <v>451482.29</v>
      </c>
      <c r="G3862" s="106">
        <v>502677.94</v>
      </c>
    </row>
    <row r="3863" spans="1:7" ht="15.5">
      <c r="A3863" s="109" t="s">
        <v>5285</v>
      </c>
      <c r="B3863" s="111" t="s">
        <v>5284</v>
      </c>
      <c r="C3863" s="110" t="s">
        <v>5283</v>
      </c>
      <c r="D3863" s="109" t="s">
        <v>28</v>
      </c>
      <c r="E3863" s="108">
        <v>96652.2</v>
      </c>
      <c r="F3863" s="107">
        <v>852352.84</v>
      </c>
      <c r="G3863" s="106">
        <v>949005.04</v>
      </c>
    </row>
    <row r="3864" spans="1:7" ht="15.5">
      <c r="A3864" s="109" t="s">
        <v>5282</v>
      </c>
      <c r="B3864" s="111" t="s">
        <v>5281</v>
      </c>
      <c r="C3864" s="110" t="s">
        <v>5280</v>
      </c>
      <c r="D3864" s="109" t="s">
        <v>28</v>
      </c>
      <c r="E3864" s="108">
        <v>11050.93</v>
      </c>
      <c r="F3864" s="107">
        <v>97455.54</v>
      </c>
      <c r="G3864" s="106">
        <v>108506.47</v>
      </c>
    </row>
    <row r="3865" spans="1:7" ht="15.5">
      <c r="A3865" s="109" t="s">
        <v>5279</v>
      </c>
      <c r="B3865" s="111" t="s">
        <v>5278</v>
      </c>
      <c r="C3865" s="110" t="s">
        <v>5277</v>
      </c>
      <c r="D3865" s="109" t="s">
        <v>28</v>
      </c>
      <c r="E3865" s="108">
        <v>59103.66</v>
      </c>
      <c r="F3865" s="107">
        <v>521221.12</v>
      </c>
      <c r="G3865" s="106">
        <v>580324.78</v>
      </c>
    </row>
    <row r="3866" spans="1:7" ht="15.5">
      <c r="A3866" s="109" t="s">
        <v>5276</v>
      </c>
      <c r="B3866" s="111" t="s">
        <v>5275</v>
      </c>
      <c r="C3866" s="110" t="s">
        <v>5274</v>
      </c>
      <c r="D3866" s="109" t="s">
        <v>28</v>
      </c>
      <c r="E3866" s="108">
        <v>40488.699999999997</v>
      </c>
      <c r="F3866" s="107">
        <v>357060.26</v>
      </c>
      <c r="G3866" s="106">
        <v>397548.96</v>
      </c>
    </row>
    <row r="3867" spans="1:7" ht="15.5">
      <c r="A3867" s="109" t="s">
        <v>5273</v>
      </c>
      <c r="B3867" s="111" t="s">
        <v>5272</v>
      </c>
      <c r="C3867" s="110" t="s">
        <v>5271</v>
      </c>
      <c r="D3867" s="109" t="s">
        <v>28</v>
      </c>
      <c r="E3867" s="108">
        <v>57506.85</v>
      </c>
      <c r="F3867" s="107">
        <v>507139.24</v>
      </c>
      <c r="G3867" s="106">
        <v>564646.09</v>
      </c>
    </row>
    <row r="3868" spans="1:7" ht="15.5">
      <c r="A3868" s="109" t="s">
        <v>5270</v>
      </c>
      <c r="B3868" s="111" t="s">
        <v>5269</v>
      </c>
      <c r="C3868" s="110" t="s">
        <v>5268</v>
      </c>
      <c r="D3868" s="109" t="s">
        <v>28</v>
      </c>
      <c r="E3868" s="108">
        <v>26761.94</v>
      </c>
      <c r="F3868" s="107">
        <v>236007.19</v>
      </c>
      <c r="G3868" s="106">
        <v>262769.13</v>
      </c>
    </row>
    <row r="3869" spans="1:7" ht="15.5">
      <c r="A3869" s="109" t="s">
        <v>5267</v>
      </c>
      <c r="B3869" s="111" t="s">
        <v>5266</v>
      </c>
      <c r="C3869" s="110" t="s">
        <v>5265</v>
      </c>
      <c r="D3869" s="109" t="s">
        <v>28</v>
      </c>
      <c r="E3869" s="108">
        <v>66374.39</v>
      </c>
      <c r="F3869" s="107">
        <v>585339.97</v>
      </c>
      <c r="G3869" s="106">
        <v>651714.36</v>
      </c>
    </row>
    <row r="3870" spans="1:7" ht="15.5">
      <c r="A3870" s="109" t="s">
        <v>5264</v>
      </c>
      <c r="B3870" s="111" t="s">
        <v>5263</v>
      </c>
      <c r="C3870" s="110" t="s">
        <v>5262</v>
      </c>
      <c r="D3870" s="109" t="s">
        <v>28</v>
      </c>
      <c r="E3870" s="108">
        <v>91300.54</v>
      </c>
      <c r="F3870" s="107">
        <v>805157.79</v>
      </c>
      <c r="G3870" s="106">
        <v>896458.33</v>
      </c>
    </row>
    <row r="3871" spans="1:7" ht="15.5">
      <c r="A3871" s="109" t="s">
        <v>5261</v>
      </c>
      <c r="B3871" s="111" t="s">
        <v>5260</v>
      </c>
      <c r="C3871" s="110" t="s">
        <v>5259</v>
      </c>
      <c r="D3871" s="109" t="s">
        <v>28</v>
      </c>
      <c r="E3871" s="108">
        <v>117222.43</v>
      </c>
      <c r="F3871" s="107">
        <v>1033756.82</v>
      </c>
      <c r="G3871" s="106">
        <v>1150979.25</v>
      </c>
    </row>
    <row r="3872" spans="1:7" ht="15.5">
      <c r="A3872" s="109" t="s">
        <v>5258</v>
      </c>
      <c r="B3872" s="111" t="s">
        <v>5257</v>
      </c>
      <c r="C3872" s="110" t="s">
        <v>5256</v>
      </c>
      <c r="D3872" s="109" t="s">
        <v>28</v>
      </c>
      <c r="E3872" s="108">
        <v>28123.39</v>
      </c>
      <c r="F3872" s="107">
        <v>248013.5</v>
      </c>
      <c r="G3872" s="106">
        <v>276136.89</v>
      </c>
    </row>
    <row r="3873" spans="1:7" ht="15.5">
      <c r="A3873" s="109" t="s">
        <v>5255</v>
      </c>
      <c r="B3873" s="111" t="s">
        <v>5254</v>
      </c>
      <c r="C3873" s="110" t="s">
        <v>5253</v>
      </c>
      <c r="D3873" s="109" t="s">
        <v>28</v>
      </c>
      <c r="E3873" s="108">
        <v>167190.6</v>
      </c>
      <c r="F3873" s="107">
        <v>1474414.26</v>
      </c>
      <c r="G3873" s="106">
        <v>1641604.86</v>
      </c>
    </row>
    <row r="3874" spans="1:7" ht="15.5">
      <c r="A3874" s="109" t="s">
        <v>5252</v>
      </c>
      <c r="B3874" s="111" t="s">
        <v>5251</v>
      </c>
      <c r="C3874" s="110" t="s">
        <v>5250</v>
      </c>
      <c r="D3874" s="109" t="s">
        <v>28</v>
      </c>
      <c r="E3874" s="108">
        <v>37867.18</v>
      </c>
      <c r="F3874" s="107">
        <v>333941.71000000002</v>
      </c>
      <c r="G3874" s="106">
        <v>371808.89</v>
      </c>
    </row>
    <row r="3875" spans="1:7" ht="15.5">
      <c r="A3875" s="109" t="s">
        <v>5249</v>
      </c>
      <c r="B3875" s="111" t="s">
        <v>5248</v>
      </c>
      <c r="C3875" s="110" t="s">
        <v>5247</v>
      </c>
      <c r="D3875" s="109" t="s">
        <v>28</v>
      </c>
      <c r="E3875" s="108">
        <v>187471.16</v>
      </c>
      <c r="F3875" s="107">
        <v>1653263.71</v>
      </c>
      <c r="G3875" s="106">
        <v>1840734.87</v>
      </c>
    </row>
    <row r="3876" spans="1:7" ht="15.5">
      <c r="A3876" s="109" t="s">
        <v>5246</v>
      </c>
      <c r="B3876" s="111" t="s">
        <v>5245</v>
      </c>
      <c r="C3876" s="110" t="s">
        <v>5244</v>
      </c>
      <c r="D3876" s="109" t="s">
        <v>28</v>
      </c>
      <c r="E3876" s="108">
        <v>466981.52</v>
      </c>
      <c r="F3876" s="107">
        <v>4118199.27</v>
      </c>
      <c r="G3876" s="106">
        <v>4585180.79</v>
      </c>
    </row>
    <row r="3877" spans="1:7" ht="15.5">
      <c r="A3877" s="109" t="s">
        <v>5243</v>
      </c>
      <c r="B3877" s="111" t="s">
        <v>5242</v>
      </c>
      <c r="C3877" s="110" t="s">
        <v>5241</v>
      </c>
      <c r="D3877" s="109" t="s">
        <v>28</v>
      </c>
      <c r="E3877" s="108">
        <v>144802.69</v>
      </c>
      <c r="F3877" s="107">
        <v>1276980.57</v>
      </c>
      <c r="G3877" s="106">
        <v>1421783.26</v>
      </c>
    </row>
    <row r="3878" spans="1:7" ht="15.5">
      <c r="A3878" s="109" t="s">
        <v>5240</v>
      </c>
      <c r="B3878" s="111" t="s">
        <v>5239</v>
      </c>
      <c r="C3878" s="110" t="s">
        <v>5238</v>
      </c>
      <c r="D3878" s="109" t="s">
        <v>28</v>
      </c>
      <c r="E3878" s="108">
        <v>34977.72</v>
      </c>
      <c r="F3878" s="107">
        <v>308460.21000000002</v>
      </c>
      <c r="G3878" s="106">
        <v>343437.93</v>
      </c>
    </row>
    <row r="3879" spans="1:7" ht="15.5">
      <c r="A3879" s="109" t="s">
        <v>5237</v>
      </c>
      <c r="B3879" s="111" t="s">
        <v>5236</v>
      </c>
      <c r="C3879" s="110" t="s">
        <v>5235</v>
      </c>
      <c r="D3879" s="109" t="s">
        <v>28</v>
      </c>
      <c r="E3879" s="108">
        <v>39637.79</v>
      </c>
      <c r="F3879" s="107">
        <v>349556.31</v>
      </c>
      <c r="G3879" s="106">
        <v>389194.1</v>
      </c>
    </row>
    <row r="3880" spans="1:7" ht="15.5">
      <c r="A3880" s="109" t="s">
        <v>5234</v>
      </c>
      <c r="B3880" s="111" t="s">
        <v>5233</v>
      </c>
      <c r="C3880" s="110" t="s">
        <v>5232</v>
      </c>
      <c r="D3880" s="109" t="s">
        <v>28</v>
      </c>
      <c r="E3880" s="108">
        <v>57398.22</v>
      </c>
      <c r="F3880" s="107">
        <v>506181.29</v>
      </c>
      <c r="G3880" s="106">
        <v>563579.51</v>
      </c>
    </row>
    <row r="3881" spans="1:7" ht="15.5">
      <c r="A3881" s="109" t="s">
        <v>5231</v>
      </c>
      <c r="B3881" s="111" t="s">
        <v>5230</v>
      </c>
      <c r="C3881" s="110" t="s">
        <v>5229</v>
      </c>
      <c r="D3881" s="109" t="s">
        <v>28</v>
      </c>
      <c r="E3881" s="108">
        <v>74133.94</v>
      </c>
      <c r="F3881" s="107">
        <v>653769.6</v>
      </c>
      <c r="G3881" s="106">
        <v>727903.54</v>
      </c>
    </row>
    <row r="3882" spans="1:7" ht="15.5">
      <c r="A3882" s="109" t="s">
        <v>5228</v>
      </c>
      <c r="B3882" s="111" t="s">
        <v>5227</v>
      </c>
      <c r="C3882" s="110" t="s">
        <v>5226</v>
      </c>
      <c r="D3882" s="109" t="s">
        <v>28</v>
      </c>
      <c r="E3882" s="108">
        <v>110737.43</v>
      </c>
      <c r="F3882" s="107">
        <v>976567.15</v>
      </c>
      <c r="G3882" s="106">
        <v>1087304.58</v>
      </c>
    </row>
    <row r="3883" spans="1:7" ht="15.5">
      <c r="A3883" s="109" t="s">
        <v>5225</v>
      </c>
      <c r="B3883" s="111" t="s">
        <v>5224</v>
      </c>
      <c r="C3883" s="110" t="s">
        <v>5223</v>
      </c>
      <c r="D3883" s="109" t="s">
        <v>28</v>
      </c>
      <c r="E3883" s="108">
        <v>25237.55</v>
      </c>
      <c r="F3883" s="107">
        <v>222563.94</v>
      </c>
      <c r="G3883" s="106">
        <v>247801.49</v>
      </c>
    </row>
    <row r="3884" spans="1:7" ht="15.5">
      <c r="A3884" s="109" t="s">
        <v>5222</v>
      </c>
      <c r="B3884" s="111" t="s">
        <v>5221</v>
      </c>
      <c r="C3884" s="110" t="s">
        <v>5220</v>
      </c>
      <c r="D3884" s="109" t="s">
        <v>28</v>
      </c>
      <c r="E3884" s="108">
        <v>30915.09</v>
      </c>
      <c r="F3884" s="107">
        <v>272632.84000000003</v>
      </c>
      <c r="G3884" s="106">
        <v>303547.93</v>
      </c>
    </row>
    <row r="3885" spans="1:7" ht="15.5">
      <c r="A3885" s="109" t="s">
        <v>5219</v>
      </c>
      <c r="B3885" s="111" t="s">
        <v>5218</v>
      </c>
      <c r="C3885" s="110" t="s">
        <v>5217</v>
      </c>
      <c r="D3885" s="109" t="s">
        <v>28</v>
      </c>
      <c r="E3885" s="108">
        <v>130478.48</v>
      </c>
      <c r="F3885" s="107">
        <v>1150658.77</v>
      </c>
      <c r="G3885" s="106">
        <v>1281137.25</v>
      </c>
    </row>
    <row r="3886" spans="1:7" ht="15.5">
      <c r="A3886" s="115" t="s">
        <v>5216</v>
      </c>
      <c r="B3886" s="111" t="s">
        <v>5215</v>
      </c>
      <c r="C3886" s="114" t="s">
        <v>5214</v>
      </c>
      <c r="D3886" s="113" t="s">
        <v>28</v>
      </c>
      <c r="E3886" s="108">
        <v>21993.24</v>
      </c>
      <c r="F3886" s="107">
        <v>193953.14</v>
      </c>
      <c r="G3886" s="106">
        <v>215946.38</v>
      </c>
    </row>
    <row r="3887" spans="1:7" ht="15.5">
      <c r="A3887" s="109" t="s">
        <v>5213</v>
      </c>
      <c r="B3887" s="111" t="s">
        <v>5212</v>
      </c>
      <c r="C3887" s="110" t="s">
        <v>5211</v>
      </c>
      <c r="D3887" s="109" t="s">
        <v>28</v>
      </c>
      <c r="E3887" s="108">
        <v>132741.53</v>
      </c>
      <c r="F3887" s="107">
        <v>1170616.08</v>
      </c>
      <c r="G3887" s="106">
        <v>1303357.6100000001</v>
      </c>
    </row>
    <row r="3888" spans="1:7" ht="15.5">
      <c r="A3888" s="109" t="s">
        <v>5210</v>
      </c>
      <c r="B3888" s="111" t="s">
        <v>5209</v>
      </c>
      <c r="C3888" s="110" t="s">
        <v>5208</v>
      </c>
      <c r="D3888" s="109" t="s">
        <v>28</v>
      </c>
      <c r="E3888" s="108">
        <v>7853.69</v>
      </c>
      <c r="F3888" s="107">
        <v>69259.850000000006</v>
      </c>
      <c r="G3888" s="106">
        <v>77113.539999999994</v>
      </c>
    </row>
    <row r="3889" spans="1:7" ht="15.5">
      <c r="A3889" s="109" t="s">
        <v>5207</v>
      </c>
      <c r="B3889" s="111" t="s">
        <v>176</v>
      </c>
      <c r="C3889" s="110" t="s">
        <v>177</v>
      </c>
      <c r="D3889" s="109" t="s">
        <v>28</v>
      </c>
      <c r="E3889" s="108">
        <v>1917416.31</v>
      </c>
      <c r="F3889" s="107">
        <v>16909239.52</v>
      </c>
      <c r="G3889" s="106">
        <v>18826655.829999998</v>
      </c>
    </row>
    <row r="3890" spans="1:7" ht="15.5">
      <c r="A3890" s="109" t="s">
        <v>5206</v>
      </c>
      <c r="B3890" s="111" t="s">
        <v>5205</v>
      </c>
      <c r="C3890" s="110" t="s">
        <v>5204</v>
      </c>
      <c r="D3890" s="109" t="s">
        <v>28</v>
      </c>
      <c r="E3890" s="108">
        <v>68746.06</v>
      </c>
      <c r="F3890" s="107">
        <v>606255.23</v>
      </c>
      <c r="G3890" s="106">
        <v>675001.29</v>
      </c>
    </row>
    <row r="3891" spans="1:7" ht="15.5">
      <c r="A3891" s="109" t="s">
        <v>5203</v>
      </c>
      <c r="B3891" s="111" t="s">
        <v>5202</v>
      </c>
      <c r="C3891" s="110" t="s">
        <v>5201</v>
      </c>
      <c r="D3891" s="109" t="s">
        <v>28</v>
      </c>
      <c r="E3891" s="108">
        <v>10341.24</v>
      </c>
      <c r="F3891" s="107">
        <v>91196.93</v>
      </c>
      <c r="G3891" s="106">
        <v>101538.17</v>
      </c>
    </row>
    <row r="3892" spans="1:7" ht="15.5">
      <c r="A3892" s="109" t="s">
        <v>5200</v>
      </c>
      <c r="B3892" s="111" t="s">
        <v>5199</v>
      </c>
      <c r="C3892" s="110" t="s">
        <v>5198</v>
      </c>
      <c r="D3892" s="109" t="s">
        <v>28</v>
      </c>
      <c r="E3892" s="108">
        <v>13629</v>
      </c>
      <c r="F3892" s="107">
        <v>120190.91</v>
      </c>
      <c r="G3892" s="106">
        <v>133819.91</v>
      </c>
    </row>
    <row r="3893" spans="1:7" ht="15.5">
      <c r="A3893" s="109" t="s">
        <v>5197</v>
      </c>
      <c r="B3893" s="111" t="s">
        <v>5196</v>
      </c>
      <c r="C3893" s="110" t="s">
        <v>5195</v>
      </c>
      <c r="D3893" s="109" t="s">
        <v>28</v>
      </c>
      <c r="E3893" s="108">
        <v>199358.52</v>
      </c>
      <c r="F3893" s="107">
        <v>1758095.47</v>
      </c>
      <c r="G3893" s="106">
        <v>1957453.99</v>
      </c>
    </row>
    <row r="3894" spans="1:7" ht="15.5">
      <c r="A3894" s="109" t="s">
        <v>5194</v>
      </c>
      <c r="B3894" s="111" t="s">
        <v>5193</v>
      </c>
      <c r="C3894" s="110" t="s">
        <v>5192</v>
      </c>
      <c r="D3894" s="109" t="s">
        <v>28</v>
      </c>
      <c r="E3894" s="108">
        <v>23517.63</v>
      </c>
      <c r="F3894" s="107">
        <v>207396.38</v>
      </c>
      <c r="G3894" s="106">
        <v>230914.01</v>
      </c>
    </row>
    <row r="3895" spans="1:7" ht="15.5">
      <c r="A3895" s="109" t="s">
        <v>5191</v>
      </c>
      <c r="B3895" s="111" t="s">
        <v>5190</v>
      </c>
      <c r="C3895" s="110" t="s">
        <v>5189</v>
      </c>
      <c r="D3895" s="109" t="s">
        <v>28</v>
      </c>
      <c r="E3895" s="108">
        <v>18727.2</v>
      </c>
      <c r="F3895" s="107">
        <v>165150.75</v>
      </c>
      <c r="G3895" s="106">
        <v>183877.95</v>
      </c>
    </row>
    <row r="3896" spans="1:7" ht="15.5">
      <c r="A3896" s="109" t="s">
        <v>5188</v>
      </c>
      <c r="B3896" s="111" t="s">
        <v>5187</v>
      </c>
      <c r="C3896" s="110" t="s">
        <v>5186</v>
      </c>
      <c r="D3896" s="109" t="s">
        <v>28</v>
      </c>
      <c r="E3896" s="108">
        <v>73380.789999999994</v>
      </c>
      <c r="F3896" s="107">
        <v>647127.81000000006</v>
      </c>
      <c r="G3896" s="106">
        <v>720508.6</v>
      </c>
    </row>
    <row r="3897" spans="1:7" ht="15.5">
      <c r="A3897" s="109" t="s">
        <v>5185</v>
      </c>
      <c r="B3897" s="111" t="s">
        <v>5184</v>
      </c>
      <c r="C3897" s="110" t="s">
        <v>5183</v>
      </c>
      <c r="D3897" s="109" t="s">
        <v>28</v>
      </c>
      <c r="E3897" s="108">
        <v>83298.39</v>
      </c>
      <c r="F3897" s="107">
        <v>734588.73</v>
      </c>
      <c r="G3897" s="106">
        <v>817887.12</v>
      </c>
    </row>
    <row r="3898" spans="1:7" ht="15.5">
      <c r="A3898" s="109" t="s">
        <v>5182</v>
      </c>
      <c r="B3898" s="111" t="s">
        <v>5181</v>
      </c>
      <c r="C3898" s="110" t="s">
        <v>5180</v>
      </c>
      <c r="D3898" s="109" t="s">
        <v>28</v>
      </c>
      <c r="E3898" s="108">
        <v>42929.18</v>
      </c>
      <c r="F3898" s="107">
        <v>378582.22</v>
      </c>
      <c r="G3898" s="106">
        <v>421511.4</v>
      </c>
    </row>
    <row r="3899" spans="1:7" ht="15.5">
      <c r="A3899" s="109" t="s">
        <v>5179</v>
      </c>
      <c r="B3899" s="111" t="s">
        <v>5178</v>
      </c>
      <c r="C3899" s="110" t="s">
        <v>5177</v>
      </c>
      <c r="D3899" s="109" t="s">
        <v>28</v>
      </c>
      <c r="E3899" s="108">
        <v>15598.76</v>
      </c>
      <c r="F3899" s="107">
        <v>137561.76</v>
      </c>
      <c r="G3899" s="106">
        <v>153160.51999999999</v>
      </c>
    </row>
    <row r="3900" spans="1:7" ht="15.5">
      <c r="A3900" s="109" t="s">
        <v>5176</v>
      </c>
      <c r="B3900" s="111" t="s">
        <v>5175</v>
      </c>
      <c r="C3900" s="110" t="s">
        <v>5174</v>
      </c>
      <c r="D3900" s="109" t="s">
        <v>28</v>
      </c>
      <c r="E3900" s="108">
        <v>37816.49</v>
      </c>
      <c r="F3900" s="107">
        <v>333494.65999999997</v>
      </c>
      <c r="G3900" s="106">
        <v>371311.15</v>
      </c>
    </row>
    <row r="3901" spans="1:7" ht="15.5">
      <c r="A3901" s="109" t="s">
        <v>5173</v>
      </c>
      <c r="B3901" s="111" t="s">
        <v>5172</v>
      </c>
      <c r="C3901" s="110" t="s">
        <v>5171</v>
      </c>
      <c r="D3901" s="109" t="s">
        <v>28</v>
      </c>
      <c r="E3901" s="108">
        <v>41520.65</v>
      </c>
      <c r="F3901" s="107">
        <v>366160.79</v>
      </c>
      <c r="G3901" s="106">
        <v>407681.44</v>
      </c>
    </row>
    <row r="3902" spans="1:7" ht="15.5">
      <c r="A3902" s="109" t="s">
        <v>5170</v>
      </c>
      <c r="B3902" s="111" t="s">
        <v>5169</v>
      </c>
      <c r="C3902" s="110" t="s">
        <v>5168</v>
      </c>
      <c r="D3902" s="109" t="s">
        <v>28</v>
      </c>
      <c r="E3902" s="108">
        <v>40568.36</v>
      </c>
      <c r="F3902" s="107">
        <v>357762.75</v>
      </c>
      <c r="G3902" s="106">
        <v>398331.11</v>
      </c>
    </row>
    <row r="3903" spans="1:7" ht="15.5">
      <c r="A3903" s="109" t="s">
        <v>5167</v>
      </c>
      <c r="B3903" s="111" t="s">
        <v>5166</v>
      </c>
      <c r="C3903" s="110" t="s">
        <v>5165</v>
      </c>
      <c r="D3903" s="109" t="s">
        <v>28</v>
      </c>
      <c r="E3903" s="108">
        <v>24712.52</v>
      </c>
      <c r="F3903" s="107">
        <v>217933.84</v>
      </c>
      <c r="G3903" s="106">
        <v>242646.36</v>
      </c>
    </row>
    <row r="3904" spans="1:7" ht="15.5">
      <c r="A3904" s="109" t="s">
        <v>5164</v>
      </c>
      <c r="B3904" s="111" t="s">
        <v>5163</v>
      </c>
      <c r="C3904" s="110" t="s">
        <v>5162</v>
      </c>
      <c r="D3904" s="109" t="s">
        <v>28</v>
      </c>
      <c r="E3904" s="108">
        <v>361559.55</v>
      </c>
      <c r="F3904" s="107">
        <v>3188507.85</v>
      </c>
      <c r="G3904" s="106">
        <v>3550067.4</v>
      </c>
    </row>
    <row r="3905" spans="1:7" ht="15.5">
      <c r="A3905" s="109" t="s">
        <v>5161</v>
      </c>
      <c r="B3905" s="111" t="s">
        <v>5160</v>
      </c>
      <c r="C3905" s="110" t="s">
        <v>2509</v>
      </c>
      <c r="D3905" s="109" t="s">
        <v>29</v>
      </c>
      <c r="E3905" s="108">
        <v>56159.88</v>
      </c>
      <c r="F3905" s="107">
        <v>638093.19999999995</v>
      </c>
      <c r="G3905" s="106">
        <v>694253.08</v>
      </c>
    </row>
    <row r="3906" spans="1:7" ht="15.5">
      <c r="A3906" s="109" t="s">
        <v>5159</v>
      </c>
      <c r="B3906" s="111" t="s">
        <v>5158</v>
      </c>
      <c r="C3906" s="110" t="s">
        <v>5157</v>
      </c>
      <c r="D3906" s="109" t="s">
        <v>29</v>
      </c>
      <c r="E3906" s="108">
        <v>46332.81</v>
      </c>
      <c r="F3906" s="107">
        <v>526437.17000000004</v>
      </c>
      <c r="G3906" s="106">
        <v>572769.98</v>
      </c>
    </row>
    <row r="3907" spans="1:7" ht="15.5">
      <c r="A3907" s="109" t="s">
        <v>5156</v>
      </c>
      <c r="B3907" s="111" t="s">
        <v>182</v>
      </c>
      <c r="C3907" s="110" t="s">
        <v>183</v>
      </c>
      <c r="D3907" s="109" t="s">
        <v>29</v>
      </c>
      <c r="E3907" s="108">
        <v>1445503.14</v>
      </c>
      <c r="F3907" s="107">
        <v>16423926.529999999</v>
      </c>
      <c r="G3907" s="106">
        <v>17869429.670000002</v>
      </c>
    </row>
    <row r="3908" spans="1:7" ht="15.5">
      <c r="A3908" s="109" t="s">
        <v>5155</v>
      </c>
      <c r="B3908" s="111" t="s">
        <v>5154</v>
      </c>
      <c r="C3908" s="110" t="s">
        <v>5153</v>
      </c>
      <c r="D3908" s="109" t="s">
        <v>29</v>
      </c>
      <c r="E3908" s="108">
        <v>44931.519999999997</v>
      </c>
      <c r="F3908" s="107">
        <v>510515.7</v>
      </c>
      <c r="G3908" s="106">
        <v>555447.22</v>
      </c>
    </row>
    <row r="3909" spans="1:7" ht="15.5">
      <c r="A3909" s="109" t="s">
        <v>5152</v>
      </c>
      <c r="B3909" s="111" t="s">
        <v>5151</v>
      </c>
      <c r="C3909" s="110" t="s">
        <v>5150</v>
      </c>
      <c r="D3909" s="109" t="s">
        <v>29</v>
      </c>
      <c r="E3909" s="108">
        <v>66388.87</v>
      </c>
      <c r="F3909" s="107">
        <v>754315.85</v>
      </c>
      <c r="G3909" s="106">
        <v>820704.72</v>
      </c>
    </row>
    <row r="3910" spans="1:7" ht="15.5">
      <c r="A3910" s="109" t="s">
        <v>5149</v>
      </c>
      <c r="B3910" s="111" t="s">
        <v>5148</v>
      </c>
      <c r="C3910" s="110" t="s">
        <v>5147</v>
      </c>
      <c r="D3910" s="109" t="s">
        <v>29</v>
      </c>
      <c r="E3910" s="108">
        <v>79391.460000000006</v>
      </c>
      <c r="F3910" s="107">
        <v>902052.32</v>
      </c>
      <c r="G3910" s="106">
        <v>981443.78</v>
      </c>
    </row>
    <row r="3911" spans="1:7" ht="15.5">
      <c r="A3911" s="109" t="s">
        <v>5146</v>
      </c>
      <c r="B3911" s="111" t="s">
        <v>5145</v>
      </c>
      <c r="C3911" s="110" t="s">
        <v>5144</v>
      </c>
      <c r="D3911" s="109" t="s">
        <v>29</v>
      </c>
      <c r="E3911" s="108">
        <v>36820.75</v>
      </c>
      <c r="F3911" s="107">
        <v>418360.4</v>
      </c>
      <c r="G3911" s="106">
        <v>455181.15</v>
      </c>
    </row>
    <row r="3912" spans="1:7" ht="15.5">
      <c r="A3912" s="109" t="s">
        <v>5143</v>
      </c>
      <c r="B3912" s="111" t="s">
        <v>5142</v>
      </c>
      <c r="C3912" s="110" t="s">
        <v>5141</v>
      </c>
      <c r="D3912" s="109" t="s">
        <v>29</v>
      </c>
      <c r="E3912" s="108">
        <v>43269.54</v>
      </c>
      <c r="F3912" s="107">
        <v>491632.09</v>
      </c>
      <c r="G3912" s="106">
        <v>534901.63</v>
      </c>
    </row>
    <row r="3913" spans="1:7" ht="15.5">
      <c r="A3913" s="109" t="s">
        <v>5140</v>
      </c>
      <c r="B3913" s="111" t="s">
        <v>5139</v>
      </c>
      <c r="C3913" s="110" t="s">
        <v>5138</v>
      </c>
      <c r="D3913" s="109" t="s">
        <v>29</v>
      </c>
      <c r="E3913" s="108">
        <v>64643.61</v>
      </c>
      <c r="F3913" s="107">
        <v>734486</v>
      </c>
      <c r="G3913" s="106">
        <v>799129.61</v>
      </c>
    </row>
    <row r="3914" spans="1:7" ht="15.5">
      <c r="A3914" s="109" t="s">
        <v>5137</v>
      </c>
      <c r="B3914" s="111" t="s">
        <v>5136</v>
      </c>
      <c r="C3914" s="110" t="s">
        <v>5135</v>
      </c>
      <c r="D3914" s="109" t="s">
        <v>29</v>
      </c>
      <c r="E3914" s="108">
        <v>40879.760000000002</v>
      </c>
      <c r="F3914" s="107">
        <v>464479.19</v>
      </c>
      <c r="G3914" s="106">
        <v>505358.95</v>
      </c>
    </row>
    <row r="3915" spans="1:7" ht="15.5">
      <c r="A3915" s="109" t="s">
        <v>5134</v>
      </c>
      <c r="B3915" s="111" t="s">
        <v>5133</v>
      </c>
      <c r="C3915" s="110" t="s">
        <v>5132</v>
      </c>
      <c r="D3915" s="109" t="s">
        <v>29</v>
      </c>
      <c r="E3915" s="108">
        <v>63006.97</v>
      </c>
      <c r="F3915" s="107">
        <v>715890.38</v>
      </c>
      <c r="G3915" s="106">
        <v>778897.35</v>
      </c>
    </row>
    <row r="3916" spans="1:7" ht="15.5">
      <c r="A3916" s="109" t="s">
        <v>5131</v>
      </c>
      <c r="B3916" s="111" t="s">
        <v>5130</v>
      </c>
      <c r="C3916" s="110" t="s">
        <v>5129</v>
      </c>
      <c r="D3916" s="109" t="s">
        <v>29</v>
      </c>
      <c r="E3916" s="108">
        <v>109216.66</v>
      </c>
      <c r="F3916" s="107">
        <v>1240928.77</v>
      </c>
      <c r="G3916" s="106">
        <v>1350145.43</v>
      </c>
    </row>
    <row r="3917" spans="1:7" ht="15.5">
      <c r="A3917" s="109" t="s">
        <v>5128</v>
      </c>
      <c r="B3917" s="111" t="s">
        <v>5127</v>
      </c>
      <c r="C3917" s="110" t="s">
        <v>5126</v>
      </c>
      <c r="D3917" s="109" t="s">
        <v>29</v>
      </c>
      <c r="E3917" s="108">
        <v>29694.85</v>
      </c>
      <c r="F3917" s="107">
        <v>337395.38</v>
      </c>
      <c r="G3917" s="106">
        <v>367090.23</v>
      </c>
    </row>
    <row r="3918" spans="1:7" ht="15.5">
      <c r="A3918" s="109" t="s">
        <v>5125</v>
      </c>
      <c r="B3918" s="111" t="s">
        <v>5124</v>
      </c>
      <c r="C3918" s="110" t="s">
        <v>5123</v>
      </c>
      <c r="D3918" s="109" t="s">
        <v>29</v>
      </c>
      <c r="E3918" s="108">
        <v>28916.36</v>
      </c>
      <c r="F3918" s="107">
        <v>328550.12</v>
      </c>
      <c r="G3918" s="106">
        <v>357466.48</v>
      </c>
    </row>
    <row r="3919" spans="1:7" ht="15.5">
      <c r="A3919" s="109" t="s">
        <v>5122</v>
      </c>
      <c r="B3919" s="111" t="s">
        <v>5121</v>
      </c>
      <c r="C3919" s="110" t="s">
        <v>5120</v>
      </c>
      <c r="D3919" s="109" t="s">
        <v>29</v>
      </c>
      <c r="E3919" s="108">
        <v>38232.89</v>
      </c>
      <c r="F3919" s="107">
        <v>434405.29</v>
      </c>
      <c r="G3919" s="106">
        <v>472638.18</v>
      </c>
    </row>
    <row r="3920" spans="1:7" ht="15.5">
      <c r="A3920" s="109" t="s">
        <v>5119</v>
      </c>
      <c r="B3920" s="111" t="s">
        <v>5118</v>
      </c>
      <c r="C3920" s="110" t="s">
        <v>5117</v>
      </c>
      <c r="D3920" s="109" t="s">
        <v>30</v>
      </c>
      <c r="E3920" s="108">
        <v>17745.939999999999</v>
      </c>
      <c r="F3920" s="107">
        <v>141875.82999999999</v>
      </c>
      <c r="G3920" s="106">
        <v>159621.76999999999</v>
      </c>
    </row>
    <row r="3921" spans="1:7" ht="15.5">
      <c r="A3921" s="109" t="s">
        <v>5116</v>
      </c>
      <c r="B3921" s="111" t="s">
        <v>5115</v>
      </c>
      <c r="C3921" s="110" t="s">
        <v>5114</v>
      </c>
      <c r="D3921" s="109" t="s">
        <v>30</v>
      </c>
      <c r="E3921" s="108">
        <v>13571.07</v>
      </c>
      <c r="F3921" s="107">
        <v>108498.39</v>
      </c>
      <c r="G3921" s="106">
        <v>122069.46</v>
      </c>
    </row>
    <row r="3922" spans="1:7" ht="15.5">
      <c r="A3922" s="109" t="s">
        <v>5113</v>
      </c>
      <c r="B3922" s="111" t="s">
        <v>5112</v>
      </c>
      <c r="C3922" s="110" t="s">
        <v>5111</v>
      </c>
      <c r="D3922" s="109" t="s">
        <v>30</v>
      </c>
      <c r="E3922" s="108">
        <v>59603.34</v>
      </c>
      <c r="F3922" s="107">
        <v>476518.69</v>
      </c>
      <c r="G3922" s="106">
        <v>536122.03</v>
      </c>
    </row>
    <row r="3923" spans="1:7" ht="15.5">
      <c r="A3923" s="109" t="s">
        <v>5110</v>
      </c>
      <c r="B3923" s="111" t="s">
        <v>5109</v>
      </c>
      <c r="C3923" s="110" t="s">
        <v>5108</v>
      </c>
      <c r="D3923" s="109" t="s">
        <v>30</v>
      </c>
      <c r="E3923" s="108">
        <v>25433.07</v>
      </c>
      <c r="F3923" s="107">
        <v>203333.17</v>
      </c>
      <c r="G3923" s="106">
        <v>228766.24</v>
      </c>
    </row>
    <row r="3924" spans="1:7" ht="15.5">
      <c r="A3924" s="109" t="s">
        <v>5107</v>
      </c>
      <c r="B3924" s="111" t="s">
        <v>5106</v>
      </c>
      <c r="C3924" s="110" t="s">
        <v>5105</v>
      </c>
      <c r="D3924" s="109" t="s">
        <v>30</v>
      </c>
      <c r="E3924" s="108">
        <v>21544.25</v>
      </c>
      <c r="F3924" s="107">
        <v>172242.65</v>
      </c>
      <c r="G3924" s="106">
        <v>193786.9</v>
      </c>
    </row>
    <row r="3925" spans="1:7" ht="15.5">
      <c r="A3925" s="109" t="s">
        <v>5104</v>
      </c>
      <c r="B3925" s="111" t="s">
        <v>5103</v>
      </c>
      <c r="C3925" s="110" t="s">
        <v>5102</v>
      </c>
      <c r="D3925" s="109" t="s">
        <v>30</v>
      </c>
      <c r="E3925" s="108">
        <v>266457.08</v>
      </c>
      <c r="F3925" s="107">
        <v>2130279.7000000002</v>
      </c>
      <c r="G3925" s="106">
        <v>2396736.7799999998</v>
      </c>
    </row>
    <row r="3926" spans="1:7" ht="15.5">
      <c r="A3926" s="109" t="s">
        <v>5101</v>
      </c>
      <c r="B3926" s="111" t="s">
        <v>5100</v>
      </c>
      <c r="C3926" s="110" t="s">
        <v>5099</v>
      </c>
      <c r="D3926" s="109" t="s">
        <v>30</v>
      </c>
      <c r="E3926" s="108">
        <v>12542.74</v>
      </c>
      <c r="F3926" s="107">
        <v>100277.06</v>
      </c>
      <c r="G3926" s="106">
        <v>112819.8</v>
      </c>
    </row>
    <row r="3927" spans="1:7" ht="15.5">
      <c r="A3927" s="109" t="s">
        <v>5098</v>
      </c>
      <c r="B3927" s="111" t="s">
        <v>5097</v>
      </c>
      <c r="C3927" s="110" t="s">
        <v>5096</v>
      </c>
      <c r="D3927" s="109" t="s">
        <v>30</v>
      </c>
      <c r="E3927" s="108">
        <v>7111.41</v>
      </c>
      <c r="F3927" s="107">
        <v>56854.55</v>
      </c>
      <c r="G3927" s="106">
        <v>63965.96</v>
      </c>
    </row>
    <row r="3928" spans="1:7" ht="15.5">
      <c r="A3928" s="109" t="s">
        <v>5095</v>
      </c>
      <c r="B3928" s="111" t="s">
        <v>5094</v>
      </c>
      <c r="C3928" s="110" t="s">
        <v>5093</v>
      </c>
      <c r="D3928" s="109" t="s">
        <v>30</v>
      </c>
      <c r="E3928" s="108">
        <v>22659.48</v>
      </c>
      <c r="F3928" s="107">
        <v>181158.74</v>
      </c>
      <c r="G3928" s="106">
        <v>203818.22</v>
      </c>
    </row>
    <row r="3929" spans="1:7" ht="15.5">
      <c r="A3929" s="109" t="s">
        <v>5092</v>
      </c>
      <c r="B3929" s="111" t="s">
        <v>5091</v>
      </c>
      <c r="C3929" s="110" t="s">
        <v>2509</v>
      </c>
      <c r="D3929" s="109" t="s">
        <v>30</v>
      </c>
      <c r="E3929" s="108">
        <v>5931</v>
      </c>
      <c r="F3929" s="107">
        <v>47417.39</v>
      </c>
      <c r="G3929" s="106">
        <v>53348.39</v>
      </c>
    </row>
    <row r="3930" spans="1:7" ht="15.5">
      <c r="A3930" s="109" t="s">
        <v>5090</v>
      </c>
      <c r="B3930" s="111" t="s">
        <v>5089</v>
      </c>
      <c r="C3930" s="110" t="s">
        <v>5088</v>
      </c>
      <c r="D3930" s="109" t="s">
        <v>30</v>
      </c>
      <c r="E3930" s="108">
        <v>10964.03</v>
      </c>
      <c r="F3930" s="107">
        <v>87655.59</v>
      </c>
      <c r="G3930" s="106">
        <v>98619.62</v>
      </c>
    </row>
    <row r="3931" spans="1:7" ht="15.5">
      <c r="A3931" s="109" t="s">
        <v>5087</v>
      </c>
      <c r="B3931" s="111" t="s">
        <v>5086</v>
      </c>
      <c r="C3931" s="110" t="s">
        <v>600</v>
      </c>
      <c r="D3931" s="109" t="s">
        <v>30</v>
      </c>
      <c r="E3931" s="108">
        <v>761489.58</v>
      </c>
      <c r="F3931" s="107">
        <v>6087981.5199999996</v>
      </c>
      <c r="G3931" s="106">
        <v>6849471.0999999996</v>
      </c>
    </row>
    <row r="3932" spans="1:7" ht="15.5">
      <c r="A3932" s="109" t="s">
        <v>5085</v>
      </c>
      <c r="B3932" s="111" t="s">
        <v>5084</v>
      </c>
      <c r="C3932" s="110" t="s">
        <v>5083</v>
      </c>
      <c r="D3932" s="109" t="s">
        <v>30</v>
      </c>
      <c r="E3932" s="108">
        <v>25458.42</v>
      </c>
      <c r="F3932" s="107">
        <v>203535.81</v>
      </c>
      <c r="G3932" s="106">
        <v>228994.23</v>
      </c>
    </row>
    <row r="3933" spans="1:7" ht="15.5">
      <c r="A3933" s="109" t="s">
        <v>5082</v>
      </c>
      <c r="B3933" s="111" t="s">
        <v>5081</v>
      </c>
      <c r="C3933" s="110" t="s">
        <v>5080</v>
      </c>
      <c r="D3933" s="109" t="s">
        <v>30</v>
      </c>
      <c r="E3933" s="108">
        <v>26827.11</v>
      </c>
      <c r="F3933" s="107">
        <v>214478.28</v>
      </c>
      <c r="G3933" s="106">
        <v>241305.39</v>
      </c>
    </row>
    <row r="3934" spans="1:7" ht="15.5">
      <c r="A3934" s="109" t="s">
        <v>5079</v>
      </c>
      <c r="B3934" s="111" t="s">
        <v>5078</v>
      </c>
      <c r="C3934" s="110" t="s">
        <v>5077</v>
      </c>
      <c r="D3934" s="109" t="s">
        <v>30</v>
      </c>
      <c r="E3934" s="108">
        <v>4826.6400000000003</v>
      </c>
      <c r="F3934" s="107">
        <v>38588.14</v>
      </c>
      <c r="G3934" s="106">
        <v>43414.78</v>
      </c>
    </row>
    <row r="3935" spans="1:7" ht="15.5">
      <c r="A3935" s="109" t="s">
        <v>5076</v>
      </c>
      <c r="B3935" s="111" t="s">
        <v>5075</v>
      </c>
      <c r="C3935" s="110" t="s">
        <v>5074</v>
      </c>
      <c r="D3935" s="109" t="s">
        <v>30</v>
      </c>
      <c r="E3935" s="108">
        <v>21656.49</v>
      </c>
      <c r="F3935" s="107">
        <v>173140.05</v>
      </c>
      <c r="G3935" s="106">
        <v>194796.54</v>
      </c>
    </row>
    <row r="3936" spans="1:7" ht="15.5">
      <c r="A3936" s="109" t="s">
        <v>5073</v>
      </c>
      <c r="B3936" s="111" t="s">
        <v>5072</v>
      </c>
      <c r="C3936" s="110" t="s">
        <v>5071</v>
      </c>
      <c r="D3936" s="109" t="s">
        <v>30</v>
      </c>
      <c r="E3936" s="108">
        <v>47252.51</v>
      </c>
      <c r="F3936" s="107">
        <v>377775.89</v>
      </c>
      <c r="G3936" s="106">
        <v>425028.4</v>
      </c>
    </row>
    <row r="3937" spans="1:7" ht="15.5">
      <c r="A3937" s="109" t="s">
        <v>5070</v>
      </c>
      <c r="B3937" s="111" t="s">
        <v>5069</v>
      </c>
      <c r="C3937" s="110" t="s">
        <v>5068</v>
      </c>
      <c r="D3937" s="109" t="s">
        <v>30</v>
      </c>
      <c r="E3937" s="108">
        <v>12966.38</v>
      </c>
      <c r="F3937" s="107">
        <v>103664.02</v>
      </c>
      <c r="G3937" s="106">
        <v>116630.39999999999</v>
      </c>
    </row>
    <row r="3938" spans="1:7" ht="15.5">
      <c r="A3938" s="109" t="s">
        <v>5067</v>
      </c>
      <c r="B3938" s="111" t="s">
        <v>5066</v>
      </c>
      <c r="C3938" s="110" t="s">
        <v>5065</v>
      </c>
      <c r="D3938" s="109" t="s">
        <v>30</v>
      </c>
      <c r="E3938" s="108">
        <v>20631.79</v>
      </c>
      <c r="F3938" s="107">
        <v>164947.67000000001</v>
      </c>
      <c r="G3938" s="106">
        <v>185579.46</v>
      </c>
    </row>
    <row r="3939" spans="1:7" ht="15.5">
      <c r="A3939" s="109" t="s">
        <v>5064</v>
      </c>
      <c r="B3939" s="111" t="s">
        <v>5063</v>
      </c>
      <c r="C3939" s="110" t="s">
        <v>5062</v>
      </c>
      <c r="D3939" s="109" t="s">
        <v>30</v>
      </c>
      <c r="E3939" s="108">
        <v>22576.2</v>
      </c>
      <c r="F3939" s="107">
        <v>180492.93</v>
      </c>
      <c r="G3939" s="106">
        <v>203069.13</v>
      </c>
    </row>
    <row r="3940" spans="1:7" ht="15.5">
      <c r="A3940" s="109" t="s">
        <v>5061</v>
      </c>
      <c r="B3940" s="111" t="s">
        <v>5060</v>
      </c>
      <c r="C3940" s="110" t="s">
        <v>5059</v>
      </c>
      <c r="D3940" s="109" t="s">
        <v>30</v>
      </c>
      <c r="E3940" s="108">
        <v>75332.45</v>
      </c>
      <c r="F3940" s="107">
        <v>602270.30000000005</v>
      </c>
      <c r="G3940" s="106">
        <v>677602.75</v>
      </c>
    </row>
    <row r="3941" spans="1:7" ht="15.5">
      <c r="A3941" s="109" t="s">
        <v>5058</v>
      </c>
      <c r="B3941" s="111" t="s">
        <v>5057</v>
      </c>
      <c r="C3941" s="110" t="s">
        <v>5056</v>
      </c>
      <c r="D3941" s="109" t="s">
        <v>30</v>
      </c>
      <c r="E3941" s="108">
        <v>10634.53</v>
      </c>
      <c r="F3941" s="107">
        <v>85021.29</v>
      </c>
      <c r="G3941" s="106">
        <v>95655.82</v>
      </c>
    </row>
    <row r="3942" spans="1:7" ht="15.5">
      <c r="A3942" s="109" t="s">
        <v>5055</v>
      </c>
      <c r="B3942" s="111" t="s">
        <v>5054</v>
      </c>
      <c r="C3942" s="110" t="s">
        <v>5053</v>
      </c>
      <c r="D3942" s="109" t="s">
        <v>30</v>
      </c>
      <c r="E3942" s="108">
        <v>36444.18</v>
      </c>
      <c r="F3942" s="107">
        <v>291365.08</v>
      </c>
      <c r="G3942" s="106">
        <v>327809.26</v>
      </c>
    </row>
    <row r="3943" spans="1:7" ht="15.5">
      <c r="A3943" s="109" t="s">
        <v>5052</v>
      </c>
      <c r="B3943" s="111" t="s">
        <v>5051</v>
      </c>
      <c r="C3943" s="110" t="s">
        <v>5050</v>
      </c>
      <c r="D3943" s="109" t="s">
        <v>30</v>
      </c>
      <c r="E3943" s="108">
        <v>48422.05</v>
      </c>
      <c r="F3943" s="107">
        <v>387126.21</v>
      </c>
      <c r="G3943" s="106">
        <v>435548.26</v>
      </c>
    </row>
    <row r="3944" spans="1:7" ht="15.5">
      <c r="A3944" s="109" t="s">
        <v>5049</v>
      </c>
      <c r="B3944" s="111" t="s">
        <v>5048</v>
      </c>
      <c r="C3944" s="110" t="s">
        <v>5047</v>
      </c>
      <c r="D3944" s="109" t="s">
        <v>30</v>
      </c>
      <c r="E3944" s="108">
        <v>51239.1</v>
      </c>
      <c r="F3944" s="107">
        <v>409648.02</v>
      </c>
      <c r="G3944" s="106">
        <v>460887.12</v>
      </c>
    </row>
    <row r="3945" spans="1:7" ht="15.5">
      <c r="A3945" s="109" t="s">
        <v>5046</v>
      </c>
      <c r="B3945" s="111" t="s">
        <v>5045</v>
      </c>
      <c r="C3945" s="110" t="s">
        <v>5044</v>
      </c>
      <c r="D3945" s="109" t="s">
        <v>30</v>
      </c>
      <c r="E3945" s="108">
        <v>66236.789999999994</v>
      </c>
      <c r="F3945" s="107">
        <v>529552.06000000006</v>
      </c>
      <c r="G3945" s="106">
        <v>595788.85</v>
      </c>
    </row>
    <row r="3946" spans="1:7" ht="15.5">
      <c r="A3946" s="109" t="s">
        <v>5043</v>
      </c>
      <c r="B3946" s="111" t="s">
        <v>5042</v>
      </c>
      <c r="C3946" s="110" t="s">
        <v>5041</v>
      </c>
      <c r="D3946" s="109" t="s">
        <v>30</v>
      </c>
      <c r="E3946" s="108">
        <v>37744.07</v>
      </c>
      <c r="F3946" s="107">
        <v>301757.53999999998</v>
      </c>
      <c r="G3946" s="106">
        <v>339501.61</v>
      </c>
    </row>
    <row r="3947" spans="1:7" ht="15.5">
      <c r="A3947" s="109" t="s">
        <v>5040</v>
      </c>
      <c r="B3947" s="111" t="s">
        <v>5039</v>
      </c>
      <c r="C3947" s="110" t="s">
        <v>5038</v>
      </c>
      <c r="D3947" s="109" t="s">
        <v>30</v>
      </c>
      <c r="E3947" s="108">
        <v>24118.69</v>
      </c>
      <c r="F3947" s="107">
        <v>192824.92</v>
      </c>
      <c r="G3947" s="106">
        <v>216943.61</v>
      </c>
    </row>
    <row r="3948" spans="1:7" ht="15.5">
      <c r="A3948" s="109" t="s">
        <v>5037</v>
      </c>
      <c r="B3948" s="111" t="s">
        <v>5036</v>
      </c>
      <c r="C3948" s="110" t="s">
        <v>5035</v>
      </c>
      <c r="D3948" s="109" t="s">
        <v>30</v>
      </c>
      <c r="E3948" s="108">
        <v>12868.61</v>
      </c>
      <c r="F3948" s="107">
        <v>102882.42</v>
      </c>
      <c r="G3948" s="106">
        <v>115751.03</v>
      </c>
    </row>
    <row r="3949" spans="1:7" ht="15.5">
      <c r="A3949" s="109" t="s">
        <v>5034</v>
      </c>
      <c r="B3949" s="111" t="s">
        <v>5033</v>
      </c>
      <c r="C3949" s="110" t="s">
        <v>5032</v>
      </c>
      <c r="D3949" s="109" t="s">
        <v>30</v>
      </c>
      <c r="E3949" s="108">
        <v>438644.5</v>
      </c>
      <c r="F3949" s="107">
        <v>3506889.26</v>
      </c>
      <c r="G3949" s="106">
        <v>3945533.76</v>
      </c>
    </row>
    <row r="3950" spans="1:7" ht="15.5">
      <c r="A3950" s="109" t="s">
        <v>5031</v>
      </c>
      <c r="B3950" s="111" t="s">
        <v>5030</v>
      </c>
      <c r="C3950" s="110" t="s">
        <v>5029</v>
      </c>
      <c r="D3950" s="109" t="s">
        <v>30</v>
      </c>
      <c r="E3950" s="108">
        <v>50938.57</v>
      </c>
      <c r="F3950" s="107">
        <v>407245.31</v>
      </c>
      <c r="G3950" s="106">
        <v>458183.88</v>
      </c>
    </row>
    <row r="3951" spans="1:7" ht="15.5">
      <c r="A3951" s="109" t="s">
        <v>5028</v>
      </c>
      <c r="B3951" s="111" t="s">
        <v>5027</v>
      </c>
      <c r="C3951" s="110" t="s">
        <v>5026</v>
      </c>
      <c r="D3951" s="109" t="s">
        <v>30</v>
      </c>
      <c r="E3951" s="108">
        <v>22344.46</v>
      </c>
      <c r="F3951" s="107">
        <v>178640.23</v>
      </c>
      <c r="G3951" s="106">
        <v>200984.69</v>
      </c>
    </row>
    <row r="3952" spans="1:7" ht="15.5">
      <c r="A3952" s="109" t="s">
        <v>5025</v>
      </c>
      <c r="B3952" s="111" t="s">
        <v>5024</v>
      </c>
      <c r="C3952" s="110" t="s">
        <v>5023</v>
      </c>
      <c r="D3952" s="109" t="s">
        <v>30</v>
      </c>
      <c r="E3952" s="108">
        <v>23981.1</v>
      </c>
      <c r="F3952" s="107">
        <v>191724.88</v>
      </c>
      <c r="G3952" s="106">
        <v>215705.98</v>
      </c>
    </row>
    <row r="3953" spans="1:7" ht="15.5">
      <c r="A3953" s="109" t="s">
        <v>5022</v>
      </c>
      <c r="B3953" s="111" t="s">
        <v>5021</v>
      </c>
      <c r="C3953" s="110" t="s">
        <v>5020</v>
      </c>
      <c r="D3953" s="109" t="s">
        <v>30</v>
      </c>
      <c r="E3953" s="108">
        <v>27109.54</v>
      </c>
      <c r="F3953" s="107">
        <v>216736.25</v>
      </c>
      <c r="G3953" s="106">
        <v>243845.79</v>
      </c>
    </row>
    <row r="3954" spans="1:7" ht="15.5">
      <c r="A3954" s="109" t="s">
        <v>5019</v>
      </c>
      <c r="B3954" s="111" t="s">
        <v>5018</v>
      </c>
      <c r="C3954" s="110" t="s">
        <v>5017</v>
      </c>
      <c r="D3954" s="109" t="s">
        <v>30</v>
      </c>
      <c r="E3954" s="108">
        <v>11760.62</v>
      </c>
      <c r="F3954" s="107">
        <v>94024.22</v>
      </c>
      <c r="G3954" s="106">
        <v>105784.84</v>
      </c>
    </row>
    <row r="3955" spans="1:7" ht="15.5">
      <c r="A3955" s="109" t="s">
        <v>5016</v>
      </c>
      <c r="B3955" s="111" t="s">
        <v>5015</v>
      </c>
      <c r="C3955" s="110" t="s">
        <v>5014</v>
      </c>
      <c r="D3955" s="109" t="s">
        <v>30</v>
      </c>
      <c r="E3955" s="108">
        <v>15262.02</v>
      </c>
      <c r="F3955" s="107">
        <v>122017.27</v>
      </c>
      <c r="G3955" s="106">
        <v>137279.29</v>
      </c>
    </row>
    <row r="3956" spans="1:7" ht="15.5">
      <c r="A3956" s="109" t="s">
        <v>5013</v>
      </c>
      <c r="B3956" s="111" t="s">
        <v>5012</v>
      </c>
      <c r="C3956" s="110" t="s">
        <v>5011</v>
      </c>
      <c r="D3956" s="109" t="s">
        <v>30</v>
      </c>
      <c r="E3956" s="108">
        <v>48849.32</v>
      </c>
      <c r="F3956" s="107">
        <v>390542.11</v>
      </c>
      <c r="G3956" s="106">
        <v>439391.43</v>
      </c>
    </row>
    <row r="3957" spans="1:7" ht="15.5">
      <c r="A3957" s="109" t="s">
        <v>5010</v>
      </c>
      <c r="B3957" s="111" t="s">
        <v>5009</v>
      </c>
      <c r="C3957" s="110" t="s">
        <v>5008</v>
      </c>
      <c r="D3957" s="109" t="s">
        <v>30</v>
      </c>
      <c r="E3957" s="108">
        <v>6119.29</v>
      </c>
      <c r="F3957" s="107">
        <v>48922.7</v>
      </c>
      <c r="G3957" s="106">
        <v>55041.99</v>
      </c>
    </row>
    <row r="3958" spans="1:7" ht="15.5">
      <c r="A3958" s="109" t="s">
        <v>5007</v>
      </c>
      <c r="B3958" s="111" t="s">
        <v>5006</v>
      </c>
      <c r="C3958" s="110" t="s">
        <v>5005</v>
      </c>
      <c r="D3958" s="109" t="s">
        <v>30</v>
      </c>
      <c r="E3958" s="108">
        <v>9193.42</v>
      </c>
      <c r="F3958" s="107">
        <v>73499.850000000006</v>
      </c>
      <c r="G3958" s="106">
        <v>82693.27</v>
      </c>
    </row>
    <row r="3959" spans="1:7" ht="15.5">
      <c r="A3959" s="109" t="s">
        <v>5004</v>
      </c>
      <c r="B3959" s="111" t="s">
        <v>5003</v>
      </c>
      <c r="C3959" s="110" t="s">
        <v>5002</v>
      </c>
      <c r="D3959" s="109" t="s">
        <v>30</v>
      </c>
      <c r="E3959" s="108">
        <v>19100.150000000001</v>
      </c>
      <c r="F3959" s="107">
        <v>152702.51999999999</v>
      </c>
      <c r="G3959" s="106">
        <v>171802.67</v>
      </c>
    </row>
    <row r="3960" spans="1:7" ht="15.5">
      <c r="A3960" s="109" t="s">
        <v>5001</v>
      </c>
      <c r="B3960" s="111" t="s">
        <v>5000</v>
      </c>
      <c r="C3960" s="110" t="s">
        <v>4999</v>
      </c>
      <c r="D3960" s="109" t="s">
        <v>30</v>
      </c>
      <c r="E3960" s="108">
        <v>40550.26</v>
      </c>
      <c r="F3960" s="107">
        <v>324192.51</v>
      </c>
      <c r="G3960" s="106">
        <v>364742.77</v>
      </c>
    </row>
    <row r="3961" spans="1:7" ht="15.5">
      <c r="A3961" s="109" t="s">
        <v>4998</v>
      </c>
      <c r="B3961" s="111" t="s">
        <v>4997</v>
      </c>
      <c r="C3961" s="110" t="s">
        <v>4996</v>
      </c>
      <c r="D3961" s="109" t="s">
        <v>30</v>
      </c>
      <c r="E3961" s="108">
        <v>7220.04</v>
      </c>
      <c r="F3961" s="107">
        <v>57723</v>
      </c>
      <c r="G3961" s="106">
        <v>64943.040000000001</v>
      </c>
    </row>
    <row r="3962" spans="1:7" ht="15.5">
      <c r="A3962" s="109" t="s">
        <v>4995</v>
      </c>
      <c r="B3962" s="111" t="s">
        <v>4994</v>
      </c>
      <c r="C3962" s="110" t="s">
        <v>4993</v>
      </c>
      <c r="D3962" s="109" t="s">
        <v>30</v>
      </c>
      <c r="E3962" s="108">
        <v>436149.71</v>
      </c>
      <c r="F3962" s="107">
        <v>3486943.85</v>
      </c>
      <c r="G3962" s="106">
        <v>3923093.56</v>
      </c>
    </row>
    <row r="3963" spans="1:7" ht="15.5">
      <c r="A3963" s="109" t="s">
        <v>4992</v>
      </c>
      <c r="B3963" s="111" t="s">
        <v>4991</v>
      </c>
      <c r="C3963" s="110" t="s">
        <v>4990</v>
      </c>
      <c r="D3963" s="109" t="s">
        <v>30</v>
      </c>
      <c r="E3963" s="108">
        <v>7596.61</v>
      </c>
      <c r="F3963" s="107">
        <v>60733.63</v>
      </c>
      <c r="G3963" s="106">
        <v>68330.240000000005</v>
      </c>
    </row>
    <row r="3964" spans="1:7" ht="15.5">
      <c r="A3964" s="109" t="s">
        <v>4989</v>
      </c>
      <c r="B3964" s="111" t="s">
        <v>4988</v>
      </c>
      <c r="C3964" s="110" t="s">
        <v>4987</v>
      </c>
      <c r="D3964" s="109" t="s">
        <v>30</v>
      </c>
      <c r="E3964" s="108">
        <v>24303.360000000001</v>
      </c>
      <c r="F3964" s="107">
        <v>194301.29</v>
      </c>
      <c r="G3964" s="106">
        <v>218604.65</v>
      </c>
    </row>
    <row r="3965" spans="1:7" ht="15.5">
      <c r="A3965" s="109" t="s">
        <v>4986</v>
      </c>
      <c r="B3965" s="111" t="s">
        <v>4985</v>
      </c>
      <c r="C3965" s="110" t="s">
        <v>4984</v>
      </c>
      <c r="D3965" s="109" t="s">
        <v>30</v>
      </c>
      <c r="E3965" s="108">
        <v>8943.58</v>
      </c>
      <c r="F3965" s="107">
        <v>71502.41</v>
      </c>
      <c r="G3965" s="106">
        <v>80445.990000000005</v>
      </c>
    </row>
    <row r="3966" spans="1:7" ht="15.5">
      <c r="A3966" s="109" t="s">
        <v>4983</v>
      </c>
      <c r="B3966" s="111" t="s">
        <v>4982</v>
      </c>
      <c r="C3966" s="110" t="s">
        <v>4981</v>
      </c>
      <c r="D3966" s="109" t="s">
        <v>30</v>
      </c>
      <c r="E3966" s="108">
        <v>9425.16</v>
      </c>
      <c r="F3966" s="107">
        <v>75352.539999999994</v>
      </c>
      <c r="G3966" s="106">
        <v>84777.7</v>
      </c>
    </row>
    <row r="3967" spans="1:7" ht="15.5">
      <c r="A3967" s="109" t="s">
        <v>4980</v>
      </c>
      <c r="B3967" s="111" t="s">
        <v>4979</v>
      </c>
      <c r="C3967" s="110" t="s">
        <v>4978</v>
      </c>
      <c r="D3967" s="109" t="s">
        <v>30</v>
      </c>
      <c r="E3967" s="108">
        <v>10076.91</v>
      </c>
      <c r="F3967" s="107">
        <v>80563.240000000005</v>
      </c>
      <c r="G3967" s="106">
        <v>90640.15</v>
      </c>
    </row>
    <row r="3968" spans="1:7" ht="15.5">
      <c r="A3968" s="109" t="s">
        <v>4977</v>
      </c>
      <c r="B3968" s="111" t="s">
        <v>4976</v>
      </c>
      <c r="C3968" s="110" t="s">
        <v>3515</v>
      </c>
      <c r="D3968" s="109" t="s">
        <v>30</v>
      </c>
      <c r="E3968" s="108">
        <v>41093.39</v>
      </c>
      <c r="F3968" s="107">
        <v>328534.76</v>
      </c>
      <c r="G3968" s="106">
        <v>369628.15</v>
      </c>
    </row>
    <row r="3969" spans="1:7" ht="15.5">
      <c r="A3969" s="109" t="s">
        <v>4975</v>
      </c>
      <c r="B3969" s="111" t="s">
        <v>4974</v>
      </c>
      <c r="C3969" s="110" t="s">
        <v>4973</v>
      </c>
      <c r="D3969" s="109" t="s">
        <v>30</v>
      </c>
      <c r="E3969" s="108">
        <v>50891.5</v>
      </c>
      <c r="F3969" s="107">
        <v>406868.98</v>
      </c>
      <c r="G3969" s="106">
        <v>457760.48</v>
      </c>
    </row>
    <row r="3970" spans="1:7" ht="15.5">
      <c r="A3970" s="109" t="s">
        <v>4972</v>
      </c>
      <c r="B3970" s="111" t="s">
        <v>4971</v>
      </c>
      <c r="C3970" s="110" t="s">
        <v>4970</v>
      </c>
      <c r="D3970" s="109" t="s">
        <v>30</v>
      </c>
      <c r="E3970" s="108">
        <v>7031.75</v>
      </c>
      <c r="F3970" s="107">
        <v>56217.68</v>
      </c>
      <c r="G3970" s="106">
        <v>63249.43</v>
      </c>
    </row>
    <row r="3971" spans="1:7" ht="15.5">
      <c r="A3971" s="109" t="s">
        <v>4969</v>
      </c>
      <c r="B3971" s="111" t="s">
        <v>4968</v>
      </c>
      <c r="C3971" s="110" t="s">
        <v>4967</v>
      </c>
      <c r="D3971" s="109" t="s">
        <v>30</v>
      </c>
      <c r="E3971" s="108">
        <v>44638.23</v>
      </c>
      <c r="F3971" s="107">
        <v>356875.19</v>
      </c>
      <c r="G3971" s="106">
        <v>401513.42</v>
      </c>
    </row>
    <row r="3972" spans="1:7" ht="15.5">
      <c r="A3972" s="109" t="s">
        <v>4966</v>
      </c>
      <c r="B3972" s="111" t="s">
        <v>4965</v>
      </c>
      <c r="C3972" s="110" t="s">
        <v>4964</v>
      </c>
      <c r="D3972" s="109" t="s">
        <v>30</v>
      </c>
      <c r="E3972" s="108">
        <v>27931.48</v>
      </c>
      <c r="F3972" s="107">
        <v>223307.53</v>
      </c>
      <c r="G3972" s="106">
        <v>251239.01</v>
      </c>
    </row>
    <row r="3973" spans="1:7" ht="15.5">
      <c r="A3973" s="109" t="s">
        <v>4963</v>
      </c>
      <c r="B3973" s="111" t="s">
        <v>4962</v>
      </c>
      <c r="C3973" s="110" t="s">
        <v>4961</v>
      </c>
      <c r="D3973" s="109" t="s">
        <v>30</v>
      </c>
      <c r="E3973" s="108">
        <v>22735.52</v>
      </c>
      <c r="F3973" s="107">
        <v>181766.65</v>
      </c>
      <c r="G3973" s="106">
        <v>204502.17</v>
      </c>
    </row>
    <row r="3974" spans="1:7" ht="15.5">
      <c r="A3974" s="109" t="s">
        <v>4960</v>
      </c>
      <c r="B3974" s="111" t="s">
        <v>4959</v>
      </c>
      <c r="C3974" s="110" t="s">
        <v>4958</v>
      </c>
      <c r="D3974" s="109" t="s">
        <v>30</v>
      </c>
      <c r="E3974" s="108">
        <v>7687.13</v>
      </c>
      <c r="F3974" s="107">
        <v>61457.33</v>
      </c>
      <c r="G3974" s="106">
        <v>69144.460000000006</v>
      </c>
    </row>
    <row r="3975" spans="1:7" ht="15.5">
      <c r="A3975" s="109" t="s">
        <v>4957</v>
      </c>
      <c r="B3975" s="111" t="s">
        <v>4956</v>
      </c>
      <c r="C3975" s="110" t="s">
        <v>4955</v>
      </c>
      <c r="D3975" s="109" t="s">
        <v>30</v>
      </c>
      <c r="E3975" s="108">
        <v>12140.82</v>
      </c>
      <c r="F3975" s="107">
        <v>97063.8</v>
      </c>
      <c r="G3975" s="106">
        <v>109204.62</v>
      </c>
    </row>
    <row r="3976" spans="1:7" ht="15.5">
      <c r="A3976" s="109" t="s">
        <v>4954</v>
      </c>
      <c r="B3976" s="111" t="s">
        <v>4953</v>
      </c>
      <c r="C3976" s="110" t="s">
        <v>4952</v>
      </c>
      <c r="D3976" s="109" t="s">
        <v>30</v>
      </c>
      <c r="E3976" s="108">
        <v>18372.349999999999</v>
      </c>
      <c r="F3976" s="107">
        <v>146883.9</v>
      </c>
      <c r="G3976" s="106">
        <v>165256.25</v>
      </c>
    </row>
    <row r="3977" spans="1:7" ht="15.5">
      <c r="A3977" s="109" t="s">
        <v>4951</v>
      </c>
      <c r="B3977" s="111" t="s">
        <v>4950</v>
      </c>
      <c r="C3977" s="110" t="s">
        <v>4949</v>
      </c>
      <c r="D3977" s="109" t="s">
        <v>30</v>
      </c>
      <c r="E3977" s="108">
        <v>75824.89</v>
      </c>
      <c r="F3977" s="107">
        <v>606207.28</v>
      </c>
      <c r="G3977" s="106">
        <v>682032.17</v>
      </c>
    </row>
    <row r="3978" spans="1:7" ht="15.5">
      <c r="A3978" s="109" t="s">
        <v>4948</v>
      </c>
      <c r="B3978" s="111" t="s">
        <v>4947</v>
      </c>
      <c r="C3978" s="110" t="s">
        <v>4946</v>
      </c>
      <c r="D3978" s="109" t="s">
        <v>30</v>
      </c>
      <c r="E3978" s="108">
        <v>121748.53</v>
      </c>
      <c r="F3978" s="107">
        <v>973359.12</v>
      </c>
      <c r="G3978" s="106">
        <v>1095107.6499999999</v>
      </c>
    </row>
    <row r="3979" spans="1:7" ht="15.5">
      <c r="A3979" s="109" t="s">
        <v>4945</v>
      </c>
      <c r="B3979" s="111" t="s">
        <v>4944</v>
      </c>
      <c r="C3979" s="110" t="s">
        <v>4943</v>
      </c>
      <c r="D3979" s="109" t="s">
        <v>30</v>
      </c>
      <c r="E3979" s="108">
        <v>45481.9</v>
      </c>
      <c r="F3979" s="107">
        <v>363620.15</v>
      </c>
      <c r="G3979" s="106">
        <v>409102.05</v>
      </c>
    </row>
    <row r="3980" spans="1:7" ht="15.5">
      <c r="A3980" s="109" t="s">
        <v>4942</v>
      </c>
      <c r="B3980" s="111" t="s">
        <v>4941</v>
      </c>
      <c r="C3980" s="110" t="s">
        <v>4940</v>
      </c>
      <c r="D3980" s="109" t="s">
        <v>30</v>
      </c>
      <c r="E3980" s="108">
        <v>297640.12</v>
      </c>
      <c r="F3980" s="107">
        <v>2379582.84</v>
      </c>
      <c r="G3980" s="106">
        <v>2677222.96</v>
      </c>
    </row>
    <row r="3981" spans="1:7" ht="15.5">
      <c r="A3981" s="109" t="s">
        <v>4939</v>
      </c>
      <c r="B3981" s="111" t="s">
        <v>4938</v>
      </c>
      <c r="C3981" s="110" t="s">
        <v>528</v>
      </c>
      <c r="D3981" s="109" t="s">
        <v>30</v>
      </c>
      <c r="E3981" s="108">
        <v>471775.57</v>
      </c>
      <c r="F3981" s="107">
        <v>3771766.61</v>
      </c>
      <c r="G3981" s="106">
        <v>4243542.18</v>
      </c>
    </row>
    <row r="3982" spans="1:7" ht="15.5">
      <c r="A3982" s="109" t="s">
        <v>4937</v>
      </c>
      <c r="B3982" s="111" t="s">
        <v>4936</v>
      </c>
      <c r="C3982" s="110" t="s">
        <v>4935</v>
      </c>
      <c r="D3982" s="109" t="s">
        <v>30</v>
      </c>
      <c r="E3982" s="108">
        <v>18339.77</v>
      </c>
      <c r="F3982" s="107">
        <v>146623.35999999999</v>
      </c>
      <c r="G3982" s="106">
        <v>164963.13</v>
      </c>
    </row>
    <row r="3983" spans="1:7" ht="15.5">
      <c r="A3983" s="109" t="s">
        <v>4934</v>
      </c>
      <c r="B3983" s="111" t="s">
        <v>4933</v>
      </c>
      <c r="C3983" s="110" t="s">
        <v>4932</v>
      </c>
      <c r="D3983" s="109" t="s">
        <v>30</v>
      </c>
      <c r="E3983" s="108">
        <v>17546.79</v>
      </c>
      <c r="F3983" s="107">
        <v>140283.68</v>
      </c>
      <c r="G3983" s="106">
        <v>157830.47</v>
      </c>
    </row>
    <row r="3984" spans="1:7" ht="15.5">
      <c r="A3984" s="109" t="s">
        <v>4931</v>
      </c>
      <c r="B3984" s="111" t="s">
        <v>4930</v>
      </c>
      <c r="C3984" s="110" t="s">
        <v>4929</v>
      </c>
      <c r="D3984" s="109" t="s">
        <v>30</v>
      </c>
      <c r="E3984" s="108">
        <v>17173.84</v>
      </c>
      <c r="F3984" s="107">
        <v>137302</v>
      </c>
      <c r="G3984" s="106">
        <v>154475.84</v>
      </c>
    </row>
    <row r="3985" spans="1:7" ht="15.5">
      <c r="A3985" s="109" t="s">
        <v>4928</v>
      </c>
      <c r="B3985" s="111" t="s">
        <v>4927</v>
      </c>
      <c r="C3985" s="110" t="s">
        <v>4926</v>
      </c>
      <c r="D3985" s="109" t="s">
        <v>30</v>
      </c>
      <c r="E3985" s="108">
        <v>239923.26</v>
      </c>
      <c r="F3985" s="107">
        <v>1918146.23</v>
      </c>
      <c r="G3985" s="106">
        <v>2158069.4900000002</v>
      </c>
    </row>
    <row r="3986" spans="1:7" ht="15.5">
      <c r="A3986" s="109" t="s">
        <v>4925</v>
      </c>
      <c r="B3986" s="111" t="s">
        <v>4924</v>
      </c>
      <c r="C3986" s="110" t="s">
        <v>4923</v>
      </c>
      <c r="D3986" s="109" t="s">
        <v>30</v>
      </c>
      <c r="E3986" s="108">
        <v>9895.8700000000008</v>
      </c>
      <c r="F3986" s="107">
        <v>79115.820000000007</v>
      </c>
      <c r="G3986" s="106">
        <v>89011.69</v>
      </c>
    </row>
    <row r="3987" spans="1:7" ht="15.5">
      <c r="A3987" s="109" t="s">
        <v>4922</v>
      </c>
      <c r="B3987" s="111" t="s">
        <v>4921</v>
      </c>
      <c r="C3987" s="110" t="s">
        <v>4920</v>
      </c>
      <c r="D3987" s="109" t="s">
        <v>30</v>
      </c>
      <c r="E3987" s="108">
        <v>23285.89</v>
      </c>
      <c r="F3987" s="107">
        <v>186166.8</v>
      </c>
      <c r="G3987" s="106">
        <v>209452.69</v>
      </c>
    </row>
    <row r="3988" spans="1:7" ht="15.5">
      <c r="A3988" s="109" t="s">
        <v>4919</v>
      </c>
      <c r="B3988" s="111" t="s">
        <v>4918</v>
      </c>
      <c r="C3988" s="110" t="s">
        <v>4917</v>
      </c>
      <c r="D3988" s="109" t="s">
        <v>30</v>
      </c>
      <c r="E3988" s="108">
        <v>12267.55</v>
      </c>
      <c r="F3988" s="107">
        <v>98076.99</v>
      </c>
      <c r="G3988" s="106">
        <v>110344.54</v>
      </c>
    </row>
    <row r="3989" spans="1:7" ht="15.5">
      <c r="A3989" s="109" t="s">
        <v>4916</v>
      </c>
      <c r="B3989" s="111" t="s">
        <v>4915</v>
      </c>
      <c r="C3989" s="110" t="s">
        <v>4914</v>
      </c>
      <c r="D3989" s="109" t="s">
        <v>30</v>
      </c>
      <c r="E3989" s="108">
        <v>19820.71</v>
      </c>
      <c r="F3989" s="107">
        <v>158463.24</v>
      </c>
      <c r="G3989" s="106">
        <v>178283.95</v>
      </c>
    </row>
    <row r="3990" spans="1:7" ht="15.5">
      <c r="A3990" s="109" t="s">
        <v>4913</v>
      </c>
      <c r="B3990" s="111" t="s">
        <v>4912</v>
      </c>
      <c r="C3990" s="110" t="s">
        <v>4911</v>
      </c>
      <c r="D3990" s="109" t="s">
        <v>30</v>
      </c>
      <c r="E3990" s="108">
        <v>19748.29</v>
      </c>
      <c r="F3990" s="107">
        <v>157884.26999999999</v>
      </c>
      <c r="G3990" s="106">
        <v>177632.56</v>
      </c>
    </row>
    <row r="3991" spans="1:7" ht="15.5">
      <c r="A3991" s="109" t="s">
        <v>4910</v>
      </c>
      <c r="B3991" s="111" t="s">
        <v>4909</v>
      </c>
      <c r="C3991" s="110" t="s">
        <v>4908</v>
      </c>
      <c r="D3991" s="109" t="s">
        <v>30</v>
      </c>
      <c r="E3991" s="108">
        <v>241556.28</v>
      </c>
      <c r="F3991" s="107">
        <v>1931201.94</v>
      </c>
      <c r="G3991" s="106">
        <v>2172758.2200000002</v>
      </c>
    </row>
    <row r="3992" spans="1:7" ht="15.5">
      <c r="A3992" s="109" t="s">
        <v>4907</v>
      </c>
      <c r="B3992" s="111" t="s">
        <v>4906</v>
      </c>
      <c r="C3992" s="110" t="s">
        <v>4905</v>
      </c>
      <c r="D3992" s="109" t="s">
        <v>30</v>
      </c>
      <c r="E3992" s="108">
        <v>16236.03</v>
      </c>
      <c r="F3992" s="107">
        <v>129804.38</v>
      </c>
      <c r="G3992" s="106">
        <v>146040.41</v>
      </c>
    </row>
    <row r="3993" spans="1:7" ht="15.5">
      <c r="A3993" s="109" t="s">
        <v>4904</v>
      </c>
      <c r="B3993" s="111" t="s">
        <v>4903</v>
      </c>
      <c r="C3993" s="110" t="s">
        <v>4902</v>
      </c>
      <c r="D3993" s="109" t="s">
        <v>30</v>
      </c>
      <c r="E3993" s="108">
        <v>12021.33</v>
      </c>
      <c r="F3993" s="107">
        <v>96108.5</v>
      </c>
      <c r="G3993" s="106">
        <v>108129.83</v>
      </c>
    </row>
    <row r="3994" spans="1:7" ht="15.5">
      <c r="A3994" s="109" t="s">
        <v>4901</v>
      </c>
      <c r="B3994" s="111" t="s">
        <v>4900</v>
      </c>
      <c r="C3994" s="110" t="s">
        <v>4899</v>
      </c>
      <c r="D3994" s="109" t="s">
        <v>30</v>
      </c>
      <c r="E3994" s="108">
        <v>113568.96000000001</v>
      </c>
      <c r="F3994" s="107">
        <v>907964.82</v>
      </c>
      <c r="G3994" s="106">
        <v>1021533.78</v>
      </c>
    </row>
    <row r="3995" spans="1:7" ht="15.5">
      <c r="A3995" s="109" t="s">
        <v>4898</v>
      </c>
      <c r="B3995" s="111" t="s">
        <v>4897</v>
      </c>
      <c r="C3995" s="110" t="s">
        <v>4896</v>
      </c>
      <c r="D3995" s="109" t="s">
        <v>30</v>
      </c>
      <c r="E3995" s="108">
        <v>22442.23</v>
      </c>
      <c r="F3995" s="107">
        <v>179421.84</v>
      </c>
      <c r="G3995" s="106">
        <v>201864.07</v>
      </c>
    </row>
    <row r="3996" spans="1:7" ht="15.5">
      <c r="A3996" s="109" t="s">
        <v>4895</v>
      </c>
      <c r="B3996" s="111" t="s">
        <v>4894</v>
      </c>
      <c r="C3996" s="110" t="s">
        <v>4893</v>
      </c>
      <c r="D3996" s="109" t="s">
        <v>30</v>
      </c>
      <c r="E3996" s="108">
        <v>34702.53</v>
      </c>
      <c r="F3996" s="107">
        <v>277440.93</v>
      </c>
      <c r="G3996" s="106">
        <v>312143.46000000002</v>
      </c>
    </row>
    <row r="3997" spans="1:7" ht="15.5">
      <c r="A3997" s="109" t="s">
        <v>4892</v>
      </c>
      <c r="B3997" s="111" t="s">
        <v>4891</v>
      </c>
      <c r="C3997" s="110" t="s">
        <v>4890</v>
      </c>
      <c r="D3997" s="109" t="s">
        <v>30</v>
      </c>
      <c r="E3997" s="108">
        <v>162932.45000000001</v>
      </c>
      <c r="F3997" s="107">
        <v>1302617.5900000001</v>
      </c>
      <c r="G3997" s="106">
        <v>1465550.04</v>
      </c>
    </row>
    <row r="3998" spans="1:7" ht="15.5">
      <c r="A3998" s="109" t="s">
        <v>4889</v>
      </c>
      <c r="B3998" s="111" t="s">
        <v>4888</v>
      </c>
      <c r="C3998" s="110" t="s">
        <v>4887</v>
      </c>
      <c r="D3998" s="109" t="s">
        <v>30</v>
      </c>
      <c r="E3998" s="108">
        <v>202932.33</v>
      </c>
      <c r="F3998" s="107">
        <v>1622409.95</v>
      </c>
      <c r="G3998" s="106">
        <v>1825342.28</v>
      </c>
    </row>
    <row r="3999" spans="1:7" ht="15.5">
      <c r="A3999" s="109" t="s">
        <v>4886</v>
      </c>
      <c r="B3999" s="111" t="s">
        <v>4885</v>
      </c>
      <c r="C3999" s="110" t="s">
        <v>4884</v>
      </c>
      <c r="D3999" s="109" t="s">
        <v>30</v>
      </c>
      <c r="E3999" s="108">
        <v>1255055.6100000001</v>
      </c>
      <c r="F3999" s="107">
        <v>10033959.26</v>
      </c>
      <c r="G3999" s="106">
        <v>11289014.869999999</v>
      </c>
    </row>
    <row r="4000" spans="1:7" ht="15.5">
      <c r="A4000" s="109" t="s">
        <v>4883</v>
      </c>
      <c r="B4000" s="111" t="s">
        <v>4882</v>
      </c>
      <c r="C4000" s="110" t="s">
        <v>4881</v>
      </c>
      <c r="D4000" s="109" t="s">
        <v>30</v>
      </c>
      <c r="E4000" s="108">
        <v>6213.43</v>
      </c>
      <c r="F4000" s="107">
        <v>49675.360000000001</v>
      </c>
      <c r="G4000" s="106">
        <v>55888.79</v>
      </c>
    </row>
    <row r="4001" spans="1:7" ht="15.5">
      <c r="A4001" s="109" t="s">
        <v>4880</v>
      </c>
      <c r="B4001" s="111" t="s">
        <v>4879</v>
      </c>
      <c r="C4001" s="110" t="s">
        <v>4878</v>
      </c>
      <c r="D4001" s="109" t="s">
        <v>30</v>
      </c>
      <c r="E4001" s="108">
        <v>5988.94</v>
      </c>
      <c r="F4001" s="107">
        <v>47880.56</v>
      </c>
      <c r="G4001" s="106">
        <v>53869.5</v>
      </c>
    </row>
    <row r="4002" spans="1:7" ht="15.5">
      <c r="A4002" s="109" t="s">
        <v>4877</v>
      </c>
      <c r="B4002" s="111" t="s">
        <v>4876</v>
      </c>
      <c r="C4002" s="110" t="s">
        <v>4875</v>
      </c>
      <c r="D4002" s="109" t="s">
        <v>30</v>
      </c>
      <c r="E4002" s="108">
        <v>192084.17</v>
      </c>
      <c r="F4002" s="107">
        <v>1535680.71</v>
      </c>
      <c r="G4002" s="106">
        <v>1727764.88</v>
      </c>
    </row>
    <row r="4003" spans="1:7" ht="15.5">
      <c r="A4003" s="109" t="s">
        <v>4874</v>
      </c>
      <c r="B4003" s="111" t="s">
        <v>4873</v>
      </c>
      <c r="C4003" s="110" t="s">
        <v>4872</v>
      </c>
      <c r="D4003" s="109" t="s">
        <v>30</v>
      </c>
      <c r="E4003" s="108">
        <v>13219.84</v>
      </c>
      <c r="F4003" s="107">
        <v>105690.4</v>
      </c>
      <c r="G4003" s="106">
        <v>118910.24</v>
      </c>
    </row>
    <row r="4004" spans="1:7" ht="15.5">
      <c r="A4004" s="109" t="s">
        <v>4871</v>
      </c>
      <c r="B4004" s="111" t="s">
        <v>4870</v>
      </c>
      <c r="C4004" s="110" t="s">
        <v>4869</v>
      </c>
      <c r="D4004" s="109" t="s">
        <v>30</v>
      </c>
      <c r="E4004" s="108">
        <v>91803.839999999997</v>
      </c>
      <c r="F4004" s="107">
        <v>733956.32</v>
      </c>
      <c r="G4004" s="106">
        <v>825760.16</v>
      </c>
    </row>
    <row r="4005" spans="1:7" ht="15.5">
      <c r="A4005" s="109" t="s">
        <v>4868</v>
      </c>
      <c r="B4005" s="111" t="s">
        <v>4867</v>
      </c>
      <c r="C4005" s="110" t="s">
        <v>4866</v>
      </c>
      <c r="D4005" s="109" t="s">
        <v>30</v>
      </c>
      <c r="E4005" s="108">
        <v>43233.33</v>
      </c>
      <c r="F4005" s="107">
        <v>345643.23</v>
      </c>
      <c r="G4005" s="106">
        <v>388876.56</v>
      </c>
    </row>
    <row r="4006" spans="1:7" ht="15.5">
      <c r="A4006" s="109" t="s">
        <v>4865</v>
      </c>
      <c r="B4006" s="111" t="s">
        <v>4864</v>
      </c>
      <c r="C4006" s="110" t="s">
        <v>4863</v>
      </c>
      <c r="D4006" s="109" t="s">
        <v>30</v>
      </c>
      <c r="E4006" s="108">
        <v>9982.77</v>
      </c>
      <c r="F4006" s="107">
        <v>79810.58</v>
      </c>
      <c r="G4006" s="106">
        <v>89793.35</v>
      </c>
    </row>
    <row r="4007" spans="1:7" ht="15.5">
      <c r="A4007" s="109" t="s">
        <v>4862</v>
      </c>
      <c r="B4007" s="111" t="s">
        <v>4861</v>
      </c>
      <c r="C4007" s="110" t="s">
        <v>4860</v>
      </c>
      <c r="D4007" s="109" t="s">
        <v>30</v>
      </c>
      <c r="E4007" s="108">
        <v>16873.310000000001</v>
      </c>
      <c r="F4007" s="107">
        <v>134899.28</v>
      </c>
      <c r="G4007" s="106">
        <v>151772.59</v>
      </c>
    </row>
    <row r="4008" spans="1:7" ht="15.5">
      <c r="A4008" s="109" t="s">
        <v>4859</v>
      </c>
      <c r="B4008" s="111" t="s">
        <v>4858</v>
      </c>
      <c r="C4008" s="110" t="s">
        <v>4857</v>
      </c>
      <c r="D4008" s="109" t="s">
        <v>30</v>
      </c>
      <c r="E4008" s="108">
        <v>29944.69</v>
      </c>
      <c r="F4008" s="107">
        <v>239402.81</v>
      </c>
      <c r="G4008" s="106">
        <v>269347.5</v>
      </c>
    </row>
    <row r="4009" spans="1:7" ht="15.5">
      <c r="A4009" s="109" t="s">
        <v>4856</v>
      </c>
      <c r="B4009" s="111" t="s">
        <v>4855</v>
      </c>
      <c r="C4009" s="110" t="s">
        <v>4854</v>
      </c>
      <c r="D4009" s="109" t="s">
        <v>30</v>
      </c>
      <c r="E4009" s="108">
        <v>224892.98</v>
      </c>
      <c r="F4009" s="107">
        <v>1797981.66</v>
      </c>
      <c r="G4009" s="106">
        <v>2022874.64</v>
      </c>
    </row>
    <row r="4010" spans="1:7" ht="15.5">
      <c r="A4010" s="109" t="s">
        <v>4853</v>
      </c>
      <c r="B4010" s="111" t="s">
        <v>4852</v>
      </c>
      <c r="C4010" s="110" t="s">
        <v>4851</v>
      </c>
      <c r="D4010" s="109" t="s">
        <v>30</v>
      </c>
      <c r="E4010" s="108">
        <v>108021.77</v>
      </c>
      <c r="F4010" s="107">
        <v>863615.95</v>
      </c>
      <c r="G4010" s="106">
        <v>971637.72</v>
      </c>
    </row>
    <row r="4011" spans="1:7" ht="15.5">
      <c r="A4011" s="109" t="s">
        <v>4850</v>
      </c>
      <c r="B4011" s="111" t="s">
        <v>4849</v>
      </c>
      <c r="C4011" s="110" t="s">
        <v>4848</v>
      </c>
      <c r="D4011" s="109" t="s">
        <v>30</v>
      </c>
      <c r="E4011" s="108">
        <v>4985.95</v>
      </c>
      <c r="F4011" s="107">
        <v>39861.870000000003</v>
      </c>
      <c r="G4011" s="106">
        <v>44847.82</v>
      </c>
    </row>
    <row r="4012" spans="1:7" ht="15.5">
      <c r="A4012" s="109" t="s">
        <v>4847</v>
      </c>
      <c r="B4012" s="111" t="s">
        <v>4846</v>
      </c>
      <c r="C4012" s="110" t="s">
        <v>4845</v>
      </c>
      <c r="D4012" s="109" t="s">
        <v>30</v>
      </c>
      <c r="E4012" s="108">
        <v>32700.18</v>
      </c>
      <c r="F4012" s="107">
        <v>261432.5</v>
      </c>
      <c r="G4012" s="106">
        <v>294132.68</v>
      </c>
    </row>
    <row r="4013" spans="1:7" ht="15.5">
      <c r="A4013" s="109" t="s">
        <v>4844</v>
      </c>
      <c r="B4013" s="111" t="s">
        <v>4843</v>
      </c>
      <c r="C4013" s="110" t="s">
        <v>4842</v>
      </c>
      <c r="D4013" s="109" t="s">
        <v>30</v>
      </c>
      <c r="E4013" s="108">
        <v>11594.06</v>
      </c>
      <c r="F4013" s="107">
        <v>92692.6</v>
      </c>
      <c r="G4013" s="106">
        <v>104286.66</v>
      </c>
    </row>
    <row r="4014" spans="1:7" ht="15.5">
      <c r="A4014" s="109" t="s">
        <v>4841</v>
      </c>
      <c r="B4014" s="111" t="s">
        <v>4840</v>
      </c>
      <c r="C4014" s="110" t="s">
        <v>4839</v>
      </c>
      <c r="D4014" s="109" t="s">
        <v>30</v>
      </c>
      <c r="E4014" s="108">
        <v>31769.62</v>
      </c>
      <c r="F4014" s="107">
        <v>253992.77</v>
      </c>
      <c r="G4014" s="106">
        <v>285762.39</v>
      </c>
    </row>
    <row r="4015" spans="1:7" ht="15.5">
      <c r="A4015" s="109" t="s">
        <v>4838</v>
      </c>
      <c r="B4015" s="111" t="s">
        <v>4837</v>
      </c>
      <c r="C4015" s="110" t="s">
        <v>4836</v>
      </c>
      <c r="D4015" s="109" t="s">
        <v>30</v>
      </c>
      <c r="E4015" s="108">
        <v>1849930.31</v>
      </c>
      <c r="F4015" s="107">
        <v>14789882.73</v>
      </c>
      <c r="G4015" s="106">
        <v>16639813.039999999</v>
      </c>
    </row>
    <row r="4016" spans="1:7" ht="15.5">
      <c r="A4016" s="109" t="s">
        <v>4835</v>
      </c>
      <c r="B4016" s="111" t="s">
        <v>4834</v>
      </c>
      <c r="C4016" s="110" t="s">
        <v>510</v>
      </c>
      <c r="D4016" s="109" t="s">
        <v>30</v>
      </c>
      <c r="E4016" s="108">
        <v>10467.969999999999</v>
      </c>
      <c r="F4016" s="107">
        <v>83689.66</v>
      </c>
      <c r="G4016" s="106">
        <v>94157.63</v>
      </c>
    </row>
    <row r="4017" spans="1:7" ht="15.5">
      <c r="A4017" s="109" t="s">
        <v>4833</v>
      </c>
      <c r="B4017" s="111" t="s">
        <v>4832</v>
      </c>
      <c r="C4017" s="110" t="s">
        <v>4831</v>
      </c>
      <c r="D4017" s="109" t="s">
        <v>30</v>
      </c>
      <c r="E4017" s="108">
        <v>22054.79</v>
      </c>
      <c r="F4017" s="107">
        <v>176324.36</v>
      </c>
      <c r="G4017" s="106">
        <v>198379.15</v>
      </c>
    </row>
    <row r="4018" spans="1:7" ht="15.5">
      <c r="A4018" s="109" t="s">
        <v>4830</v>
      </c>
      <c r="B4018" s="111" t="s">
        <v>4829</v>
      </c>
      <c r="C4018" s="110" t="s">
        <v>4828</v>
      </c>
      <c r="D4018" s="109" t="s">
        <v>30</v>
      </c>
      <c r="E4018" s="108">
        <v>16985.560000000001</v>
      </c>
      <c r="F4018" s="107">
        <v>135796.68</v>
      </c>
      <c r="G4018" s="106">
        <v>152782.24</v>
      </c>
    </row>
    <row r="4019" spans="1:7" ht="15.5">
      <c r="A4019" s="109" t="s">
        <v>4827</v>
      </c>
      <c r="B4019" s="111" t="s">
        <v>4826</v>
      </c>
      <c r="C4019" s="110" t="s">
        <v>4825</v>
      </c>
      <c r="D4019" s="109" t="s">
        <v>30</v>
      </c>
      <c r="E4019" s="108">
        <v>8367.86</v>
      </c>
      <c r="F4019" s="107">
        <v>66899.62</v>
      </c>
      <c r="G4019" s="106">
        <v>75267.48</v>
      </c>
    </row>
    <row r="4020" spans="1:7" ht="15.5">
      <c r="A4020" s="109" t="s">
        <v>4824</v>
      </c>
      <c r="B4020" s="111" t="s">
        <v>4823</v>
      </c>
      <c r="C4020" s="110" t="s">
        <v>4822</v>
      </c>
      <c r="D4020" s="109" t="s">
        <v>30</v>
      </c>
      <c r="E4020" s="108">
        <v>44315.97</v>
      </c>
      <c r="F4020" s="107">
        <v>354298.78</v>
      </c>
      <c r="G4020" s="106">
        <v>398614.75</v>
      </c>
    </row>
    <row r="4021" spans="1:7" ht="15.5">
      <c r="A4021" s="109" t="s">
        <v>4821</v>
      </c>
      <c r="B4021" s="111" t="s">
        <v>4820</v>
      </c>
      <c r="C4021" s="110" t="s">
        <v>4819</v>
      </c>
      <c r="D4021" s="109" t="s">
        <v>30</v>
      </c>
      <c r="E4021" s="108">
        <v>51173.919999999998</v>
      </c>
      <c r="F4021" s="107">
        <v>409126.95</v>
      </c>
      <c r="G4021" s="106">
        <v>460300.87</v>
      </c>
    </row>
    <row r="4022" spans="1:7" ht="15.5">
      <c r="A4022" s="109" t="s">
        <v>4818</v>
      </c>
      <c r="B4022" s="111" t="s">
        <v>4817</v>
      </c>
      <c r="C4022" s="110" t="s">
        <v>4816</v>
      </c>
      <c r="D4022" s="109" t="s">
        <v>30</v>
      </c>
      <c r="E4022" s="108">
        <v>33561.949999999997</v>
      </c>
      <c r="F4022" s="107">
        <v>268322.2</v>
      </c>
      <c r="G4022" s="106">
        <v>301884.15000000002</v>
      </c>
    </row>
    <row r="4023" spans="1:7" ht="15.5">
      <c r="A4023" s="109" t="s">
        <v>4815</v>
      </c>
      <c r="B4023" s="111" t="s">
        <v>4814</v>
      </c>
      <c r="C4023" s="110" t="s">
        <v>4813</v>
      </c>
      <c r="D4023" s="109" t="s">
        <v>30</v>
      </c>
      <c r="E4023" s="108">
        <v>147692.15</v>
      </c>
      <c r="F4023" s="107">
        <v>1180774.01</v>
      </c>
      <c r="G4023" s="106">
        <v>1328466.1599999999</v>
      </c>
    </row>
    <row r="4024" spans="1:7" ht="15.5">
      <c r="A4024" s="109" t="s">
        <v>4812</v>
      </c>
      <c r="B4024" s="111" t="s">
        <v>4811</v>
      </c>
      <c r="C4024" s="110" t="s">
        <v>4810</v>
      </c>
      <c r="D4024" s="109" t="s">
        <v>30</v>
      </c>
      <c r="E4024" s="108">
        <v>11872.87</v>
      </c>
      <c r="F4024" s="107">
        <v>94921.62</v>
      </c>
      <c r="G4024" s="106">
        <v>106794.49</v>
      </c>
    </row>
    <row r="4025" spans="1:7" ht="15.5">
      <c r="A4025" s="109" t="s">
        <v>4809</v>
      </c>
      <c r="B4025" s="111" t="s">
        <v>4808</v>
      </c>
      <c r="C4025" s="110" t="s">
        <v>4807</v>
      </c>
      <c r="D4025" s="109" t="s">
        <v>30</v>
      </c>
      <c r="E4025" s="108">
        <v>13600.03</v>
      </c>
      <c r="F4025" s="107">
        <v>108729.98</v>
      </c>
      <c r="G4025" s="106">
        <v>122330.01</v>
      </c>
    </row>
    <row r="4026" spans="1:7" ht="15.5">
      <c r="A4026" s="109" t="s">
        <v>4806</v>
      </c>
      <c r="B4026" s="111" t="s">
        <v>4805</v>
      </c>
      <c r="C4026" s="110" t="s">
        <v>4804</v>
      </c>
      <c r="D4026" s="109" t="s">
        <v>30</v>
      </c>
      <c r="E4026" s="108">
        <v>24274.39</v>
      </c>
      <c r="F4026" s="107">
        <v>194069.7</v>
      </c>
      <c r="G4026" s="106">
        <v>218344.09</v>
      </c>
    </row>
    <row r="4027" spans="1:7" ht="15.5">
      <c r="A4027" s="109" t="s">
        <v>4803</v>
      </c>
      <c r="B4027" s="111" t="s">
        <v>4802</v>
      </c>
      <c r="C4027" s="110" t="s">
        <v>4801</v>
      </c>
      <c r="D4027" s="109" t="s">
        <v>30</v>
      </c>
      <c r="E4027" s="108">
        <v>19701.22</v>
      </c>
      <c r="F4027" s="107">
        <v>157507.94</v>
      </c>
      <c r="G4027" s="106">
        <v>177209.16</v>
      </c>
    </row>
    <row r="4028" spans="1:7" ht="15.5">
      <c r="A4028" s="109" t="s">
        <v>4800</v>
      </c>
      <c r="B4028" s="111" t="s">
        <v>4799</v>
      </c>
      <c r="C4028" s="110" t="s">
        <v>4798</v>
      </c>
      <c r="D4028" s="109" t="s">
        <v>30</v>
      </c>
      <c r="E4028" s="108">
        <v>58853.82</v>
      </c>
      <c r="F4028" s="107">
        <v>470526.39</v>
      </c>
      <c r="G4028" s="106">
        <v>529380.21</v>
      </c>
    </row>
    <row r="4029" spans="1:7" ht="15.5">
      <c r="A4029" s="109" t="s">
        <v>4797</v>
      </c>
      <c r="B4029" s="111" t="s">
        <v>4796</v>
      </c>
      <c r="C4029" s="110" t="s">
        <v>4795</v>
      </c>
      <c r="D4029" s="109" t="s">
        <v>30</v>
      </c>
      <c r="E4029" s="108">
        <v>17188.330000000002</v>
      </c>
      <c r="F4029" s="107">
        <v>137417.79</v>
      </c>
      <c r="G4029" s="106">
        <v>154606.12</v>
      </c>
    </row>
    <row r="4030" spans="1:7" ht="15.5">
      <c r="A4030" s="109" t="s">
        <v>4794</v>
      </c>
      <c r="B4030" s="111" t="s">
        <v>4793</v>
      </c>
      <c r="C4030" s="110" t="s">
        <v>4792</v>
      </c>
      <c r="D4030" s="109" t="s">
        <v>30</v>
      </c>
      <c r="E4030" s="108">
        <v>8827.7099999999991</v>
      </c>
      <c r="F4030" s="107">
        <v>70576.06</v>
      </c>
      <c r="G4030" s="106">
        <v>79403.77</v>
      </c>
    </row>
    <row r="4031" spans="1:7" ht="15.5">
      <c r="A4031" s="109" t="s">
        <v>4791</v>
      </c>
      <c r="B4031" s="111" t="s">
        <v>4790</v>
      </c>
      <c r="C4031" s="110" t="s">
        <v>4789</v>
      </c>
      <c r="D4031" s="109" t="s">
        <v>30</v>
      </c>
      <c r="E4031" s="108">
        <v>11496.3</v>
      </c>
      <c r="F4031" s="107">
        <v>91910.99</v>
      </c>
      <c r="G4031" s="106">
        <v>103407.29</v>
      </c>
    </row>
    <row r="4032" spans="1:7" ht="15.5">
      <c r="A4032" s="109" t="s">
        <v>4788</v>
      </c>
      <c r="B4032" s="111" t="s">
        <v>4787</v>
      </c>
      <c r="C4032" s="110" t="s">
        <v>4786</v>
      </c>
      <c r="D4032" s="109" t="s">
        <v>30</v>
      </c>
      <c r="E4032" s="108">
        <v>24451.82</v>
      </c>
      <c r="F4032" s="107">
        <v>195488.17</v>
      </c>
      <c r="G4032" s="106">
        <v>219939.99</v>
      </c>
    </row>
    <row r="4033" spans="1:7" ht="15.5">
      <c r="A4033" s="109" t="s">
        <v>4785</v>
      </c>
      <c r="B4033" s="111" t="s">
        <v>4784</v>
      </c>
      <c r="C4033" s="110" t="s">
        <v>4783</v>
      </c>
      <c r="D4033" s="109" t="s">
        <v>30</v>
      </c>
      <c r="E4033" s="108">
        <v>35886.559999999998</v>
      </c>
      <c r="F4033" s="107">
        <v>286907.03999999998</v>
      </c>
      <c r="G4033" s="106">
        <v>322793.59999999998</v>
      </c>
    </row>
    <row r="4034" spans="1:7" ht="15.5">
      <c r="A4034" s="109" t="s">
        <v>4782</v>
      </c>
      <c r="B4034" s="111" t="s">
        <v>4781</v>
      </c>
      <c r="C4034" s="110" t="s">
        <v>4780</v>
      </c>
      <c r="D4034" s="109" t="s">
        <v>30</v>
      </c>
      <c r="E4034" s="108">
        <v>5434.94</v>
      </c>
      <c r="F4034" s="107">
        <v>43451.46</v>
      </c>
      <c r="G4034" s="106">
        <v>48886.400000000001</v>
      </c>
    </row>
    <row r="4035" spans="1:7" ht="15.5">
      <c r="A4035" s="109" t="s">
        <v>4779</v>
      </c>
      <c r="B4035" s="111" t="s">
        <v>4778</v>
      </c>
      <c r="C4035" s="110" t="s">
        <v>4777</v>
      </c>
      <c r="D4035" s="109" t="s">
        <v>30</v>
      </c>
      <c r="E4035" s="108">
        <v>8349.75</v>
      </c>
      <c r="F4035" s="107">
        <v>66754.880000000005</v>
      </c>
      <c r="G4035" s="106">
        <v>75104.63</v>
      </c>
    </row>
    <row r="4036" spans="1:7" ht="15.5">
      <c r="A4036" s="109" t="s">
        <v>4776</v>
      </c>
      <c r="B4036" s="111" t="s">
        <v>4775</v>
      </c>
      <c r="C4036" s="110" t="s">
        <v>4774</v>
      </c>
      <c r="D4036" s="109" t="s">
        <v>30</v>
      </c>
      <c r="E4036" s="108">
        <v>9121</v>
      </c>
      <c r="F4036" s="107">
        <v>72920.88</v>
      </c>
      <c r="G4036" s="106">
        <v>82041.88</v>
      </c>
    </row>
    <row r="4037" spans="1:7" ht="15.5">
      <c r="A4037" s="109" t="s">
        <v>4773</v>
      </c>
      <c r="B4037" s="111" t="s">
        <v>4772</v>
      </c>
      <c r="C4037" s="110" t="s">
        <v>4771</v>
      </c>
      <c r="D4037" s="109" t="s">
        <v>30</v>
      </c>
      <c r="E4037" s="108">
        <v>26522.959999999999</v>
      </c>
      <c r="F4037" s="107">
        <v>212046.62</v>
      </c>
      <c r="G4037" s="106">
        <v>238569.58</v>
      </c>
    </row>
    <row r="4038" spans="1:7" ht="15.5">
      <c r="A4038" s="109" t="s">
        <v>4770</v>
      </c>
      <c r="B4038" s="111" t="s">
        <v>4769</v>
      </c>
      <c r="C4038" s="110" t="s">
        <v>4768</v>
      </c>
      <c r="D4038" s="109" t="s">
        <v>30</v>
      </c>
      <c r="E4038" s="108">
        <v>5894.8</v>
      </c>
      <c r="F4038" s="107">
        <v>47127.9</v>
      </c>
      <c r="G4038" s="106">
        <v>53022.7</v>
      </c>
    </row>
    <row r="4039" spans="1:7" ht="15.5">
      <c r="A4039" s="109" t="s">
        <v>4767</v>
      </c>
      <c r="B4039" s="111" t="s">
        <v>4766</v>
      </c>
      <c r="C4039" s="110" t="s">
        <v>4765</v>
      </c>
      <c r="D4039" s="109" t="s">
        <v>30</v>
      </c>
      <c r="E4039" s="108">
        <v>13951.26</v>
      </c>
      <c r="F4039" s="107">
        <v>111537.97</v>
      </c>
      <c r="G4039" s="106">
        <v>125489.23</v>
      </c>
    </row>
    <row r="4040" spans="1:7" ht="15.5">
      <c r="A4040" s="109" t="s">
        <v>4764</v>
      </c>
      <c r="B4040" s="111" t="s">
        <v>4763</v>
      </c>
      <c r="C4040" s="110" t="s">
        <v>4762</v>
      </c>
      <c r="D4040" s="109" t="s">
        <v>30</v>
      </c>
      <c r="E4040" s="108">
        <v>9979.15</v>
      </c>
      <c r="F4040" s="107">
        <v>79781.64</v>
      </c>
      <c r="G4040" s="106">
        <v>89760.79</v>
      </c>
    </row>
    <row r="4041" spans="1:7" ht="15.5">
      <c r="A4041" s="109" t="s">
        <v>4761</v>
      </c>
      <c r="B4041" s="111" t="s">
        <v>4760</v>
      </c>
      <c r="C4041" s="110" t="s">
        <v>4759</v>
      </c>
      <c r="D4041" s="109" t="s">
        <v>30</v>
      </c>
      <c r="E4041" s="108">
        <v>48693.62</v>
      </c>
      <c r="F4041" s="107">
        <v>389297.33</v>
      </c>
      <c r="G4041" s="106">
        <v>437990.95</v>
      </c>
    </row>
    <row r="4042" spans="1:7" ht="15.5">
      <c r="A4042" s="109" t="s">
        <v>4758</v>
      </c>
      <c r="B4042" s="111" t="s">
        <v>4757</v>
      </c>
      <c r="C4042" s="110" t="s">
        <v>4756</v>
      </c>
      <c r="D4042" s="109" t="s">
        <v>30</v>
      </c>
      <c r="E4042" s="108">
        <v>28999.64</v>
      </c>
      <c r="F4042" s="107">
        <v>231847.29</v>
      </c>
      <c r="G4042" s="106">
        <v>260846.93</v>
      </c>
    </row>
    <row r="4043" spans="1:7" ht="15.5">
      <c r="A4043" s="109" t="s">
        <v>4755</v>
      </c>
      <c r="B4043" s="111" t="s">
        <v>4754</v>
      </c>
      <c r="C4043" s="110" t="s">
        <v>4753</v>
      </c>
      <c r="D4043" s="109" t="s">
        <v>30</v>
      </c>
      <c r="E4043" s="108">
        <v>10308.65</v>
      </c>
      <c r="F4043" s="107">
        <v>82415.94</v>
      </c>
      <c r="G4043" s="106">
        <v>92724.59</v>
      </c>
    </row>
    <row r="4044" spans="1:7" ht="15.5">
      <c r="A4044" s="109" t="s">
        <v>4752</v>
      </c>
      <c r="B4044" s="111" t="s">
        <v>4751</v>
      </c>
      <c r="C4044" s="110" t="s">
        <v>4750</v>
      </c>
      <c r="D4044" s="109" t="s">
        <v>30</v>
      </c>
      <c r="E4044" s="108">
        <v>218335.56</v>
      </c>
      <c r="F4044" s="107">
        <v>1745556.21</v>
      </c>
      <c r="G4044" s="106">
        <v>1963891.77</v>
      </c>
    </row>
    <row r="4045" spans="1:7" ht="15.5">
      <c r="A4045" s="109" t="s">
        <v>4749</v>
      </c>
      <c r="B4045" s="111" t="s">
        <v>4748</v>
      </c>
      <c r="C4045" s="110" t="s">
        <v>4747</v>
      </c>
      <c r="D4045" s="109" t="s">
        <v>30</v>
      </c>
      <c r="E4045" s="108">
        <v>6637.08</v>
      </c>
      <c r="F4045" s="107">
        <v>53062.31</v>
      </c>
      <c r="G4045" s="106">
        <v>59699.39</v>
      </c>
    </row>
    <row r="4046" spans="1:7" ht="15.5">
      <c r="A4046" s="109" t="s">
        <v>4746</v>
      </c>
      <c r="B4046" s="111" t="s">
        <v>4745</v>
      </c>
      <c r="C4046" s="110" t="s">
        <v>4744</v>
      </c>
      <c r="D4046" s="109" t="s">
        <v>30</v>
      </c>
      <c r="E4046" s="108">
        <v>44710.65</v>
      </c>
      <c r="F4046" s="107">
        <v>357454.15</v>
      </c>
      <c r="G4046" s="106">
        <v>402164.8</v>
      </c>
    </row>
    <row r="4047" spans="1:7" ht="15.5">
      <c r="A4047" s="109" t="s">
        <v>4743</v>
      </c>
      <c r="B4047" s="111" t="s">
        <v>4742</v>
      </c>
      <c r="C4047" s="110" t="s">
        <v>4741</v>
      </c>
      <c r="D4047" s="109" t="s">
        <v>30</v>
      </c>
      <c r="E4047" s="108">
        <v>17162.98</v>
      </c>
      <c r="F4047" s="107">
        <v>137215.15</v>
      </c>
      <c r="G4047" s="106">
        <v>154378.13</v>
      </c>
    </row>
    <row r="4048" spans="1:7" ht="15.5">
      <c r="A4048" s="109" t="s">
        <v>4740</v>
      </c>
      <c r="B4048" s="111" t="s">
        <v>4739</v>
      </c>
      <c r="C4048" s="110" t="s">
        <v>4738</v>
      </c>
      <c r="D4048" s="109" t="s">
        <v>30</v>
      </c>
      <c r="E4048" s="108">
        <v>10156.57</v>
      </c>
      <c r="F4048" s="107">
        <v>81200.11</v>
      </c>
      <c r="G4048" s="106">
        <v>91356.68</v>
      </c>
    </row>
    <row r="4049" spans="1:7" ht="15.5">
      <c r="A4049" s="109" t="s">
        <v>4737</v>
      </c>
      <c r="B4049" s="111" t="s">
        <v>4736</v>
      </c>
      <c r="C4049" s="110" t="s">
        <v>4735</v>
      </c>
      <c r="D4049" s="109" t="s">
        <v>30</v>
      </c>
      <c r="E4049" s="108">
        <v>8787.8799999999992</v>
      </c>
      <c r="F4049" s="107">
        <v>70257.63</v>
      </c>
      <c r="G4049" s="106">
        <v>79045.509999999995</v>
      </c>
    </row>
    <row r="4050" spans="1:7" ht="15.5">
      <c r="A4050" s="109" t="s">
        <v>4734</v>
      </c>
      <c r="B4050" s="111" t="s">
        <v>4733</v>
      </c>
      <c r="C4050" s="110" t="s">
        <v>4732</v>
      </c>
      <c r="D4050" s="109" t="s">
        <v>30</v>
      </c>
      <c r="E4050" s="108">
        <v>10913.34</v>
      </c>
      <c r="F4050" s="107">
        <v>87250.31</v>
      </c>
      <c r="G4050" s="106">
        <v>98163.65</v>
      </c>
    </row>
    <row r="4051" spans="1:7" ht="15.5">
      <c r="A4051" s="109" t="s">
        <v>4731</v>
      </c>
      <c r="B4051" s="111" t="s">
        <v>4730</v>
      </c>
      <c r="C4051" s="110" t="s">
        <v>4729</v>
      </c>
      <c r="D4051" s="109" t="s">
        <v>30</v>
      </c>
      <c r="E4051" s="108">
        <v>118297.83</v>
      </c>
      <c r="F4051" s="107">
        <v>945771.35</v>
      </c>
      <c r="G4051" s="106">
        <v>1064069.18</v>
      </c>
    </row>
    <row r="4052" spans="1:7" ht="15.5">
      <c r="A4052" s="109" t="s">
        <v>4728</v>
      </c>
      <c r="B4052" s="111" t="s">
        <v>4727</v>
      </c>
      <c r="C4052" s="110" t="s">
        <v>4726</v>
      </c>
      <c r="D4052" s="109" t="s">
        <v>30</v>
      </c>
      <c r="E4052" s="108">
        <v>7335.91</v>
      </c>
      <c r="F4052" s="107">
        <v>58649.35</v>
      </c>
      <c r="G4052" s="106">
        <v>65985.259999999995</v>
      </c>
    </row>
    <row r="4053" spans="1:7" ht="15.5">
      <c r="A4053" s="109" t="s">
        <v>4725</v>
      </c>
      <c r="B4053" s="111" t="s">
        <v>4724</v>
      </c>
      <c r="C4053" s="110" t="s">
        <v>4723</v>
      </c>
      <c r="D4053" s="109" t="s">
        <v>30</v>
      </c>
      <c r="E4053" s="108">
        <v>12311</v>
      </c>
      <c r="F4053" s="107">
        <v>98424.37</v>
      </c>
      <c r="G4053" s="106">
        <v>110735.37</v>
      </c>
    </row>
    <row r="4054" spans="1:7" ht="15.5">
      <c r="A4054" s="109" t="s">
        <v>4722</v>
      </c>
      <c r="B4054" s="111" t="s">
        <v>4721</v>
      </c>
      <c r="C4054" s="110" t="s">
        <v>4720</v>
      </c>
      <c r="D4054" s="109" t="s">
        <v>30</v>
      </c>
      <c r="E4054" s="108">
        <v>55812.27</v>
      </c>
      <c r="F4054" s="107">
        <v>446209.78</v>
      </c>
      <c r="G4054" s="106">
        <v>502022.05</v>
      </c>
    </row>
    <row r="4055" spans="1:7" ht="15.5">
      <c r="A4055" s="109" t="s">
        <v>4719</v>
      </c>
      <c r="B4055" s="111" t="s">
        <v>4718</v>
      </c>
      <c r="C4055" s="110" t="s">
        <v>4717</v>
      </c>
      <c r="D4055" s="109" t="s">
        <v>30</v>
      </c>
      <c r="E4055" s="108">
        <v>139262.74</v>
      </c>
      <c r="F4055" s="107">
        <v>1113382.27</v>
      </c>
      <c r="G4055" s="106">
        <v>1252645.01</v>
      </c>
    </row>
    <row r="4056" spans="1:7" ht="15.5">
      <c r="A4056" s="109" t="s">
        <v>4716</v>
      </c>
      <c r="B4056" s="111" t="s">
        <v>4715</v>
      </c>
      <c r="C4056" s="110" t="s">
        <v>4714</v>
      </c>
      <c r="D4056" s="109" t="s">
        <v>30</v>
      </c>
      <c r="E4056" s="108">
        <v>9175.31</v>
      </c>
      <c r="F4056" s="107">
        <v>73355.100000000006</v>
      </c>
      <c r="G4056" s="106">
        <v>82530.41</v>
      </c>
    </row>
    <row r="4057" spans="1:7" ht="15.5">
      <c r="A4057" s="109" t="s">
        <v>4713</v>
      </c>
      <c r="B4057" s="111" t="s">
        <v>4712</v>
      </c>
      <c r="C4057" s="110" t="s">
        <v>4711</v>
      </c>
      <c r="D4057" s="109" t="s">
        <v>30</v>
      </c>
      <c r="E4057" s="108">
        <v>11011.1</v>
      </c>
      <c r="F4057" s="107">
        <v>88031.91</v>
      </c>
      <c r="G4057" s="106">
        <v>99043.01</v>
      </c>
    </row>
    <row r="4058" spans="1:7" ht="15.5">
      <c r="A4058" s="109" t="s">
        <v>4710</v>
      </c>
      <c r="B4058" s="111" t="s">
        <v>4709</v>
      </c>
      <c r="C4058" s="110" t="s">
        <v>4708</v>
      </c>
      <c r="D4058" s="109" t="s">
        <v>30</v>
      </c>
      <c r="E4058" s="108">
        <v>16471.39</v>
      </c>
      <c r="F4058" s="107">
        <v>131686.01999999999</v>
      </c>
      <c r="G4058" s="106">
        <v>148157.41</v>
      </c>
    </row>
    <row r="4059" spans="1:7" ht="15.5">
      <c r="A4059" s="109" t="s">
        <v>4707</v>
      </c>
      <c r="B4059" s="111" t="s">
        <v>4706</v>
      </c>
      <c r="C4059" s="110" t="s">
        <v>4705</v>
      </c>
      <c r="D4059" s="109" t="s">
        <v>30</v>
      </c>
      <c r="E4059" s="108">
        <v>7180.21</v>
      </c>
      <c r="F4059" s="107">
        <v>57404.57</v>
      </c>
      <c r="G4059" s="106">
        <v>64584.78</v>
      </c>
    </row>
    <row r="4060" spans="1:7" ht="15.5">
      <c r="A4060" s="109" t="s">
        <v>4704</v>
      </c>
      <c r="B4060" s="111" t="s">
        <v>4703</v>
      </c>
      <c r="C4060" s="110" t="s">
        <v>4702</v>
      </c>
      <c r="D4060" s="109" t="s">
        <v>30</v>
      </c>
      <c r="E4060" s="108">
        <v>149488.10999999999</v>
      </c>
      <c r="F4060" s="107">
        <v>1195132.3899999999</v>
      </c>
      <c r="G4060" s="106">
        <v>1344620.5</v>
      </c>
    </row>
    <row r="4061" spans="1:7" ht="15.5">
      <c r="A4061" s="109" t="s">
        <v>4701</v>
      </c>
      <c r="B4061" s="111" t="s">
        <v>4700</v>
      </c>
      <c r="C4061" s="110" t="s">
        <v>4699</v>
      </c>
      <c r="D4061" s="109" t="s">
        <v>30</v>
      </c>
      <c r="E4061" s="108">
        <v>82215.75</v>
      </c>
      <c r="F4061" s="107">
        <v>657301.1</v>
      </c>
      <c r="G4061" s="106">
        <v>739516.85</v>
      </c>
    </row>
    <row r="4062" spans="1:7" ht="15.5">
      <c r="A4062" s="109" t="s">
        <v>4698</v>
      </c>
      <c r="B4062" s="111" t="s">
        <v>4697</v>
      </c>
      <c r="C4062" s="110" t="s">
        <v>4696</v>
      </c>
      <c r="D4062" s="109" t="s">
        <v>30</v>
      </c>
      <c r="E4062" s="108">
        <v>93697.56</v>
      </c>
      <c r="F4062" s="107">
        <v>749096.3</v>
      </c>
      <c r="G4062" s="106">
        <v>842793.86</v>
      </c>
    </row>
    <row r="4063" spans="1:7" ht="15.5">
      <c r="A4063" s="109" t="s">
        <v>4695</v>
      </c>
      <c r="B4063" s="111" t="s">
        <v>4694</v>
      </c>
      <c r="C4063" s="110" t="s">
        <v>4693</v>
      </c>
      <c r="D4063" s="109" t="s">
        <v>30</v>
      </c>
      <c r="E4063" s="108">
        <v>3743.99</v>
      </c>
      <c r="F4063" s="107">
        <v>29932.59</v>
      </c>
      <c r="G4063" s="106">
        <v>33676.58</v>
      </c>
    </row>
    <row r="4064" spans="1:7" ht="15.5">
      <c r="A4064" s="109" t="s">
        <v>4692</v>
      </c>
      <c r="B4064" s="111" t="s">
        <v>4691</v>
      </c>
      <c r="C4064" s="110" t="s">
        <v>4690</v>
      </c>
      <c r="D4064" s="109" t="s">
        <v>30</v>
      </c>
      <c r="E4064" s="108">
        <v>10109.5</v>
      </c>
      <c r="F4064" s="107">
        <v>80823.78</v>
      </c>
      <c r="G4064" s="106">
        <v>90933.28</v>
      </c>
    </row>
    <row r="4065" spans="1:7" ht="15.5">
      <c r="A4065" s="109" t="s">
        <v>4689</v>
      </c>
      <c r="B4065" s="111" t="s">
        <v>4688</v>
      </c>
      <c r="C4065" s="110" t="s">
        <v>4687</v>
      </c>
      <c r="D4065" s="109" t="s">
        <v>30</v>
      </c>
      <c r="E4065" s="108">
        <v>30686.97</v>
      </c>
      <c r="F4065" s="107">
        <v>245337.22</v>
      </c>
      <c r="G4065" s="106">
        <v>276024.19</v>
      </c>
    </row>
    <row r="4066" spans="1:7" ht="15.5">
      <c r="A4066" s="109" t="s">
        <v>4686</v>
      </c>
      <c r="B4066" s="111" t="s">
        <v>4685</v>
      </c>
      <c r="C4066" s="110" t="s">
        <v>4684</v>
      </c>
      <c r="D4066" s="109" t="s">
        <v>30</v>
      </c>
      <c r="E4066" s="108">
        <v>10830.06</v>
      </c>
      <c r="F4066" s="107">
        <v>86584.5</v>
      </c>
      <c r="G4066" s="106">
        <v>97414.56</v>
      </c>
    </row>
    <row r="4067" spans="1:7" ht="15.5">
      <c r="A4067" s="109" t="s">
        <v>4683</v>
      </c>
      <c r="B4067" s="111" t="s">
        <v>4682</v>
      </c>
      <c r="C4067" s="110" t="s">
        <v>4681</v>
      </c>
      <c r="D4067" s="109" t="s">
        <v>30</v>
      </c>
      <c r="E4067" s="108">
        <v>383313.8</v>
      </c>
      <c r="F4067" s="107">
        <v>3064529.61</v>
      </c>
      <c r="G4067" s="106">
        <v>3447843.41</v>
      </c>
    </row>
    <row r="4068" spans="1:7" ht="15.5">
      <c r="A4068" s="109" t="s">
        <v>4680</v>
      </c>
      <c r="B4068" s="111" t="s">
        <v>4679</v>
      </c>
      <c r="C4068" s="110" t="s">
        <v>4678</v>
      </c>
      <c r="D4068" s="109" t="s">
        <v>30</v>
      </c>
      <c r="E4068" s="108">
        <v>11470.95</v>
      </c>
      <c r="F4068" s="107">
        <v>91708.35</v>
      </c>
      <c r="G4068" s="106">
        <v>103179.3</v>
      </c>
    </row>
    <row r="4069" spans="1:7" ht="15.5">
      <c r="A4069" s="109" t="s">
        <v>4677</v>
      </c>
      <c r="B4069" s="111" t="s">
        <v>4676</v>
      </c>
      <c r="C4069" s="110" t="s">
        <v>4675</v>
      </c>
      <c r="D4069" s="109" t="s">
        <v>30</v>
      </c>
      <c r="E4069" s="108">
        <v>17593.87</v>
      </c>
      <c r="F4069" s="107">
        <v>140660</v>
      </c>
      <c r="G4069" s="106">
        <v>158253.87</v>
      </c>
    </row>
    <row r="4070" spans="1:7" ht="15.5">
      <c r="A4070" s="109" t="s">
        <v>4674</v>
      </c>
      <c r="B4070" s="111" t="s">
        <v>4673</v>
      </c>
      <c r="C4070" s="110" t="s">
        <v>4672</v>
      </c>
      <c r="D4070" s="109" t="s">
        <v>30</v>
      </c>
      <c r="E4070" s="108">
        <v>25027.54</v>
      </c>
      <c r="F4070" s="107">
        <v>200090.95</v>
      </c>
      <c r="G4070" s="106">
        <v>225118.49</v>
      </c>
    </row>
    <row r="4071" spans="1:7" ht="15.5">
      <c r="A4071" s="109" t="s">
        <v>4671</v>
      </c>
      <c r="B4071" s="111" t="s">
        <v>4670</v>
      </c>
      <c r="C4071" s="110" t="s">
        <v>4669</v>
      </c>
      <c r="D4071" s="109" t="s">
        <v>30</v>
      </c>
      <c r="E4071" s="108">
        <v>11883.73</v>
      </c>
      <c r="F4071" s="107">
        <v>95008.47</v>
      </c>
      <c r="G4071" s="106">
        <v>106892.2</v>
      </c>
    </row>
    <row r="4072" spans="1:7" ht="15.5">
      <c r="A4072" s="109" t="s">
        <v>4668</v>
      </c>
      <c r="B4072" s="111" t="s">
        <v>4667</v>
      </c>
      <c r="C4072" s="110" t="s">
        <v>4666</v>
      </c>
      <c r="D4072" s="109" t="s">
        <v>30</v>
      </c>
      <c r="E4072" s="108">
        <v>10594.7</v>
      </c>
      <c r="F4072" s="107">
        <v>84702.86</v>
      </c>
      <c r="G4072" s="106">
        <v>95297.56</v>
      </c>
    </row>
    <row r="4073" spans="1:7" ht="15.5">
      <c r="A4073" s="109" t="s">
        <v>4665</v>
      </c>
      <c r="B4073" s="111" t="s">
        <v>4664</v>
      </c>
      <c r="C4073" s="110" t="s">
        <v>4663</v>
      </c>
      <c r="D4073" s="109" t="s">
        <v>30</v>
      </c>
      <c r="E4073" s="108">
        <v>56442.31</v>
      </c>
      <c r="F4073" s="107">
        <v>451246.79</v>
      </c>
      <c r="G4073" s="106">
        <v>507689.1</v>
      </c>
    </row>
    <row r="4074" spans="1:7" ht="15.5">
      <c r="A4074" s="109" t="s">
        <v>4662</v>
      </c>
      <c r="B4074" s="111" t="s">
        <v>4661</v>
      </c>
      <c r="C4074" s="110" t="s">
        <v>4660</v>
      </c>
      <c r="D4074" s="109" t="s">
        <v>30</v>
      </c>
      <c r="E4074" s="108">
        <v>21573.21</v>
      </c>
      <c r="F4074" s="107">
        <v>172474.23</v>
      </c>
      <c r="G4074" s="106">
        <v>194047.44</v>
      </c>
    </row>
    <row r="4075" spans="1:7" ht="15.5">
      <c r="A4075" s="109" t="s">
        <v>4659</v>
      </c>
      <c r="B4075" s="111" t="s">
        <v>4658</v>
      </c>
      <c r="C4075" s="110" t="s">
        <v>4657</v>
      </c>
      <c r="D4075" s="109" t="s">
        <v>30</v>
      </c>
      <c r="E4075" s="108">
        <v>181123.76</v>
      </c>
      <c r="F4075" s="107">
        <v>1448054.07</v>
      </c>
      <c r="G4075" s="106">
        <v>1629177.83</v>
      </c>
    </row>
    <row r="4076" spans="1:7" ht="15.5">
      <c r="A4076" s="109" t="s">
        <v>4656</v>
      </c>
      <c r="B4076" s="111" t="s">
        <v>4655</v>
      </c>
      <c r="C4076" s="110" t="s">
        <v>4654</v>
      </c>
      <c r="D4076" s="109" t="s">
        <v>30</v>
      </c>
      <c r="E4076" s="108">
        <v>301264.62</v>
      </c>
      <c r="F4076" s="107">
        <v>2408560.13</v>
      </c>
      <c r="G4076" s="106">
        <v>2709824.75</v>
      </c>
    </row>
    <row r="4077" spans="1:7" ht="15.5">
      <c r="A4077" s="109" t="s">
        <v>4653</v>
      </c>
      <c r="B4077" s="111" t="s">
        <v>4652</v>
      </c>
      <c r="C4077" s="110" t="s">
        <v>4651</v>
      </c>
      <c r="D4077" s="109" t="s">
        <v>30</v>
      </c>
      <c r="E4077" s="108">
        <v>123530.01</v>
      </c>
      <c r="F4077" s="107">
        <v>987601.71</v>
      </c>
      <c r="G4077" s="106">
        <v>1111131.72</v>
      </c>
    </row>
    <row r="4078" spans="1:7" ht="15.5">
      <c r="A4078" s="109" t="s">
        <v>4650</v>
      </c>
      <c r="B4078" s="111" t="s">
        <v>4649</v>
      </c>
      <c r="C4078" s="110" t="s">
        <v>4648</v>
      </c>
      <c r="D4078" s="109" t="s">
        <v>30</v>
      </c>
      <c r="E4078" s="108">
        <v>13234.32</v>
      </c>
      <c r="F4078" s="107">
        <v>105806.2</v>
      </c>
      <c r="G4078" s="106">
        <v>119040.52</v>
      </c>
    </row>
    <row r="4079" spans="1:7" ht="15.5">
      <c r="A4079" s="109" t="s">
        <v>4647</v>
      </c>
      <c r="B4079" s="111" t="s">
        <v>4646</v>
      </c>
      <c r="C4079" s="110" t="s">
        <v>4645</v>
      </c>
      <c r="D4079" s="109" t="s">
        <v>30</v>
      </c>
      <c r="E4079" s="108">
        <v>8675.6299999999992</v>
      </c>
      <c r="F4079" s="107">
        <v>69360.23</v>
      </c>
      <c r="G4079" s="106">
        <v>78035.86</v>
      </c>
    </row>
    <row r="4080" spans="1:7" ht="15.5">
      <c r="A4080" s="109" t="s">
        <v>4644</v>
      </c>
      <c r="B4080" s="111" t="s">
        <v>4643</v>
      </c>
      <c r="C4080" s="110" t="s">
        <v>4642</v>
      </c>
      <c r="D4080" s="109" t="s">
        <v>30</v>
      </c>
      <c r="E4080" s="108">
        <v>9888.6299999999992</v>
      </c>
      <c r="F4080" s="107">
        <v>79057.929999999993</v>
      </c>
      <c r="G4080" s="106">
        <v>88946.559999999998</v>
      </c>
    </row>
    <row r="4081" spans="1:7" ht="15.5">
      <c r="A4081" s="109" t="s">
        <v>4641</v>
      </c>
      <c r="B4081" s="111" t="s">
        <v>4640</v>
      </c>
      <c r="C4081" s="110" t="s">
        <v>4639</v>
      </c>
      <c r="D4081" s="109" t="s">
        <v>30</v>
      </c>
      <c r="E4081" s="108">
        <v>261902.01</v>
      </c>
      <c r="F4081" s="107">
        <v>2093862.68</v>
      </c>
      <c r="G4081" s="106">
        <v>2355764.69</v>
      </c>
    </row>
    <row r="4082" spans="1:7" ht="15.5">
      <c r="A4082" s="109" t="s">
        <v>4638</v>
      </c>
      <c r="B4082" s="111" t="s">
        <v>4637</v>
      </c>
      <c r="C4082" s="110" t="s">
        <v>4636</v>
      </c>
      <c r="D4082" s="109" t="s">
        <v>30</v>
      </c>
      <c r="E4082" s="108">
        <v>24176.63</v>
      </c>
      <c r="F4082" s="107">
        <v>193288.09</v>
      </c>
      <c r="G4082" s="106">
        <v>217464.72</v>
      </c>
    </row>
    <row r="4083" spans="1:7" ht="15.5">
      <c r="A4083" s="109" t="s">
        <v>4635</v>
      </c>
      <c r="B4083" s="111" t="s">
        <v>4634</v>
      </c>
      <c r="C4083" s="110" t="s">
        <v>4633</v>
      </c>
      <c r="D4083" s="109" t="s">
        <v>30</v>
      </c>
      <c r="E4083" s="108">
        <v>8382.34</v>
      </c>
      <c r="F4083" s="107">
        <v>67015.42</v>
      </c>
      <c r="G4083" s="106">
        <v>75397.759999999995</v>
      </c>
    </row>
    <row r="4084" spans="1:7" ht="15.5">
      <c r="A4084" s="109" t="s">
        <v>4632</v>
      </c>
      <c r="B4084" s="111" t="s">
        <v>4631</v>
      </c>
      <c r="C4084" s="110" t="s">
        <v>4630</v>
      </c>
      <c r="D4084" s="109" t="s">
        <v>30</v>
      </c>
      <c r="E4084" s="108">
        <v>16413.46</v>
      </c>
      <c r="F4084" s="107">
        <v>131222.84</v>
      </c>
      <c r="G4084" s="106">
        <v>147636.29999999999</v>
      </c>
    </row>
    <row r="4085" spans="1:7" ht="15.5">
      <c r="A4085" s="109" t="s">
        <v>4629</v>
      </c>
      <c r="B4085" s="111" t="s">
        <v>4628</v>
      </c>
      <c r="C4085" s="110" t="s">
        <v>4627</v>
      </c>
      <c r="D4085" s="109" t="s">
        <v>30</v>
      </c>
      <c r="E4085" s="108">
        <v>49052.09</v>
      </c>
      <c r="F4085" s="107">
        <v>392163.22</v>
      </c>
      <c r="G4085" s="106">
        <v>441215.31</v>
      </c>
    </row>
    <row r="4086" spans="1:7" ht="15.5">
      <c r="A4086" s="109" t="s">
        <v>4626</v>
      </c>
      <c r="B4086" s="111" t="s">
        <v>4625</v>
      </c>
      <c r="C4086" s="110" t="s">
        <v>4624</v>
      </c>
      <c r="D4086" s="109" t="s">
        <v>30</v>
      </c>
      <c r="E4086" s="108">
        <v>111324.02</v>
      </c>
      <c r="F4086" s="107">
        <v>890016.84</v>
      </c>
      <c r="G4086" s="106">
        <v>1001340.86</v>
      </c>
    </row>
    <row r="4087" spans="1:7" ht="15.5">
      <c r="A4087" s="109" t="s">
        <v>4623</v>
      </c>
      <c r="B4087" s="111" t="s">
        <v>4622</v>
      </c>
      <c r="C4087" s="110" t="s">
        <v>4621</v>
      </c>
      <c r="D4087" s="109" t="s">
        <v>30</v>
      </c>
      <c r="E4087" s="108">
        <v>6394.48</v>
      </c>
      <c r="F4087" s="107">
        <v>51122.78</v>
      </c>
      <c r="G4087" s="106">
        <v>57517.26</v>
      </c>
    </row>
    <row r="4088" spans="1:7" ht="15.5">
      <c r="A4088" s="109" t="s">
        <v>4620</v>
      </c>
      <c r="B4088" s="111" t="s">
        <v>4619</v>
      </c>
      <c r="C4088" s="110" t="s">
        <v>4618</v>
      </c>
      <c r="D4088" s="109" t="s">
        <v>30</v>
      </c>
      <c r="E4088" s="108">
        <v>37309.57</v>
      </c>
      <c r="F4088" s="107">
        <v>298283.74</v>
      </c>
      <c r="G4088" s="106">
        <v>335593.31</v>
      </c>
    </row>
    <row r="4089" spans="1:7" ht="15.5">
      <c r="A4089" s="109" t="s">
        <v>4617</v>
      </c>
      <c r="B4089" s="111" t="s">
        <v>4616</v>
      </c>
      <c r="C4089" s="110" t="s">
        <v>4615</v>
      </c>
      <c r="D4089" s="109" t="s">
        <v>30</v>
      </c>
      <c r="E4089" s="108">
        <v>24129.56</v>
      </c>
      <c r="F4089" s="107">
        <v>192911.77</v>
      </c>
      <c r="G4089" s="106">
        <v>217041.33</v>
      </c>
    </row>
    <row r="4090" spans="1:7" ht="15.5">
      <c r="A4090" s="109" t="s">
        <v>4614</v>
      </c>
      <c r="B4090" s="111" t="s">
        <v>4613</v>
      </c>
      <c r="C4090" s="110" t="s">
        <v>4612</v>
      </c>
      <c r="D4090" s="109" t="s">
        <v>30</v>
      </c>
      <c r="E4090" s="108">
        <v>8733.57</v>
      </c>
      <c r="F4090" s="107">
        <v>69823.41</v>
      </c>
      <c r="G4090" s="106">
        <v>78556.98</v>
      </c>
    </row>
    <row r="4091" spans="1:7" ht="15.5">
      <c r="A4091" s="109" t="s">
        <v>4611</v>
      </c>
      <c r="B4091" s="111" t="s">
        <v>4610</v>
      </c>
      <c r="C4091" s="110" t="s">
        <v>4609</v>
      </c>
      <c r="D4091" s="109" t="s">
        <v>30</v>
      </c>
      <c r="E4091" s="108">
        <v>15642.21</v>
      </c>
      <c r="F4091" s="107">
        <v>125056.85</v>
      </c>
      <c r="G4091" s="106">
        <v>140699.06</v>
      </c>
    </row>
    <row r="4092" spans="1:7" ht="15.5">
      <c r="A4092" s="109" t="s">
        <v>4608</v>
      </c>
      <c r="B4092" s="111" t="s">
        <v>4607</v>
      </c>
      <c r="C4092" s="110" t="s">
        <v>4606</v>
      </c>
      <c r="D4092" s="109" t="s">
        <v>30</v>
      </c>
      <c r="E4092" s="108">
        <v>113380.68</v>
      </c>
      <c r="F4092" s="107">
        <v>906459.5</v>
      </c>
      <c r="G4092" s="106">
        <v>1019840.18</v>
      </c>
    </row>
    <row r="4093" spans="1:7" ht="15.5">
      <c r="A4093" s="109" t="s">
        <v>4605</v>
      </c>
      <c r="B4093" s="111" t="s">
        <v>4604</v>
      </c>
      <c r="C4093" s="110" t="s">
        <v>4603</v>
      </c>
      <c r="D4093" s="109" t="s">
        <v>30</v>
      </c>
      <c r="E4093" s="108">
        <v>126984.33</v>
      </c>
      <c r="F4093" s="107">
        <v>1015218.43</v>
      </c>
      <c r="G4093" s="106">
        <v>1142202.76</v>
      </c>
    </row>
    <row r="4094" spans="1:7" ht="15.5">
      <c r="A4094" s="109" t="s">
        <v>4602</v>
      </c>
      <c r="B4094" s="111" t="s">
        <v>4601</v>
      </c>
      <c r="C4094" s="110" t="s">
        <v>4600</v>
      </c>
      <c r="D4094" s="109" t="s">
        <v>30</v>
      </c>
      <c r="E4094" s="108">
        <v>10587.46</v>
      </c>
      <c r="F4094" s="107">
        <v>84644.96</v>
      </c>
      <c r="G4094" s="106">
        <v>95232.42</v>
      </c>
    </row>
    <row r="4095" spans="1:7" ht="15.5">
      <c r="A4095" s="109" t="s">
        <v>4599</v>
      </c>
      <c r="B4095" s="111" t="s">
        <v>4598</v>
      </c>
      <c r="C4095" s="110" t="s">
        <v>4597</v>
      </c>
      <c r="D4095" s="109" t="s">
        <v>30</v>
      </c>
      <c r="E4095" s="108">
        <v>20037.96</v>
      </c>
      <c r="F4095" s="107">
        <v>160200.14000000001</v>
      </c>
      <c r="G4095" s="106">
        <v>180238.1</v>
      </c>
    </row>
    <row r="4096" spans="1:7" ht="15.5">
      <c r="A4096" s="109" t="s">
        <v>4596</v>
      </c>
      <c r="B4096" s="111" t="s">
        <v>4595</v>
      </c>
      <c r="C4096" s="110" t="s">
        <v>4594</v>
      </c>
      <c r="D4096" s="109" t="s">
        <v>30</v>
      </c>
      <c r="E4096" s="108">
        <v>30361.1</v>
      </c>
      <c r="F4096" s="107">
        <v>242731.87</v>
      </c>
      <c r="G4096" s="106">
        <v>273092.96999999997</v>
      </c>
    </row>
    <row r="4097" spans="1:7" ht="15.5">
      <c r="A4097" s="109" t="s">
        <v>4593</v>
      </c>
      <c r="B4097" s="111" t="s">
        <v>4592</v>
      </c>
      <c r="C4097" s="110" t="s">
        <v>4591</v>
      </c>
      <c r="D4097" s="109" t="s">
        <v>30</v>
      </c>
      <c r="E4097" s="108">
        <v>5916.52</v>
      </c>
      <c r="F4097" s="107">
        <v>47301.59</v>
      </c>
      <c r="G4097" s="106">
        <v>53218.11</v>
      </c>
    </row>
    <row r="4098" spans="1:7" ht="15.5">
      <c r="A4098" s="109" t="s">
        <v>4590</v>
      </c>
      <c r="B4098" s="111" t="s">
        <v>4589</v>
      </c>
      <c r="C4098" s="110" t="s">
        <v>4588</v>
      </c>
      <c r="D4098" s="109" t="s">
        <v>30</v>
      </c>
      <c r="E4098" s="108">
        <v>58701.74</v>
      </c>
      <c r="F4098" s="107">
        <v>469310.56</v>
      </c>
      <c r="G4098" s="106">
        <v>528012.30000000005</v>
      </c>
    </row>
    <row r="4099" spans="1:7" ht="15.5">
      <c r="A4099" s="109" t="s">
        <v>4587</v>
      </c>
      <c r="B4099" s="111" t="s">
        <v>4586</v>
      </c>
      <c r="C4099" s="110" t="s">
        <v>4585</v>
      </c>
      <c r="D4099" s="109" t="s">
        <v>30</v>
      </c>
      <c r="E4099" s="108">
        <v>57948.59</v>
      </c>
      <c r="F4099" s="107">
        <v>463289.3</v>
      </c>
      <c r="G4099" s="106">
        <v>521237.89</v>
      </c>
    </row>
    <row r="4100" spans="1:7" ht="15.5">
      <c r="A4100" s="109" t="s">
        <v>4584</v>
      </c>
      <c r="B4100" s="111" t="s">
        <v>4583</v>
      </c>
      <c r="C4100" s="110" t="s">
        <v>4582</v>
      </c>
      <c r="D4100" s="109" t="s">
        <v>30</v>
      </c>
      <c r="E4100" s="108">
        <v>29321.9</v>
      </c>
      <c r="F4100" s="107">
        <v>234423.69</v>
      </c>
      <c r="G4100" s="106">
        <v>263745.59000000003</v>
      </c>
    </row>
    <row r="4101" spans="1:7" ht="15.5">
      <c r="A4101" s="109" t="s">
        <v>4581</v>
      </c>
      <c r="B4101" s="111" t="s">
        <v>4580</v>
      </c>
      <c r="C4101" s="110" t="s">
        <v>4579</v>
      </c>
      <c r="D4101" s="109" t="s">
        <v>30</v>
      </c>
      <c r="E4101" s="108">
        <v>131191.79</v>
      </c>
      <c r="F4101" s="107">
        <v>1048856.4099999999</v>
      </c>
      <c r="G4101" s="106">
        <v>1180048.2</v>
      </c>
    </row>
    <row r="4102" spans="1:7" ht="15.5">
      <c r="A4102" s="109" t="s">
        <v>4578</v>
      </c>
      <c r="B4102" s="111" t="s">
        <v>4577</v>
      </c>
      <c r="C4102" s="110" t="s">
        <v>4576</v>
      </c>
      <c r="D4102" s="109" t="s">
        <v>30</v>
      </c>
      <c r="E4102" s="108">
        <v>7538.68</v>
      </c>
      <c r="F4102" s="107">
        <v>60270.45</v>
      </c>
      <c r="G4102" s="106">
        <v>67809.13</v>
      </c>
    </row>
    <row r="4103" spans="1:7" ht="15.5">
      <c r="A4103" s="109" t="s">
        <v>4575</v>
      </c>
      <c r="B4103" s="111" t="s">
        <v>4574</v>
      </c>
      <c r="C4103" s="110" t="s">
        <v>4573</v>
      </c>
      <c r="D4103" s="109" t="s">
        <v>30</v>
      </c>
      <c r="E4103" s="108">
        <v>15660.31</v>
      </c>
      <c r="F4103" s="107">
        <v>125201.59</v>
      </c>
      <c r="G4103" s="106">
        <v>140861.9</v>
      </c>
    </row>
    <row r="4104" spans="1:7" ht="15.5">
      <c r="A4104" s="109" t="s">
        <v>4572</v>
      </c>
      <c r="B4104" s="111" t="s">
        <v>4571</v>
      </c>
      <c r="C4104" s="110" t="s">
        <v>4570</v>
      </c>
      <c r="D4104" s="109" t="s">
        <v>30</v>
      </c>
      <c r="E4104" s="108">
        <v>1019347.06</v>
      </c>
      <c r="F4104" s="107">
        <v>8149508.9000000004</v>
      </c>
      <c r="G4104" s="106">
        <v>9168855.9600000009</v>
      </c>
    </row>
    <row r="4105" spans="1:7" ht="15.5">
      <c r="A4105" s="109" t="s">
        <v>4569</v>
      </c>
      <c r="B4105" s="111" t="s">
        <v>4568</v>
      </c>
      <c r="C4105" s="110" t="s">
        <v>4567</v>
      </c>
      <c r="D4105" s="109" t="s">
        <v>30</v>
      </c>
      <c r="E4105" s="108">
        <v>5442.19</v>
      </c>
      <c r="F4105" s="107">
        <v>43509.36</v>
      </c>
      <c r="G4105" s="106">
        <v>48951.55</v>
      </c>
    </row>
    <row r="4106" spans="1:7" ht="15.5">
      <c r="A4106" s="109" t="s">
        <v>4566</v>
      </c>
      <c r="B4106" s="111" t="s">
        <v>4565</v>
      </c>
      <c r="C4106" s="110" t="s">
        <v>4564</v>
      </c>
      <c r="D4106" s="109" t="s">
        <v>30</v>
      </c>
      <c r="E4106" s="108">
        <v>355364.22</v>
      </c>
      <c r="F4106" s="107">
        <v>2841077.34</v>
      </c>
      <c r="G4106" s="106">
        <v>3196441.56</v>
      </c>
    </row>
    <row r="4107" spans="1:7" ht="15.5">
      <c r="A4107" s="109" t="s">
        <v>4563</v>
      </c>
      <c r="B4107" s="111" t="s">
        <v>4562</v>
      </c>
      <c r="C4107" s="110" t="s">
        <v>4561</v>
      </c>
      <c r="D4107" s="109" t="s">
        <v>30</v>
      </c>
      <c r="E4107" s="108">
        <v>93154.43</v>
      </c>
      <c r="F4107" s="107">
        <v>744754.05</v>
      </c>
      <c r="G4107" s="106">
        <v>837908.47999999998</v>
      </c>
    </row>
    <row r="4108" spans="1:7" ht="15.5">
      <c r="A4108" s="109" t="s">
        <v>4560</v>
      </c>
      <c r="B4108" s="111" t="s">
        <v>4559</v>
      </c>
      <c r="C4108" s="110" t="s">
        <v>4558</v>
      </c>
      <c r="D4108" s="109" t="s">
        <v>30</v>
      </c>
      <c r="E4108" s="108">
        <v>27290.59</v>
      </c>
      <c r="F4108" s="107">
        <v>218183.67</v>
      </c>
      <c r="G4108" s="106">
        <v>245474.26</v>
      </c>
    </row>
    <row r="4109" spans="1:7" ht="15.5">
      <c r="A4109" s="109" t="s">
        <v>4557</v>
      </c>
      <c r="B4109" s="111" t="s">
        <v>4556</v>
      </c>
      <c r="C4109" s="110" t="s">
        <v>4555</v>
      </c>
      <c r="D4109" s="109" t="s">
        <v>30</v>
      </c>
      <c r="E4109" s="108">
        <v>17619.21</v>
      </c>
      <c r="F4109" s="107">
        <v>140862.64000000001</v>
      </c>
      <c r="G4109" s="106">
        <v>158481.85</v>
      </c>
    </row>
    <row r="4110" spans="1:7" ht="15.5">
      <c r="A4110" s="109" t="s">
        <v>4554</v>
      </c>
      <c r="B4110" s="111" t="s">
        <v>4553</v>
      </c>
      <c r="C4110" s="110" t="s">
        <v>4552</v>
      </c>
      <c r="D4110" s="109" t="s">
        <v>30</v>
      </c>
      <c r="E4110" s="108">
        <v>24698.04</v>
      </c>
      <c r="F4110" s="107">
        <v>197456.66</v>
      </c>
      <c r="G4110" s="106">
        <v>222154.7</v>
      </c>
    </row>
    <row r="4111" spans="1:7" ht="15.5">
      <c r="A4111" s="109" t="s">
        <v>4551</v>
      </c>
      <c r="B4111" s="111" t="s">
        <v>4550</v>
      </c>
      <c r="C4111" s="110" t="s">
        <v>4549</v>
      </c>
      <c r="D4111" s="109" t="s">
        <v>30</v>
      </c>
      <c r="E4111" s="108">
        <v>10927.82</v>
      </c>
      <c r="F4111" s="107">
        <v>87366.1</v>
      </c>
      <c r="G4111" s="106">
        <v>98293.92</v>
      </c>
    </row>
    <row r="4112" spans="1:7" ht="15.5">
      <c r="A4112" s="109" t="s">
        <v>4548</v>
      </c>
      <c r="B4112" s="111" t="s">
        <v>4547</v>
      </c>
      <c r="C4112" s="110" t="s">
        <v>4546</v>
      </c>
      <c r="D4112" s="109" t="s">
        <v>30</v>
      </c>
      <c r="E4112" s="108">
        <v>69988.03</v>
      </c>
      <c r="F4112" s="107">
        <v>559542.54</v>
      </c>
      <c r="G4112" s="106">
        <v>629530.56999999995</v>
      </c>
    </row>
    <row r="4113" spans="1:7" ht="15.5">
      <c r="A4113" s="109" t="s">
        <v>4545</v>
      </c>
      <c r="B4113" s="111" t="s">
        <v>4544</v>
      </c>
      <c r="C4113" s="110" t="s">
        <v>4543</v>
      </c>
      <c r="D4113" s="109" t="s">
        <v>30</v>
      </c>
      <c r="E4113" s="108">
        <v>24535.1</v>
      </c>
      <c r="F4113" s="107">
        <v>196153.98</v>
      </c>
      <c r="G4113" s="106">
        <v>220689.08</v>
      </c>
    </row>
    <row r="4114" spans="1:7" ht="15.5">
      <c r="A4114" s="109" t="s">
        <v>4542</v>
      </c>
      <c r="B4114" s="111" t="s">
        <v>4541</v>
      </c>
      <c r="C4114" s="110" t="s">
        <v>4540</v>
      </c>
      <c r="D4114" s="109" t="s">
        <v>30</v>
      </c>
      <c r="E4114" s="108">
        <v>17242.64</v>
      </c>
      <c r="F4114" s="107">
        <v>137852.01</v>
      </c>
      <c r="G4114" s="106">
        <v>155094.65</v>
      </c>
    </row>
    <row r="4115" spans="1:7" ht="15.5">
      <c r="A4115" s="109" t="s">
        <v>4539</v>
      </c>
      <c r="B4115" s="111" t="s">
        <v>4538</v>
      </c>
      <c r="C4115" s="110" t="s">
        <v>4537</v>
      </c>
      <c r="D4115" s="109" t="s">
        <v>30</v>
      </c>
      <c r="E4115" s="108">
        <v>15953.61</v>
      </c>
      <c r="F4115" s="107">
        <v>127546.4</v>
      </c>
      <c r="G4115" s="106">
        <v>143500.01</v>
      </c>
    </row>
    <row r="4116" spans="1:7" ht="15.5">
      <c r="A4116" s="109" t="s">
        <v>4536</v>
      </c>
      <c r="B4116" s="111" t="s">
        <v>4535</v>
      </c>
      <c r="C4116" s="110" t="s">
        <v>4534</v>
      </c>
      <c r="D4116" s="109" t="s">
        <v>30</v>
      </c>
      <c r="E4116" s="108">
        <v>17050.73</v>
      </c>
      <c r="F4116" s="107">
        <v>136317.75</v>
      </c>
      <c r="G4116" s="106">
        <v>153368.48000000001</v>
      </c>
    </row>
    <row r="4117" spans="1:7" ht="15.5">
      <c r="A4117" s="109" t="s">
        <v>4533</v>
      </c>
      <c r="B4117" s="111" t="s">
        <v>4532</v>
      </c>
      <c r="C4117" s="110" t="s">
        <v>4531</v>
      </c>
      <c r="D4117" s="109" t="s">
        <v>30</v>
      </c>
      <c r="E4117" s="108">
        <v>26294.84</v>
      </c>
      <c r="F4117" s="107">
        <v>210222.88</v>
      </c>
      <c r="G4117" s="106">
        <v>236517.72</v>
      </c>
    </row>
    <row r="4118" spans="1:7" ht="15.5">
      <c r="A4118" s="109" t="s">
        <v>4530</v>
      </c>
      <c r="B4118" s="111" t="s">
        <v>4529</v>
      </c>
      <c r="C4118" s="110" t="s">
        <v>4528</v>
      </c>
      <c r="D4118" s="109" t="s">
        <v>30</v>
      </c>
      <c r="E4118" s="108">
        <v>14530.6</v>
      </c>
      <c r="F4118" s="107">
        <v>116169.71</v>
      </c>
      <c r="G4118" s="106">
        <v>130700.31</v>
      </c>
    </row>
    <row r="4119" spans="1:7" ht="15.5">
      <c r="A4119" s="109" t="s">
        <v>4527</v>
      </c>
      <c r="B4119" s="111" t="s">
        <v>4526</v>
      </c>
      <c r="C4119" s="110" t="s">
        <v>4525</v>
      </c>
      <c r="D4119" s="109" t="s">
        <v>30</v>
      </c>
      <c r="E4119" s="108">
        <v>73684.95</v>
      </c>
      <c r="F4119" s="107">
        <v>589098.80000000005</v>
      </c>
      <c r="G4119" s="106">
        <v>662783.75</v>
      </c>
    </row>
    <row r="4120" spans="1:7" ht="15.5">
      <c r="A4120" s="109" t="s">
        <v>4524</v>
      </c>
      <c r="B4120" s="111" t="s">
        <v>4523</v>
      </c>
      <c r="C4120" s="110" t="s">
        <v>4522</v>
      </c>
      <c r="D4120" s="109" t="s">
        <v>30</v>
      </c>
      <c r="E4120" s="108">
        <v>133606.92000000001</v>
      </c>
      <c r="F4120" s="107">
        <v>1068164.95</v>
      </c>
      <c r="G4120" s="106">
        <v>1201771.8700000001</v>
      </c>
    </row>
    <row r="4121" spans="1:7" ht="15.5">
      <c r="A4121" s="109" t="s">
        <v>4521</v>
      </c>
      <c r="B4121" s="111" t="s">
        <v>4520</v>
      </c>
      <c r="C4121" s="110" t="s">
        <v>4519</v>
      </c>
      <c r="D4121" s="109" t="s">
        <v>30</v>
      </c>
      <c r="E4121" s="108">
        <v>302253.12</v>
      </c>
      <c r="F4121" s="107">
        <v>2416463.0299999998</v>
      </c>
      <c r="G4121" s="106">
        <v>2718716.15</v>
      </c>
    </row>
    <row r="4122" spans="1:7" ht="15.5">
      <c r="A4122" s="109" t="s">
        <v>4518</v>
      </c>
      <c r="B4122" s="111" t="s">
        <v>4517</v>
      </c>
      <c r="C4122" s="110" t="s">
        <v>4516</v>
      </c>
      <c r="D4122" s="109" t="s">
        <v>30</v>
      </c>
      <c r="E4122" s="108">
        <v>14765.96</v>
      </c>
      <c r="F4122" s="107">
        <v>118051.35</v>
      </c>
      <c r="G4122" s="106">
        <v>132817.31</v>
      </c>
    </row>
    <row r="4123" spans="1:7" ht="15.5">
      <c r="A4123" s="109" t="s">
        <v>4515</v>
      </c>
      <c r="B4123" s="111" t="s">
        <v>4514</v>
      </c>
      <c r="C4123" s="110" t="s">
        <v>4513</v>
      </c>
      <c r="D4123" s="109" t="s">
        <v>30</v>
      </c>
      <c r="E4123" s="108">
        <v>82556.11</v>
      </c>
      <c r="F4123" s="107">
        <v>660022.25</v>
      </c>
      <c r="G4123" s="106">
        <v>742578.36</v>
      </c>
    </row>
    <row r="4124" spans="1:7" ht="15.5">
      <c r="A4124" s="109" t="s">
        <v>4512</v>
      </c>
      <c r="B4124" s="111" t="s">
        <v>4511</v>
      </c>
      <c r="C4124" s="110" t="s">
        <v>4510</v>
      </c>
      <c r="D4124" s="109" t="s">
        <v>30</v>
      </c>
      <c r="E4124" s="108">
        <v>11297.15</v>
      </c>
      <c r="F4124" s="107">
        <v>90318.83</v>
      </c>
      <c r="G4124" s="106">
        <v>101615.98</v>
      </c>
    </row>
    <row r="4125" spans="1:7" ht="15.5">
      <c r="A4125" s="109" t="s">
        <v>4509</v>
      </c>
      <c r="B4125" s="111" t="s">
        <v>4508</v>
      </c>
      <c r="C4125" s="110" t="s">
        <v>4507</v>
      </c>
      <c r="D4125" s="109" t="s">
        <v>30</v>
      </c>
      <c r="E4125" s="108">
        <v>22329.98</v>
      </c>
      <c r="F4125" s="107">
        <v>178524.44</v>
      </c>
      <c r="G4125" s="106">
        <v>200854.42</v>
      </c>
    </row>
    <row r="4126" spans="1:7" ht="15.5">
      <c r="A4126" s="109" t="s">
        <v>4506</v>
      </c>
      <c r="B4126" s="111" t="s">
        <v>4505</v>
      </c>
      <c r="C4126" s="110" t="s">
        <v>4504</v>
      </c>
      <c r="D4126" s="109" t="s">
        <v>30</v>
      </c>
      <c r="E4126" s="108">
        <v>8060.08</v>
      </c>
      <c r="F4126" s="107">
        <v>64439.01</v>
      </c>
      <c r="G4126" s="106">
        <v>72499.09</v>
      </c>
    </row>
    <row r="4127" spans="1:7" ht="15.5">
      <c r="A4127" s="109" t="s">
        <v>4503</v>
      </c>
      <c r="B4127" s="111" t="s">
        <v>4502</v>
      </c>
      <c r="C4127" s="110" t="s">
        <v>4501</v>
      </c>
      <c r="D4127" s="109" t="s">
        <v>30</v>
      </c>
      <c r="E4127" s="108">
        <v>24042.66</v>
      </c>
      <c r="F4127" s="107">
        <v>192217.01</v>
      </c>
      <c r="G4127" s="106">
        <v>216259.67</v>
      </c>
    </row>
    <row r="4128" spans="1:7" ht="15.5">
      <c r="A4128" s="109" t="s">
        <v>4500</v>
      </c>
      <c r="B4128" s="111" t="s">
        <v>4499</v>
      </c>
      <c r="C4128" s="110" t="s">
        <v>4498</v>
      </c>
      <c r="D4128" s="109" t="s">
        <v>30</v>
      </c>
      <c r="E4128" s="108">
        <v>6839.85</v>
      </c>
      <c r="F4128" s="107">
        <v>54683.42</v>
      </c>
      <c r="G4128" s="106">
        <v>61523.27</v>
      </c>
    </row>
    <row r="4129" spans="1:7" ht="15.5">
      <c r="A4129" s="109" t="s">
        <v>4497</v>
      </c>
      <c r="B4129" s="111" t="s">
        <v>4496</v>
      </c>
      <c r="C4129" s="110" t="s">
        <v>4495</v>
      </c>
      <c r="D4129" s="109" t="s">
        <v>30</v>
      </c>
      <c r="E4129" s="108">
        <v>26218.81</v>
      </c>
      <c r="F4129" s="107">
        <v>209614.96</v>
      </c>
      <c r="G4129" s="106">
        <v>235833.77</v>
      </c>
    </row>
    <row r="4130" spans="1:7" ht="15.5">
      <c r="A4130" s="109" t="s">
        <v>4494</v>
      </c>
      <c r="B4130" s="111" t="s">
        <v>4493</v>
      </c>
      <c r="C4130" s="110" t="s">
        <v>4492</v>
      </c>
      <c r="D4130" s="109" t="s">
        <v>30</v>
      </c>
      <c r="E4130" s="108">
        <v>19911.23</v>
      </c>
      <c r="F4130" s="107">
        <v>159186.94</v>
      </c>
      <c r="G4130" s="106">
        <v>179098.17</v>
      </c>
    </row>
    <row r="4131" spans="1:7" ht="15.5">
      <c r="A4131" s="109" t="s">
        <v>4491</v>
      </c>
      <c r="B4131" s="111" t="s">
        <v>4490</v>
      </c>
      <c r="C4131" s="110" t="s">
        <v>4489</v>
      </c>
      <c r="D4131" s="109" t="s">
        <v>30</v>
      </c>
      <c r="E4131" s="108">
        <v>12546.36</v>
      </c>
      <c r="F4131" s="107">
        <v>100306.01</v>
      </c>
      <c r="G4131" s="106">
        <v>112852.37</v>
      </c>
    </row>
    <row r="4132" spans="1:7" ht="15.5">
      <c r="A4132" s="109" t="s">
        <v>4488</v>
      </c>
      <c r="B4132" s="111" t="s">
        <v>4487</v>
      </c>
      <c r="C4132" s="110" t="s">
        <v>4486</v>
      </c>
      <c r="D4132" s="109" t="s">
        <v>30</v>
      </c>
      <c r="E4132" s="108">
        <v>7582.13</v>
      </c>
      <c r="F4132" s="107">
        <v>60617.83</v>
      </c>
      <c r="G4132" s="106">
        <v>68199.960000000006</v>
      </c>
    </row>
    <row r="4133" spans="1:7" ht="15.5">
      <c r="A4133" s="109" t="s">
        <v>4485</v>
      </c>
      <c r="B4133" s="111" t="s">
        <v>4484</v>
      </c>
      <c r="C4133" s="110" t="s">
        <v>4483</v>
      </c>
      <c r="D4133" s="109" t="s">
        <v>30</v>
      </c>
      <c r="E4133" s="108">
        <v>136217.57999999999</v>
      </c>
      <c r="F4133" s="107">
        <v>1089036.71</v>
      </c>
      <c r="G4133" s="106">
        <v>1225254.29</v>
      </c>
    </row>
    <row r="4134" spans="1:7" ht="15.5">
      <c r="A4134" s="109" t="s">
        <v>4482</v>
      </c>
      <c r="B4134" s="111" t="s">
        <v>4481</v>
      </c>
      <c r="C4134" s="110" t="s">
        <v>4480</v>
      </c>
      <c r="D4134" s="109" t="s">
        <v>30</v>
      </c>
      <c r="E4134" s="108">
        <v>8758.91</v>
      </c>
      <c r="F4134" s="107">
        <v>70026.039999999994</v>
      </c>
      <c r="G4134" s="106">
        <v>78784.95</v>
      </c>
    </row>
    <row r="4135" spans="1:7" ht="15.5">
      <c r="A4135" s="109" t="s">
        <v>4479</v>
      </c>
      <c r="B4135" s="111" t="s">
        <v>4478</v>
      </c>
      <c r="C4135" s="110" t="s">
        <v>4477</v>
      </c>
      <c r="D4135" s="109" t="s">
        <v>30</v>
      </c>
      <c r="E4135" s="108">
        <v>12035.81</v>
      </c>
      <c r="F4135" s="107">
        <v>96224.3</v>
      </c>
      <c r="G4135" s="106">
        <v>108260.11</v>
      </c>
    </row>
    <row r="4136" spans="1:7" ht="15.5">
      <c r="A4136" s="109" t="s">
        <v>4476</v>
      </c>
      <c r="B4136" s="111" t="s">
        <v>4475</v>
      </c>
      <c r="C4136" s="110" t="s">
        <v>4474</v>
      </c>
      <c r="D4136" s="109" t="s">
        <v>30</v>
      </c>
      <c r="E4136" s="108">
        <v>6915.88</v>
      </c>
      <c r="F4136" s="107">
        <v>55291.34</v>
      </c>
      <c r="G4136" s="106">
        <v>62207.22</v>
      </c>
    </row>
    <row r="4137" spans="1:7" ht="15.5">
      <c r="A4137" s="109" t="s">
        <v>4473</v>
      </c>
      <c r="B4137" s="111" t="s">
        <v>4472</v>
      </c>
      <c r="C4137" s="110" t="s">
        <v>4471</v>
      </c>
      <c r="D4137" s="109" t="s">
        <v>30</v>
      </c>
      <c r="E4137" s="108">
        <v>87962.08</v>
      </c>
      <c r="F4137" s="107">
        <v>703242.12</v>
      </c>
      <c r="G4137" s="106">
        <v>791204.2</v>
      </c>
    </row>
    <row r="4138" spans="1:7" ht="15.5">
      <c r="A4138" s="109" t="s">
        <v>4470</v>
      </c>
      <c r="B4138" s="111" t="s">
        <v>4469</v>
      </c>
      <c r="C4138" s="110" t="s">
        <v>4468</v>
      </c>
      <c r="D4138" s="109" t="s">
        <v>30</v>
      </c>
      <c r="E4138" s="108">
        <v>13795.56</v>
      </c>
      <c r="F4138" s="107">
        <v>110293.19</v>
      </c>
      <c r="G4138" s="106">
        <v>124088.75</v>
      </c>
    </row>
    <row r="4139" spans="1:7" ht="15.5">
      <c r="A4139" s="109" t="s">
        <v>4467</v>
      </c>
      <c r="B4139" s="111" t="s">
        <v>4466</v>
      </c>
      <c r="C4139" s="110" t="s">
        <v>4465</v>
      </c>
      <c r="D4139" s="109" t="s">
        <v>30</v>
      </c>
      <c r="E4139" s="108">
        <v>9747.41</v>
      </c>
      <c r="F4139" s="107">
        <v>77928.94</v>
      </c>
      <c r="G4139" s="106">
        <v>87676.35</v>
      </c>
    </row>
    <row r="4140" spans="1:7" ht="15.5">
      <c r="A4140" s="109" t="s">
        <v>4464</v>
      </c>
      <c r="B4140" s="111" t="s">
        <v>4463</v>
      </c>
      <c r="C4140" s="110" t="s">
        <v>4462</v>
      </c>
      <c r="D4140" s="109" t="s">
        <v>30</v>
      </c>
      <c r="E4140" s="108">
        <v>12893.96</v>
      </c>
      <c r="F4140" s="107">
        <v>103085.05</v>
      </c>
      <c r="G4140" s="106">
        <v>115979.01</v>
      </c>
    </row>
    <row r="4141" spans="1:7" ht="15.5">
      <c r="A4141" s="109" t="s">
        <v>4461</v>
      </c>
      <c r="B4141" s="111" t="s">
        <v>4460</v>
      </c>
      <c r="C4141" s="110" t="s">
        <v>4459</v>
      </c>
      <c r="D4141" s="109" t="s">
        <v>30</v>
      </c>
      <c r="E4141" s="108">
        <v>96605.13</v>
      </c>
      <c r="F4141" s="107">
        <v>772341.82</v>
      </c>
      <c r="G4141" s="106">
        <v>868946.95</v>
      </c>
    </row>
    <row r="4142" spans="1:7" ht="15.5">
      <c r="A4142" s="109" t="s">
        <v>4458</v>
      </c>
      <c r="B4142" s="111" t="s">
        <v>4457</v>
      </c>
      <c r="C4142" s="110" t="s">
        <v>4456</v>
      </c>
      <c r="D4142" s="109" t="s">
        <v>30</v>
      </c>
      <c r="E4142" s="108">
        <v>39279.33</v>
      </c>
      <c r="F4142" s="107">
        <v>314031.64</v>
      </c>
      <c r="G4142" s="106">
        <v>353310.97</v>
      </c>
    </row>
    <row r="4143" spans="1:7" ht="15.5">
      <c r="A4143" s="109" t="s">
        <v>4455</v>
      </c>
      <c r="B4143" s="111" t="s">
        <v>4454</v>
      </c>
      <c r="C4143" s="110" t="s">
        <v>4453</v>
      </c>
      <c r="D4143" s="109" t="s">
        <v>30</v>
      </c>
      <c r="E4143" s="108">
        <v>13455.2</v>
      </c>
      <c r="F4143" s="107">
        <v>107572.05</v>
      </c>
      <c r="G4143" s="106">
        <v>121027.25</v>
      </c>
    </row>
    <row r="4144" spans="1:7" ht="15.5">
      <c r="A4144" s="109" t="s">
        <v>4452</v>
      </c>
      <c r="B4144" s="111" t="s">
        <v>4451</v>
      </c>
      <c r="C4144" s="110" t="s">
        <v>4450</v>
      </c>
      <c r="D4144" s="109" t="s">
        <v>30</v>
      </c>
      <c r="E4144" s="108">
        <v>12683.95</v>
      </c>
      <c r="F4144" s="107">
        <v>101406.05</v>
      </c>
      <c r="G4144" s="106">
        <v>114090</v>
      </c>
    </row>
    <row r="4145" spans="1:7" ht="15.5">
      <c r="A4145" s="109" t="s">
        <v>4449</v>
      </c>
      <c r="B4145" s="111" t="s">
        <v>4448</v>
      </c>
      <c r="C4145" s="110" t="s">
        <v>4447</v>
      </c>
      <c r="D4145" s="109" t="s">
        <v>30</v>
      </c>
      <c r="E4145" s="108">
        <v>30994.75</v>
      </c>
      <c r="F4145" s="107">
        <v>247797.83</v>
      </c>
      <c r="G4145" s="106">
        <v>278792.58</v>
      </c>
    </row>
    <row r="4146" spans="1:7" ht="15.5">
      <c r="A4146" s="109" t="s">
        <v>4446</v>
      </c>
      <c r="B4146" s="111" t="s">
        <v>4445</v>
      </c>
      <c r="C4146" s="110" t="s">
        <v>4444</v>
      </c>
      <c r="D4146" s="109" t="s">
        <v>30</v>
      </c>
      <c r="E4146" s="108">
        <v>69857.679999999993</v>
      </c>
      <c r="F4146" s="107">
        <v>558500.4</v>
      </c>
      <c r="G4146" s="106">
        <v>628358.07999999996</v>
      </c>
    </row>
    <row r="4147" spans="1:7" ht="15.5">
      <c r="A4147" s="109" t="s">
        <v>4443</v>
      </c>
      <c r="B4147" s="111" t="s">
        <v>4442</v>
      </c>
      <c r="C4147" s="110" t="s">
        <v>4441</v>
      </c>
      <c r="D4147" s="109" t="s">
        <v>30</v>
      </c>
      <c r="E4147" s="108">
        <v>10511.42</v>
      </c>
      <c r="F4147" s="107">
        <v>84037.04</v>
      </c>
      <c r="G4147" s="106">
        <v>94548.46</v>
      </c>
    </row>
    <row r="4148" spans="1:7" ht="15.5">
      <c r="A4148" s="109" t="s">
        <v>4440</v>
      </c>
      <c r="B4148" s="111" t="s">
        <v>4439</v>
      </c>
      <c r="C4148" s="110" t="s">
        <v>4438</v>
      </c>
      <c r="D4148" s="109" t="s">
        <v>30</v>
      </c>
      <c r="E4148" s="108">
        <v>5826</v>
      </c>
      <c r="F4148" s="107">
        <v>46577.89</v>
      </c>
      <c r="G4148" s="106">
        <v>52403.89</v>
      </c>
    </row>
    <row r="4149" spans="1:7" ht="15.5">
      <c r="A4149" s="109" t="s">
        <v>4437</v>
      </c>
      <c r="B4149" s="111" t="s">
        <v>4436</v>
      </c>
      <c r="C4149" s="110" t="s">
        <v>4435</v>
      </c>
      <c r="D4149" s="109" t="s">
        <v>30</v>
      </c>
      <c r="E4149" s="108">
        <v>100685.86</v>
      </c>
      <c r="F4149" s="107">
        <v>804966.61</v>
      </c>
      <c r="G4149" s="106">
        <v>905652.47</v>
      </c>
    </row>
    <row r="4150" spans="1:7" ht="15.5">
      <c r="A4150" s="109" t="s">
        <v>4434</v>
      </c>
      <c r="B4150" s="111" t="s">
        <v>4433</v>
      </c>
      <c r="C4150" s="110" t="s">
        <v>4432</v>
      </c>
      <c r="D4150" s="109" t="s">
        <v>30</v>
      </c>
      <c r="E4150" s="108">
        <v>23361.93</v>
      </c>
      <c r="F4150" s="107">
        <v>186774.72</v>
      </c>
      <c r="G4150" s="106">
        <v>210136.65</v>
      </c>
    </row>
    <row r="4151" spans="1:7" ht="15.5">
      <c r="A4151" s="109" t="s">
        <v>4431</v>
      </c>
      <c r="B4151" s="111" t="s">
        <v>4430</v>
      </c>
      <c r="C4151" s="110" t="s">
        <v>408</v>
      </c>
      <c r="D4151" s="109" t="s">
        <v>30</v>
      </c>
      <c r="E4151" s="108">
        <v>304204.78000000003</v>
      </c>
      <c r="F4151" s="107">
        <v>2432066.19</v>
      </c>
      <c r="G4151" s="106">
        <v>2736270.97</v>
      </c>
    </row>
    <row r="4152" spans="1:7" ht="15.5">
      <c r="A4152" s="109" t="s">
        <v>4429</v>
      </c>
      <c r="B4152" s="111" t="s">
        <v>4428</v>
      </c>
      <c r="C4152" s="110" t="s">
        <v>4427</v>
      </c>
      <c r="D4152" s="109" t="s">
        <v>30</v>
      </c>
      <c r="E4152" s="108">
        <v>9283.94</v>
      </c>
      <c r="F4152" s="107">
        <v>74223.55</v>
      </c>
      <c r="G4152" s="106">
        <v>83507.490000000005</v>
      </c>
    </row>
    <row r="4153" spans="1:7" ht="15.5">
      <c r="A4153" s="109" t="s">
        <v>4426</v>
      </c>
      <c r="B4153" s="111" t="s">
        <v>4425</v>
      </c>
      <c r="C4153" s="110" t="s">
        <v>4424</v>
      </c>
      <c r="D4153" s="109" t="s">
        <v>30</v>
      </c>
      <c r="E4153" s="108">
        <v>27084.2</v>
      </c>
      <c r="F4153" s="107">
        <v>216533.61</v>
      </c>
      <c r="G4153" s="106">
        <v>243617.81</v>
      </c>
    </row>
    <row r="4154" spans="1:7" ht="15.5">
      <c r="A4154" s="109" t="s">
        <v>4423</v>
      </c>
      <c r="B4154" s="111" t="s">
        <v>4422</v>
      </c>
      <c r="C4154" s="110" t="s">
        <v>4421</v>
      </c>
      <c r="D4154" s="109" t="s">
        <v>30</v>
      </c>
      <c r="E4154" s="108">
        <v>18897.38</v>
      </c>
      <c r="F4154" s="107">
        <v>151081.41</v>
      </c>
      <c r="G4154" s="106">
        <v>169978.79</v>
      </c>
    </row>
    <row r="4155" spans="1:7" ht="15.5">
      <c r="A4155" s="109" t="s">
        <v>4420</v>
      </c>
      <c r="B4155" s="111" t="s">
        <v>4419</v>
      </c>
      <c r="C4155" s="110" t="s">
        <v>4418</v>
      </c>
      <c r="D4155" s="109" t="s">
        <v>30</v>
      </c>
      <c r="E4155" s="108">
        <v>21920.82</v>
      </c>
      <c r="F4155" s="107">
        <v>175253.28</v>
      </c>
      <c r="G4155" s="106">
        <v>197174.1</v>
      </c>
    </row>
    <row r="4156" spans="1:7" ht="15.5">
      <c r="A4156" s="109" t="s">
        <v>4417</v>
      </c>
      <c r="B4156" s="111" t="s">
        <v>4416</v>
      </c>
      <c r="C4156" s="110" t="s">
        <v>4415</v>
      </c>
      <c r="D4156" s="109" t="s">
        <v>30</v>
      </c>
      <c r="E4156" s="108">
        <v>6206.19</v>
      </c>
      <c r="F4156" s="107">
        <v>49617.46</v>
      </c>
      <c r="G4156" s="106">
        <v>55823.65</v>
      </c>
    </row>
    <row r="4157" spans="1:7" ht="15.5">
      <c r="A4157" s="109" t="s">
        <v>4414</v>
      </c>
      <c r="B4157" s="111" t="s">
        <v>4413</v>
      </c>
      <c r="C4157" s="110" t="s">
        <v>4412</v>
      </c>
      <c r="D4157" s="109" t="s">
        <v>30</v>
      </c>
      <c r="E4157" s="108">
        <v>16608.990000000002</v>
      </c>
      <c r="F4157" s="107">
        <v>132786.04999999999</v>
      </c>
      <c r="G4157" s="106">
        <v>149395.04</v>
      </c>
    </row>
    <row r="4158" spans="1:7" ht="15.5">
      <c r="A4158" s="109" t="s">
        <v>4411</v>
      </c>
      <c r="B4158" s="111" t="s">
        <v>4410</v>
      </c>
      <c r="C4158" s="110" t="s">
        <v>4409</v>
      </c>
      <c r="D4158" s="109" t="s">
        <v>30</v>
      </c>
      <c r="E4158" s="108">
        <v>19715.7</v>
      </c>
      <c r="F4158" s="107">
        <v>157623.73000000001</v>
      </c>
      <c r="G4158" s="106">
        <v>177339.43</v>
      </c>
    </row>
    <row r="4159" spans="1:7" ht="15.5">
      <c r="A4159" s="109" t="s">
        <v>4408</v>
      </c>
      <c r="B4159" s="111" t="s">
        <v>4407</v>
      </c>
      <c r="C4159" s="110" t="s">
        <v>4406</v>
      </c>
      <c r="D4159" s="109" t="s">
        <v>30</v>
      </c>
      <c r="E4159" s="108">
        <v>10793.85</v>
      </c>
      <c r="F4159" s="107">
        <v>86295.01</v>
      </c>
      <c r="G4159" s="106">
        <v>97088.86</v>
      </c>
    </row>
    <row r="4160" spans="1:7" ht="15.5">
      <c r="A4160" s="109" t="s">
        <v>4405</v>
      </c>
      <c r="B4160" s="111" t="s">
        <v>4404</v>
      </c>
      <c r="C4160" s="110" t="s">
        <v>4403</v>
      </c>
      <c r="D4160" s="109" t="s">
        <v>30</v>
      </c>
      <c r="E4160" s="108">
        <v>26428.82</v>
      </c>
      <c r="F4160" s="107">
        <v>211293.96</v>
      </c>
      <c r="G4160" s="106">
        <v>237722.78</v>
      </c>
    </row>
    <row r="4161" spans="1:7" ht="15.5">
      <c r="A4161" s="109" t="s">
        <v>4402</v>
      </c>
      <c r="B4161" s="111" t="s">
        <v>4401</v>
      </c>
      <c r="C4161" s="110" t="s">
        <v>4400</v>
      </c>
      <c r="D4161" s="109" t="s">
        <v>30</v>
      </c>
      <c r="E4161" s="108">
        <v>24310.6</v>
      </c>
      <c r="F4161" s="107">
        <v>194359.18</v>
      </c>
      <c r="G4161" s="106">
        <v>218669.78</v>
      </c>
    </row>
    <row r="4162" spans="1:7" ht="15.5">
      <c r="A4162" s="109" t="s">
        <v>4399</v>
      </c>
      <c r="B4162" s="111" t="s">
        <v>4398</v>
      </c>
      <c r="C4162" s="110" t="s">
        <v>4397</v>
      </c>
      <c r="D4162" s="109" t="s">
        <v>30</v>
      </c>
      <c r="E4162" s="108">
        <v>9743.7900000000009</v>
      </c>
      <c r="F4162" s="107">
        <v>77899.990000000005</v>
      </c>
      <c r="G4162" s="106">
        <v>87643.78</v>
      </c>
    </row>
    <row r="4163" spans="1:7" ht="15.5">
      <c r="A4163" s="109" t="s">
        <v>4396</v>
      </c>
      <c r="B4163" s="111" t="s">
        <v>4395</v>
      </c>
      <c r="C4163" s="110" t="s">
        <v>4394</v>
      </c>
      <c r="D4163" s="109" t="s">
        <v>30</v>
      </c>
      <c r="E4163" s="108">
        <v>159901.76999999999</v>
      </c>
      <c r="F4163" s="107">
        <v>1278387.83</v>
      </c>
      <c r="G4163" s="106">
        <v>1438289.6</v>
      </c>
    </row>
    <row r="4164" spans="1:7" ht="15.5">
      <c r="A4164" s="109" t="s">
        <v>4393</v>
      </c>
      <c r="B4164" s="111" t="s">
        <v>4392</v>
      </c>
      <c r="C4164" s="110" t="s">
        <v>4391</v>
      </c>
      <c r="D4164" s="109" t="s">
        <v>30</v>
      </c>
      <c r="E4164" s="108">
        <v>15939.12</v>
      </c>
      <c r="F4164" s="107">
        <v>127430.61</v>
      </c>
      <c r="G4164" s="106">
        <v>143369.73000000001</v>
      </c>
    </row>
    <row r="4165" spans="1:7" ht="15.5">
      <c r="A4165" s="109" t="s">
        <v>4390</v>
      </c>
      <c r="B4165" s="111" t="s">
        <v>4389</v>
      </c>
      <c r="C4165" s="110" t="s">
        <v>4388</v>
      </c>
      <c r="D4165" s="109" t="s">
        <v>30</v>
      </c>
      <c r="E4165" s="108">
        <v>14067.13</v>
      </c>
      <c r="F4165" s="107">
        <v>112464.32000000001</v>
      </c>
      <c r="G4165" s="106">
        <v>126531.45</v>
      </c>
    </row>
    <row r="4166" spans="1:7" ht="15.5">
      <c r="A4166" s="109" t="s">
        <v>4387</v>
      </c>
      <c r="B4166" s="111" t="s">
        <v>4386</v>
      </c>
      <c r="C4166" s="110" t="s">
        <v>4385</v>
      </c>
      <c r="D4166" s="109" t="s">
        <v>30</v>
      </c>
      <c r="E4166" s="108">
        <v>7354.01</v>
      </c>
      <c r="F4166" s="107">
        <v>58794.09</v>
      </c>
      <c r="G4166" s="106">
        <v>66148.100000000006</v>
      </c>
    </row>
    <row r="4167" spans="1:7" ht="15.5">
      <c r="A4167" s="109" t="s">
        <v>4384</v>
      </c>
      <c r="B4167" s="111" t="s">
        <v>4383</v>
      </c>
      <c r="C4167" s="110" t="s">
        <v>4382</v>
      </c>
      <c r="D4167" s="109" t="s">
        <v>30</v>
      </c>
      <c r="E4167" s="108">
        <v>14516.12</v>
      </c>
      <c r="F4167" s="107">
        <v>116053.91</v>
      </c>
      <c r="G4167" s="106">
        <v>130570.03</v>
      </c>
    </row>
    <row r="4168" spans="1:7" ht="15.5">
      <c r="A4168" s="109" t="s">
        <v>4381</v>
      </c>
      <c r="B4168" s="111" t="s">
        <v>4380</v>
      </c>
      <c r="C4168" s="110" t="s">
        <v>4379</v>
      </c>
      <c r="D4168" s="109" t="s">
        <v>30</v>
      </c>
      <c r="E4168" s="108">
        <v>17463.509999999998</v>
      </c>
      <c r="F4168" s="107">
        <v>139617.85999999999</v>
      </c>
      <c r="G4168" s="106">
        <v>157081.37</v>
      </c>
    </row>
    <row r="4169" spans="1:7" ht="15.5">
      <c r="A4169" s="109" t="s">
        <v>4378</v>
      </c>
      <c r="B4169" s="111" t="s">
        <v>4377</v>
      </c>
      <c r="C4169" s="110" t="s">
        <v>4376</v>
      </c>
      <c r="D4169" s="109" t="s">
        <v>30</v>
      </c>
      <c r="E4169" s="108">
        <v>9197.0400000000009</v>
      </c>
      <c r="F4169" s="107">
        <v>73528.789999999994</v>
      </c>
      <c r="G4169" s="106">
        <v>82725.83</v>
      </c>
    </row>
    <row r="4170" spans="1:7" ht="15.5">
      <c r="A4170" s="109" t="s">
        <v>4375</v>
      </c>
      <c r="B4170" s="111" t="s">
        <v>4374</v>
      </c>
      <c r="C4170" s="110" t="s">
        <v>4373</v>
      </c>
      <c r="D4170" s="109" t="s">
        <v>30</v>
      </c>
      <c r="E4170" s="108">
        <v>16348.28</v>
      </c>
      <c r="F4170" s="107">
        <v>130701.77</v>
      </c>
      <c r="G4170" s="106">
        <v>147050.04999999999</v>
      </c>
    </row>
    <row r="4171" spans="1:7" ht="15.5">
      <c r="A4171" s="109" t="s">
        <v>4372</v>
      </c>
      <c r="B4171" s="111" t="s">
        <v>4371</v>
      </c>
      <c r="C4171" s="110" t="s">
        <v>4370</v>
      </c>
      <c r="D4171" s="109" t="s">
        <v>30</v>
      </c>
      <c r="E4171" s="108">
        <v>5967.21</v>
      </c>
      <c r="F4171" s="107">
        <v>47706.87</v>
      </c>
      <c r="G4171" s="106">
        <v>53674.080000000002</v>
      </c>
    </row>
    <row r="4172" spans="1:7" ht="15.5">
      <c r="A4172" s="109" t="s">
        <v>4369</v>
      </c>
      <c r="B4172" s="111" t="s">
        <v>4368</v>
      </c>
      <c r="C4172" s="110" t="s">
        <v>4367</v>
      </c>
      <c r="D4172" s="109" t="s">
        <v>30</v>
      </c>
      <c r="E4172" s="108">
        <v>15848.6</v>
      </c>
      <c r="F4172" s="107">
        <v>126706.9</v>
      </c>
      <c r="G4172" s="106">
        <v>142555.5</v>
      </c>
    </row>
    <row r="4173" spans="1:7" ht="15.5">
      <c r="A4173" s="109" t="s">
        <v>4366</v>
      </c>
      <c r="B4173" s="111" t="s">
        <v>4365</v>
      </c>
      <c r="C4173" s="110" t="s">
        <v>4364</v>
      </c>
      <c r="D4173" s="109" t="s">
        <v>30</v>
      </c>
      <c r="E4173" s="108">
        <v>29238.62</v>
      </c>
      <c r="F4173" s="107">
        <v>233757.88</v>
      </c>
      <c r="G4173" s="106">
        <v>262996.5</v>
      </c>
    </row>
    <row r="4174" spans="1:7" ht="15.5">
      <c r="A4174" s="109" t="s">
        <v>4363</v>
      </c>
      <c r="B4174" s="111" t="s">
        <v>4362</v>
      </c>
      <c r="C4174" s="110" t="s">
        <v>4361</v>
      </c>
      <c r="D4174" s="109" t="s">
        <v>30</v>
      </c>
      <c r="E4174" s="108">
        <v>17832.84</v>
      </c>
      <c r="F4174" s="107">
        <v>142570.6</v>
      </c>
      <c r="G4174" s="106">
        <v>160403.44</v>
      </c>
    </row>
    <row r="4175" spans="1:7" ht="15.5">
      <c r="A4175" s="109" t="s">
        <v>4360</v>
      </c>
      <c r="B4175" s="111" t="s">
        <v>4359</v>
      </c>
      <c r="C4175" s="110" t="s">
        <v>4358</v>
      </c>
      <c r="D4175" s="109" t="s">
        <v>30</v>
      </c>
      <c r="E4175" s="108">
        <v>5261.14</v>
      </c>
      <c r="F4175" s="107">
        <v>42061.94</v>
      </c>
      <c r="G4175" s="106">
        <v>47323.08</v>
      </c>
    </row>
    <row r="4176" spans="1:7" ht="15.5">
      <c r="A4176" s="109" t="s">
        <v>4357</v>
      </c>
      <c r="B4176" s="111" t="s">
        <v>4356</v>
      </c>
      <c r="C4176" s="110" t="s">
        <v>4355</v>
      </c>
      <c r="D4176" s="109" t="s">
        <v>30</v>
      </c>
      <c r="E4176" s="108">
        <v>11680.97</v>
      </c>
      <c r="F4176" s="107">
        <v>93387.36</v>
      </c>
      <c r="G4176" s="106">
        <v>105068.33</v>
      </c>
    </row>
    <row r="4177" spans="1:7" ht="15.5">
      <c r="A4177" s="109" t="s">
        <v>4354</v>
      </c>
      <c r="B4177" s="111" t="s">
        <v>4353</v>
      </c>
      <c r="C4177" s="110" t="s">
        <v>4352</v>
      </c>
      <c r="D4177" s="109" t="s">
        <v>30</v>
      </c>
      <c r="E4177" s="108">
        <v>9226.01</v>
      </c>
      <c r="F4177" s="107">
        <v>73760.38</v>
      </c>
      <c r="G4177" s="106">
        <v>82986.39</v>
      </c>
    </row>
    <row r="4178" spans="1:7" ht="15.5">
      <c r="A4178" s="109" t="s">
        <v>4351</v>
      </c>
      <c r="B4178" s="111" t="s">
        <v>4350</v>
      </c>
      <c r="C4178" s="110" t="s">
        <v>4349</v>
      </c>
      <c r="D4178" s="109" t="s">
        <v>30</v>
      </c>
      <c r="E4178" s="108">
        <v>236313.24</v>
      </c>
      <c r="F4178" s="107">
        <v>1889284.73</v>
      </c>
      <c r="G4178" s="106">
        <v>2125597.9700000002</v>
      </c>
    </row>
    <row r="4179" spans="1:7" ht="15.5">
      <c r="A4179" s="109" t="s">
        <v>4348</v>
      </c>
      <c r="B4179" s="111" t="s">
        <v>4347</v>
      </c>
      <c r="C4179" s="110" t="s">
        <v>4346</v>
      </c>
      <c r="D4179" s="109" t="s">
        <v>30</v>
      </c>
      <c r="E4179" s="108">
        <v>11170.42</v>
      </c>
      <c r="F4179" s="107">
        <v>89305.64</v>
      </c>
      <c r="G4179" s="106">
        <v>100476.06</v>
      </c>
    </row>
    <row r="4180" spans="1:7" ht="15.5">
      <c r="A4180" s="109" t="s">
        <v>4345</v>
      </c>
      <c r="B4180" s="111" t="s">
        <v>4344</v>
      </c>
      <c r="C4180" s="110" t="s">
        <v>4343</v>
      </c>
      <c r="D4180" s="109" t="s">
        <v>30</v>
      </c>
      <c r="E4180" s="108">
        <v>10677.98</v>
      </c>
      <c r="F4180" s="107">
        <v>85368.67</v>
      </c>
      <c r="G4180" s="106">
        <v>96046.65</v>
      </c>
    </row>
    <row r="4181" spans="1:7" ht="15.5">
      <c r="A4181" s="109" t="s">
        <v>4342</v>
      </c>
      <c r="B4181" s="111" t="s">
        <v>4341</v>
      </c>
      <c r="C4181" s="110" t="s">
        <v>4340</v>
      </c>
      <c r="D4181" s="109" t="s">
        <v>30</v>
      </c>
      <c r="E4181" s="108">
        <v>23781.95</v>
      </c>
      <c r="F4181" s="107">
        <v>190132.72</v>
      </c>
      <c r="G4181" s="106">
        <v>213914.67</v>
      </c>
    </row>
    <row r="4182" spans="1:7" ht="15.5">
      <c r="A4182" s="109" t="s">
        <v>4339</v>
      </c>
      <c r="B4182" s="111" t="s">
        <v>4338</v>
      </c>
      <c r="C4182" s="110" t="s">
        <v>4337</v>
      </c>
      <c r="D4182" s="109" t="s">
        <v>30</v>
      </c>
      <c r="E4182" s="108">
        <v>23198.99</v>
      </c>
      <c r="F4182" s="107">
        <v>185472.04</v>
      </c>
      <c r="G4182" s="106">
        <v>208671.03</v>
      </c>
    </row>
    <row r="4183" spans="1:7" ht="15.5">
      <c r="A4183" s="109" t="s">
        <v>4336</v>
      </c>
      <c r="B4183" s="111" t="s">
        <v>4335</v>
      </c>
      <c r="C4183" s="110" t="s">
        <v>4334</v>
      </c>
      <c r="D4183" s="109" t="s">
        <v>30</v>
      </c>
      <c r="E4183" s="108">
        <v>46361.77</v>
      </c>
      <c r="F4183" s="107">
        <v>370654.6</v>
      </c>
      <c r="G4183" s="106">
        <v>417016.37</v>
      </c>
    </row>
    <row r="4184" spans="1:7" ht="15.5">
      <c r="A4184" s="109" t="s">
        <v>4333</v>
      </c>
      <c r="B4184" s="111" t="s">
        <v>4332</v>
      </c>
      <c r="C4184" s="110" t="s">
        <v>4331</v>
      </c>
      <c r="D4184" s="109" t="s">
        <v>30</v>
      </c>
      <c r="E4184" s="108">
        <v>17937.849999999999</v>
      </c>
      <c r="F4184" s="107">
        <v>143410.1</v>
      </c>
      <c r="G4184" s="106">
        <v>161347.95000000001</v>
      </c>
    </row>
    <row r="4185" spans="1:7" ht="15.5">
      <c r="A4185" s="109" t="s">
        <v>4330</v>
      </c>
      <c r="B4185" s="111" t="s">
        <v>4329</v>
      </c>
      <c r="C4185" s="110" t="s">
        <v>4328</v>
      </c>
      <c r="D4185" s="109" t="s">
        <v>30</v>
      </c>
      <c r="E4185" s="108">
        <v>11449.23</v>
      </c>
      <c r="F4185" s="107">
        <v>91534.66</v>
      </c>
      <c r="G4185" s="106">
        <v>102983.89</v>
      </c>
    </row>
    <row r="4186" spans="1:7" ht="15.5">
      <c r="A4186" s="109" t="s">
        <v>4327</v>
      </c>
      <c r="B4186" s="111" t="s">
        <v>4326</v>
      </c>
      <c r="C4186" s="110" t="s">
        <v>4325</v>
      </c>
      <c r="D4186" s="109" t="s">
        <v>30</v>
      </c>
      <c r="E4186" s="108">
        <v>6854.33</v>
      </c>
      <c r="F4186" s="107">
        <v>54799.22</v>
      </c>
      <c r="G4186" s="106">
        <v>61653.55</v>
      </c>
    </row>
    <row r="4187" spans="1:7" ht="15.5">
      <c r="A4187" s="109" t="s">
        <v>4324</v>
      </c>
      <c r="B4187" s="111" t="s">
        <v>4323</v>
      </c>
      <c r="C4187" s="110" t="s">
        <v>4322</v>
      </c>
      <c r="D4187" s="109" t="s">
        <v>30</v>
      </c>
      <c r="E4187" s="108">
        <v>63814.42</v>
      </c>
      <c r="F4187" s="107">
        <v>510185.62</v>
      </c>
      <c r="G4187" s="106">
        <v>574000.04</v>
      </c>
    </row>
    <row r="4188" spans="1:7" ht="15.5">
      <c r="A4188" s="109" t="s">
        <v>4321</v>
      </c>
      <c r="B4188" s="111" t="s">
        <v>4320</v>
      </c>
      <c r="C4188" s="110" t="s">
        <v>4319</v>
      </c>
      <c r="D4188" s="109" t="s">
        <v>30</v>
      </c>
      <c r="E4188" s="108">
        <v>6090.32</v>
      </c>
      <c r="F4188" s="107">
        <v>48691.11</v>
      </c>
      <c r="G4188" s="106">
        <v>54781.43</v>
      </c>
    </row>
    <row r="4189" spans="1:7" ht="15.5">
      <c r="A4189" s="109" t="s">
        <v>4318</v>
      </c>
      <c r="B4189" s="111" t="s">
        <v>4317</v>
      </c>
      <c r="C4189" s="110" t="s">
        <v>4316</v>
      </c>
      <c r="D4189" s="109" t="s">
        <v>30</v>
      </c>
      <c r="E4189" s="108">
        <v>42346.21</v>
      </c>
      <c r="F4189" s="107">
        <v>338550.89</v>
      </c>
      <c r="G4189" s="106">
        <v>380897.1</v>
      </c>
    </row>
    <row r="4190" spans="1:7" ht="15.5">
      <c r="A4190" s="109" t="s">
        <v>4315</v>
      </c>
      <c r="B4190" s="111" t="s">
        <v>4314</v>
      </c>
      <c r="C4190" s="110" t="s">
        <v>4313</v>
      </c>
      <c r="D4190" s="109" t="s">
        <v>30</v>
      </c>
      <c r="E4190" s="108">
        <v>13125.7</v>
      </c>
      <c r="F4190" s="107">
        <v>104937.75</v>
      </c>
      <c r="G4190" s="106">
        <v>118063.45</v>
      </c>
    </row>
    <row r="4191" spans="1:7" ht="15.5">
      <c r="A4191" s="109" t="s">
        <v>4312</v>
      </c>
      <c r="B4191" s="111" t="s">
        <v>4311</v>
      </c>
      <c r="C4191" s="110" t="s">
        <v>4310</v>
      </c>
      <c r="D4191" s="109" t="s">
        <v>30</v>
      </c>
      <c r="E4191" s="108">
        <v>17231.78</v>
      </c>
      <c r="F4191" s="107">
        <v>137765.17000000001</v>
      </c>
      <c r="G4191" s="106">
        <v>154996.95000000001</v>
      </c>
    </row>
    <row r="4192" spans="1:7" ht="15.5">
      <c r="A4192" s="109" t="s">
        <v>4309</v>
      </c>
      <c r="B4192" s="111" t="s">
        <v>4308</v>
      </c>
      <c r="C4192" s="110" t="s">
        <v>4307</v>
      </c>
      <c r="D4192" s="109" t="s">
        <v>30</v>
      </c>
      <c r="E4192" s="108">
        <v>35904.67</v>
      </c>
      <c r="F4192" s="107">
        <v>287051.78000000003</v>
      </c>
      <c r="G4192" s="106">
        <v>322956.45</v>
      </c>
    </row>
    <row r="4193" spans="1:7" ht="15.5">
      <c r="A4193" s="109" t="s">
        <v>4306</v>
      </c>
      <c r="B4193" s="111" t="s">
        <v>4305</v>
      </c>
      <c r="C4193" s="110" t="s">
        <v>4304</v>
      </c>
      <c r="D4193" s="109" t="s">
        <v>30</v>
      </c>
      <c r="E4193" s="108">
        <v>6427.07</v>
      </c>
      <c r="F4193" s="107">
        <v>51383.31</v>
      </c>
      <c r="G4193" s="106">
        <v>57810.38</v>
      </c>
    </row>
    <row r="4194" spans="1:7" ht="15.5">
      <c r="A4194" s="109" t="s">
        <v>4303</v>
      </c>
      <c r="B4194" s="111" t="s">
        <v>4302</v>
      </c>
      <c r="C4194" s="110" t="s">
        <v>4301</v>
      </c>
      <c r="D4194" s="109" t="s">
        <v>30</v>
      </c>
      <c r="E4194" s="108">
        <v>12057.54</v>
      </c>
      <c r="F4194" s="107">
        <v>96397.99</v>
      </c>
      <c r="G4194" s="106">
        <v>108455.53</v>
      </c>
    </row>
    <row r="4195" spans="1:7" ht="15.5">
      <c r="A4195" s="109" t="s">
        <v>4300</v>
      </c>
      <c r="B4195" s="111" t="s">
        <v>4299</v>
      </c>
      <c r="C4195" s="110" t="s">
        <v>4298</v>
      </c>
      <c r="D4195" s="109" t="s">
        <v>30</v>
      </c>
      <c r="E4195" s="108">
        <v>9769.14</v>
      </c>
      <c r="F4195" s="107">
        <v>78102.63</v>
      </c>
      <c r="G4195" s="106">
        <v>87871.77</v>
      </c>
    </row>
    <row r="4196" spans="1:7" ht="15.5">
      <c r="A4196" s="109" t="s">
        <v>4297</v>
      </c>
      <c r="B4196" s="111" t="s">
        <v>4296</v>
      </c>
      <c r="C4196" s="110" t="s">
        <v>4295</v>
      </c>
      <c r="D4196" s="109" t="s">
        <v>30</v>
      </c>
      <c r="E4196" s="108">
        <v>19378.96</v>
      </c>
      <c r="F4196" s="107">
        <v>154931.54</v>
      </c>
      <c r="G4196" s="106">
        <v>174310.5</v>
      </c>
    </row>
    <row r="4197" spans="1:7" ht="15.5">
      <c r="A4197" s="109" t="s">
        <v>4294</v>
      </c>
      <c r="B4197" s="111" t="s">
        <v>4293</v>
      </c>
      <c r="C4197" s="110" t="s">
        <v>4292</v>
      </c>
      <c r="D4197" s="109" t="s">
        <v>30</v>
      </c>
      <c r="E4197" s="108">
        <v>78265.36</v>
      </c>
      <c r="F4197" s="107">
        <v>625718.46</v>
      </c>
      <c r="G4197" s="106">
        <v>703983.82</v>
      </c>
    </row>
    <row r="4198" spans="1:7" ht="15.5">
      <c r="A4198" s="109" t="s">
        <v>4291</v>
      </c>
      <c r="B4198" s="111" t="s">
        <v>4290</v>
      </c>
      <c r="C4198" s="110" t="s">
        <v>4289</v>
      </c>
      <c r="D4198" s="109" t="s">
        <v>30</v>
      </c>
      <c r="E4198" s="108">
        <v>9244.11</v>
      </c>
      <c r="F4198" s="107">
        <v>73905.119999999995</v>
      </c>
      <c r="G4198" s="106">
        <v>83149.23</v>
      </c>
    </row>
    <row r="4199" spans="1:7" ht="15.5">
      <c r="A4199" s="109" t="s">
        <v>4288</v>
      </c>
      <c r="B4199" s="111" t="s">
        <v>4287</v>
      </c>
      <c r="C4199" s="110" t="s">
        <v>4286</v>
      </c>
      <c r="D4199" s="109" t="s">
        <v>30</v>
      </c>
      <c r="E4199" s="108">
        <v>23579.18</v>
      </c>
      <c r="F4199" s="107">
        <v>188511.62</v>
      </c>
      <c r="G4199" s="106">
        <v>212090.8</v>
      </c>
    </row>
    <row r="4200" spans="1:7" ht="15.5">
      <c r="A4200" s="109" t="s">
        <v>4285</v>
      </c>
      <c r="B4200" s="111" t="s">
        <v>4284</v>
      </c>
      <c r="C4200" s="110" t="s">
        <v>4283</v>
      </c>
      <c r="D4200" s="109" t="s">
        <v>30</v>
      </c>
      <c r="E4200" s="108">
        <v>77316.69</v>
      </c>
      <c r="F4200" s="107">
        <v>618133.99</v>
      </c>
      <c r="G4200" s="106">
        <v>695450.68</v>
      </c>
    </row>
    <row r="4201" spans="1:7" ht="15.5">
      <c r="A4201" s="109" t="s">
        <v>4282</v>
      </c>
      <c r="B4201" s="111" t="s">
        <v>4281</v>
      </c>
      <c r="C4201" s="110" t="s">
        <v>4280</v>
      </c>
      <c r="D4201" s="109" t="s">
        <v>30</v>
      </c>
      <c r="E4201" s="108">
        <v>98694.38</v>
      </c>
      <c r="F4201" s="107">
        <v>789045.02</v>
      </c>
      <c r="G4201" s="106">
        <v>887739.4</v>
      </c>
    </row>
    <row r="4202" spans="1:7" ht="15.5">
      <c r="A4202" s="109" t="s">
        <v>4279</v>
      </c>
      <c r="B4202" s="111" t="s">
        <v>4278</v>
      </c>
      <c r="C4202" s="110" t="s">
        <v>4277</v>
      </c>
      <c r="D4202" s="109" t="s">
        <v>30</v>
      </c>
      <c r="E4202" s="108">
        <v>8118.02</v>
      </c>
      <c r="F4202" s="107">
        <v>64902.19</v>
      </c>
      <c r="G4202" s="106">
        <v>73020.210000000006</v>
      </c>
    </row>
    <row r="4203" spans="1:7" ht="15.5">
      <c r="A4203" s="109" t="s">
        <v>4276</v>
      </c>
      <c r="B4203" s="111" t="s">
        <v>4275</v>
      </c>
      <c r="C4203" s="110" t="s">
        <v>4274</v>
      </c>
      <c r="D4203" s="109" t="s">
        <v>30</v>
      </c>
      <c r="E4203" s="108">
        <v>13357.43</v>
      </c>
      <c r="F4203" s="107">
        <v>106790.44</v>
      </c>
      <c r="G4203" s="106">
        <v>120147.87</v>
      </c>
    </row>
    <row r="4204" spans="1:7" ht="15.5">
      <c r="A4204" s="109" t="s">
        <v>4273</v>
      </c>
      <c r="B4204" s="111" t="s">
        <v>4272</v>
      </c>
      <c r="C4204" s="110" t="s">
        <v>4271</v>
      </c>
      <c r="D4204" s="109" t="s">
        <v>30</v>
      </c>
      <c r="E4204" s="108">
        <v>106091.84</v>
      </c>
      <c r="F4204" s="107">
        <v>848186.48</v>
      </c>
      <c r="G4204" s="106">
        <v>954278.32</v>
      </c>
    </row>
    <row r="4205" spans="1:7" ht="15.5">
      <c r="A4205" s="109" t="s">
        <v>4270</v>
      </c>
      <c r="B4205" s="111" t="s">
        <v>4269</v>
      </c>
      <c r="C4205" s="110" t="s">
        <v>4268</v>
      </c>
      <c r="D4205" s="109" t="s">
        <v>30</v>
      </c>
      <c r="E4205" s="108">
        <v>15077.35</v>
      </c>
      <c r="F4205" s="107">
        <v>120540.91</v>
      </c>
      <c r="G4205" s="106">
        <v>135618.26</v>
      </c>
    </row>
    <row r="4206" spans="1:7" ht="15.5">
      <c r="A4206" s="109" t="s">
        <v>4267</v>
      </c>
      <c r="B4206" s="111" t="s">
        <v>4266</v>
      </c>
      <c r="C4206" s="110" t="s">
        <v>4265</v>
      </c>
      <c r="D4206" s="109" t="s">
        <v>30</v>
      </c>
      <c r="E4206" s="108">
        <v>15193.22</v>
      </c>
      <c r="F4206" s="107">
        <v>121467.25</v>
      </c>
      <c r="G4206" s="106">
        <v>136660.47</v>
      </c>
    </row>
    <row r="4207" spans="1:7" ht="15.5">
      <c r="A4207" s="109" t="s">
        <v>4264</v>
      </c>
      <c r="B4207" s="111" t="s">
        <v>4263</v>
      </c>
      <c r="C4207" s="110" t="s">
        <v>4262</v>
      </c>
      <c r="D4207" s="109" t="s">
        <v>30</v>
      </c>
      <c r="E4207" s="108">
        <v>893445.38</v>
      </c>
      <c r="F4207" s="107">
        <v>7142946.0300000003</v>
      </c>
      <c r="G4207" s="106">
        <v>8036391.4100000001</v>
      </c>
    </row>
    <row r="4208" spans="1:7" ht="15.5">
      <c r="A4208" s="109" t="s">
        <v>4261</v>
      </c>
      <c r="B4208" s="111" t="s">
        <v>4260</v>
      </c>
      <c r="C4208" s="110" t="s">
        <v>4259</v>
      </c>
      <c r="D4208" s="109" t="s">
        <v>30</v>
      </c>
      <c r="E4208" s="108">
        <v>12032.19</v>
      </c>
      <c r="F4208" s="107">
        <v>96195.35</v>
      </c>
      <c r="G4208" s="106">
        <v>108227.54</v>
      </c>
    </row>
    <row r="4209" spans="1:7" ht="15.5">
      <c r="A4209" s="109" t="s">
        <v>4258</v>
      </c>
      <c r="B4209" s="111" t="s">
        <v>4257</v>
      </c>
      <c r="C4209" s="110" t="s">
        <v>4256</v>
      </c>
      <c r="D4209" s="109" t="s">
        <v>30</v>
      </c>
      <c r="E4209" s="108">
        <v>8005.77</v>
      </c>
      <c r="F4209" s="107">
        <v>64004.79</v>
      </c>
      <c r="G4209" s="106">
        <v>72010.559999999998</v>
      </c>
    </row>
    <row r="4210" spans="1:7" ht="15.5">
      <c r="A4210" s="109" t="s">
        <v>4255</v>
      </c>
      <c r="B4210" s="111" t="s">
        <v>4254</v>
      </c>
      <c r="C4210" s="110" t="s">
        <v>4253</v>
      </c>
      <c r="D4210" s="109" t="s">
        <v>30</v>
      </c>
      <c r="E4210" s="108">
        <v>6224.3</v>
      </c>
      <c r="F4210" s="107">
        <v>49762.2</v>
      </c>
      <c r="G4210" s="106">
        <v>55986.5</v>
      </c>
    </row>
    <row r="4211" spans="1:7" ht="15.5">
      <c r="A4211" s="109" t="s">
        <v>4252</v>
      </c>
      <c r="B4211" s="111" t="s">
        <v>4251</v>
      </c>
      <c r="C4211" s="110" t="s">
        <v>4250</v>
      </c>
      <c r="D4211" s="109" t="s">
        <v>30</v>
      </c>
      <c r="E4211" s="108">
        <v>166538.84</v>
      </c>
      <c r="F4211" s="107">
        <v>1331450.1399999999</v>
      </c>
      <c r="G4211" s="106">
        <v>1497988.98</v>
      </c>
    </row>
    <row r="4212" spans="1:7" ht="15.5">
      <c r="A4212" s="109" t="s">
        <v>4249</v>
      </c>
      <c r="B4212" s="111" t="s">
        <v>4248</v>
      </c>
      <c r="C4212" s="110" t="s">
        <v>4247</v>
      </c>
      <c r="D4212" s="109" t="s">
        <v>30</v>
      </c>
      <c r="E4212" s="108">
        <v>13860.74</v>
      </c>
      <c r="F4212" s="107">
        <v>110814.26</v>
      </c>
      <c r="G4212" s="106">
        <v>124675</v>
      </c>
    </row>
    <row r="4213" spans="1:7" ht="15.5">
      <c r="A4213" s="109" t="s">
        <v>4246</v>
      </c>
      <c r="B4213" s="111" t="s">
        <v>4245</v>
      </c>
      <c r="C4213" s="110" t="s">
        <v>4244</v>
      </c>
      <c r="D4213" s="109" t="s">
        <v>30</v>
      </c>
      <c r="E4213" s="108">
        <v>40981.14</v>
      </c>
      <c r="F4213" s="107">
        <v>327637.36</v>
      </c>
      <c r="G4213" s="106">
        <v>368618.5</v>
      </c>
    </row>
    <row r="4214" spans="1:7" ht="15.5">
      <c r="A4214" s="109" t="s">
        <v>4243</v>
      </c>
      <c r="B4214" s="111" t="s">
        <v>4242</v>
      </c>
      <c r="C4214" s="110" t="s">
        <v>4241</v>
      </c>
      <c r="D4214" s="109" t="s">
        <v>30</v>
      </c>
      <c r="E4214" s="108">
        <v>120586.23</v>
      </c>
      <c r="F4214" s="107">
        <v>964066.71</v>
      </c>
      <c r="G4214" s="106">
        <v>1084652.94</v>
      </c>
    </row>
    <row r="4215" spans="1:7" ht="15.5">
      <c r="A4215" s="109" t="s">
        <v>4240</v>
      </c>
      <c r="B4215" s="111" t="s">
        <v>4239</v>
      </c>
      <c r="C4215" s="110" t="s">
        <v>4238</v>
      </c>
      <c r="D4215" s="109" t="s">
        <v>30</v>
      </c>
      <c r="E4215" s="108">
        <v>25552.560000000001</v>
      </c>
      <c r="F4215" s="107">
        <v>204288.46</v>
      </c>
      <c r="G4215" s="106">
        <v>229841.02</v>
      </c>
    </row>
    <row r="4216" spans="1:7" ht="15.5">
      <c r="A4216" s="109" t="s">
        <v>4237</v>
      </c>
      <c r="B4216" s="111" t="s">
        <v>4236</v>
      </c>
      <c r="C4216" s="110" t="s">
        <v>4235</v>
      </c>
      <c r="D4216" s="109" t="s">
        <v>30</v>
      </c>
      <c r="E4216" s="108">
        <v>158113.04999999999</v>
      </c>
      <c r="F4216" s="107">
        <v>1264087.3500000001</v>
      </c>
      <c r="G4216" s="106">
        <v>1422200.4</v>
      </c>
    </row>
    <row r="4217" spans="1:7" ht="15.5">
      <c r="A4217" s="109" t="s">
        <v>4234</v>
      </c>
      <c r="B4217" s="111" t="s">
        <v>4233</v>
      </c>
      <c r="C4217" s="110" t="s">
        <v>4232</v>
      </c>
      <c r="D4217" s="109" t="s">
        <v>30</v>
      </c>
      <c r="E4217" s="108">
        <v>33217.97</v>
      </c>
      <c r="F4217" s="107">
        <v>265572.11</v>
      </c>
      <c r="G4217" s="106">
        <v>298790.08</v>
      </c>
    </row>
    <row r="4218" spans="1:7" ht="15.5">
      <c r="A4218" s="109" t="s">
        <v>4231</v>
      </c>
      <c r="B4218" s="111" t="s">
        <v>4230</v>
      </c>
      <c r="C4218" s="110" t="s">
        <v>4229</v>
      </c>
      <c r="D4218" s="109" t="s">
        <v>30</v>
      </c>
      <c r="E4218" s="108">
        <v>27725.09</v>
      </c>
      <c r="F4218" s="107">
        <v>221657.47</v>
      </c>
      <c r="G4218" s="106">
        <v>249382.56</v>
      </c>
    </row>
    <row r="4219" spans="1:7" ht="15.5">
      <c r="A4219" s="109" t="s">
        <v>4228</v>
      </c>
      <c r="B4219" s="111" t="s">
        <v>4227</v>
      </c>
      <c r="C4219" s="110" t="s">
        <v>4226</v>
      </c>
      <c r="D4219" s="109" t="s">
        <v>30</v>
      </c>
      <c r="E4219" s="108">
        <v>27558.53</v>
      </c>
      <c r="F4219" s="107">
        <v>220325.85</v>
      </c>
      <c r="G4219" s="106">
        <v>247884.38</v>
      </c>
    </row>
    <row r="4220" spans="1:7" ht="15.5">
      <c r="A4220" s="109" t="s">
        <v>4225</v>
      </c>
      <c r="B4220" s="111" t="s">
        <v>4224</v>
      </c>
      <c r="C4220" s="110" t="s">
        <v>4223</v>
      </c>
      <c r="D4220" s="109" t="s">
        <v>30</v>
      </c>
      <c r="E4220" s="108">
        <v>13893.32</v>
      </c>
      <c r="F4220" s="107">
        <v>111074.8</v>
      </c>
      <c r="G4220" s="106">
        <v>124968.12</v>
      </c>
    </row>
    <row r="4221" spans="1:7" ht="15.5">
      <c r="A4221" s="109" t="s">
        <v>4222</v>
      </c>
      <c r="B4221" s="111" t="s">
        <v>4221</v>
      </c>
      <c r="C4221" s="110" t="s">
        <v>4220</v>
      </c>
      <c r="D4221" s="109" t="s">
        <v>30</v>
      </c>
      <c r="E4221" s="108">
        <v>210996.03</v>
      </c>
      <c r="F4221" s="107">
        <v>1686877.91</v>
      </c>
      <c r="G4221" s="106">
        <v>1897873.94</v>
      </c>
    </row>
    <row r="4222" spans="1:7" ht="15.5">
      <c r="A4222" s="109" t="s">
        <v>4219</v>
      </c>
      <c r="B4222" s="111" t="s">
        <v>4218</v>
      </c>
      <c r="C4222" s="110" t="s">
        <v>4217</v>
      </c>
      <c r="D4222" s="109" t="s">
        <v>30</v>
      </c>
      <c r="E4222" s="108">
        <v>20646.27</v>
      </c>
      <c r="F4222" s="107">
        <v>165063.46</v>
      </c>
      <c r="G4222" s="106">
        <v>185709.73</v>
      </c>
    </row>
    <row r="4223" spans="1:7" ht="15.5">
      <c r="A4223" s="109" t="s">
        <v>4216</v>
      </c>
      <c r="B4223" s="111" t="s">
        <v>4215</v>
      </c>
      <c r="C4223" s="110" t="s">
        <v>4214</v>
      </c>
      <c r="D4223" s="109" t="s">
        <v>30</v>
      </c>
      <c r="E4223" s="108">
        <v>23662.46</v>
      </c>
      <c r="F4223" s="107">
        <v>189177.43</v>
      </c>
      <c r="G4223" s="106">
        <v>212839.89</v>
      </c>
    </row>
    <row r="4224" spans="1:7" ht="15.5">
      <c r="A4224" s="109" t="s">
        <v>4213</v>
      </c>
      <c r="B4224" s="111" t="s">
        <v>4212</v>
      </c>
      <c r="C4224" s="110" t="s">
        <v>4211</v>
      </c>
      <c r="D4224" s="109" t="s">
        <v>30</v>
      </c>
      <c r="E4224" s="108">
        <v>736034.78</v>
      </c>
      <c r="F4224" s="107">
        <v>5884474.6600000001</v>
      </c>
      <c r="G4224" s="106">
        <v>6620509.4400000004</v>
      </c>
    </row>
    <row r="4225" spans="1:7" ht="15.5">
      <c r="A4225" s="109" t="s">
        <v>4210</v>
      </c>
      <c r="B4225" s="111" t="s">
        <v>4209</v>
      </c>
      <c r="C4225" s="110" t="s">
        <v>4208</v>
      </c>
      <c r="D4225" s="109" t="s">
        <v>30</v>
      </c>
      <c r="E4225" s="108">
        <v>8302.68</v>
      </c>
      <c r="F4225" s="107">
        <v>66378.55</v>
      </c>
      <c r="G4225" s="106">
        <v>74681.23</v>
      </c>
    </row>
    <row r="4226" spans="1:7" ht="15.5">
      <c r="A4226" s="109" t="s">
        <v>4207</v>
      </c>
      <c r="B4226" s="111" t="s">
        <v>4206</v>
      </c>
      <c r="C4226" s="110" t="s">
        <v>4205</v>
      </c>
      <c r="D4226" s="109" t="s">
        <v>30</v>
      </c>
      <c r="E4226" s="108">
        <v>30730.43</v>
      </c>
      <c r="F4226" s="107">
        <v>245684.6</v>
      </c>
      <c r="G4226" s="106">
        <v>276415.03000000003</v>
      </c>
    </row>
    <row r="4227" spans="1:7" ht="15.5">
      <c r="A4227" s="109" t="s">
        <v>4204</v>
      </c>
      <c r="B4227" s="111" t="s">
        <v>4203</v>
      </c>
      <c r="C4227" s="110" t="s">
        <v>4202</v>
      </c>
      <c r="D4227" s="109" t="s">
        <v>30</v>
      </c>
      <c r="E4227" s="108">
        <v>7176.59</v>
      </c>
      <c r="F4227" s="107">
        <v>57375.62</v>
      </c>
      <c r="G4227" s="106">
        <v>64552.21</v>
      </c>
    </row>
    <row r="4228" spans="1:7" ht="15.5">
      <c r="A4228" s="109" t="s">
        <v>4201</v>
      </c>
      <c r="B4228" s="111" t="s">
        <v>4200</v>
      </c>
      <c r="C4228" s="110" t="s">
        <v>4199</v>
      </c>
      <c r="D4228" s="109" t="s">
        <v>30</v>
      </c>
      <c r="E4228" s="108">
        <v>27989.42</v>
      </c>
      <c r="F4228" s="107">
        <v>223770.7</v>
      </c>
      <c r="G4228" s="106">
        <v>251760.12</v>
      </c>
    </row>
    <row r="4229" spans="1:7" ht="15.5">
      <c r="A4229" s="109" t="s">
        <v>4198</v>
      </c>
      <c r="B4229" s="111" t="s">
        <v>4197</v>
      </c>
      <c r="C4229" s="110" t="s">
        <v>4196</v>
      </c>
      <c r="D4229" s="109" t="s">
        <v>30</v>
      </c>
      <c r="E4229" s="108">
        <v>14027.3</v>
      </c>
      <c r="F4229" s="107">
        <v>112145.89</v>
      </c>
      <c r="G4229" s="106">
        <v>126173.19</v>
      </c>
    </row>
    <row r="4230" spans="1:7" ht="15.5">
      <c r="A4230" s="109" t="s">
        <v>4195</v>
      </c>
      <c r="B4230" s="111" t="s">
        <v>4194</v>
      </c>
      <c r="C4230" s="110" t="s">
        <v>4193</v>
      </c>
      <c r="D4230" s="109" t="s">
        <v>30</v>
      </c>
      <c r="E4230" s="108">
        <v>1239808.08</v>
      </c>
      <c r="F4230" s="107">
        <v>9912057.7899999991</v>
      </c>
      <c r="G4230" s="106">
        <v>11151865.869999999</v>
      </c>
    </row>
    <row r="4231" spans="1:7" ht="15.5">
      <c r="A4231" s="109" t="s">
        <v>4192</v>
      </c>
      <c r="B4231" s="111" t="s">
        <v>4191</v>
      </c>
      <c r="C4231" s="110" t="s">
        <v>4190</v>
      </c>
      <c r="D4231" s="109" t="s">
        <v>30</v>
      </c>
      <c r="E4231" s="108">
        <v>20791.099999999999</v>
      </c>
      <c r="F4231" s="107">
        <v>166221.39000000001</v>
      </c>
      <c r="G4231" s="106">
        <v>187012.49</v>
      </c>
    </row>
    <row r="4232" spans="1:7" ht="15.5">
      <c r="A4232" s="109" t="s">
        <v>4189</v>
      </c>
      <c r="B4232" s="111" t="s">
        <v>4188</v>
      </c>
      <c r="C4232" s="110" t="s">
        <v>4187</v>
      </c>
      <c r="D4232" s="109" t="s">
        <v>30</v>
      </c>
      <c r="E4232" s="108">
        <v>9338.25</v>
      </c>
      <c r="F4232" s="107">
        <v>74657.78</v>
      </c>
      <c r="G4232" s="106">
        <v>83996.03</v>
      </c>
    </row>
    <row r="4233" spans="1:7" ht="15.5">
      <c r="A4233" s="109" t="s">
        <v>4186</v>
      </c>
      <c r="B4233" s="111" t="s">
        <v>4185</v>
      </c>
      <c r="C4233" s="110" t="s">
        <v>4184</v>
      </c>
      <c r="D4233" s="109" t="s">
        <v>30</v>
      </c>
      <c r="E4233" s="108">
        <v>7028.13</v>
      </c>
      <c r="F4233" s="107">
        <v>56188.74</v>
      </c>
      <c r="G4233" s="106">
        <v>63216.87</v>
      </c>
    </row>
    <row r="4234" spans="1:7" ht="15.5">
      <c r="A4234" s="109" t="s">
        <v>4183</v>
      </c>
      <c r="B4234" s="111" t="s">
        <v>4182</v>
      </c>
      <c r="C4234" s="110" t="s">
        <v>4181</v>
      </c>
      <c r="D4234" s="109" t="s">
        <v>30</v>
      </c>
      <c r="E4234" s="108">
        <v>15750.84</v>
      </c>
      <c r="F4234" s="107">
        <v>125925.3</v>
      </c>
      <c r="G4234" s="106">
        <v>141676.14000000001</v>
      </c>
    </row>
    <row r="4235" spans="1:7" ht="15.5">
      <c r="A4235" s="109" t="s">
        <v>4180</v>
      </c>
      <c r="B4235" s="111" t="s">
        <v>4179</v>
      </c>
      <c r="C4235" s="110" t="s">
        <v>4178</v>
      </c>
      <c r="D4235" s="109" t="s">
        <v>30</v>
      </c>
      <c r="E4235" s="108">
        <v>17637.32</v>
      </c>
      <c r="F4235" s="107">
        <v>141007.38</v>
      </c>
      <c r="G4235" s="106">
        <v>158644.70000000001</v>
      </c>
    </row>
    <row r="4236" spans="1:7" ht="15.5">
      <c r="A4236" s="109" t="s">
        <v>4177</v>
      </c>
      <c r="B4236" s="111" t="s">
        <v>4176</v>
      </c>
      <c r="C4236" s="110" t="s">
        <v>4175</v>
      </c>
      <c r="D4236" s="109" t="s">
        <v>30</v>
      </c>
      <c r="E4236" s="108">
        <v>44431.839999999997</v>
      </c>
      <c r="F4236" s="107">
        <v>355225.13</v>
      </c>
      <c r="G4236" s="106">
        <v>399656.97</v>
      </c>
    </row>
    <row r="4237" spans="1:7" ht="15.5">
      <c r="A4237" s="109" t="s">
        <v>4174</v>
      </c>
      <c r="B4237" s="111" t="s">
        <v>4173</v>
      </c>
      <c r="C4237" s="110" t="s">
        <v>4172</v>
      </c>
      <c r="D4237" s="109" t="s">
        <v>30</v>
      </c>
      <c r="E4237" s="108">
        <v>10873.51</v>
      </c>
      <c r="F4237" s="107">
        <v>86931.88</v>
      </c>
      <c r="G4237" s="106">
        <v>97805.39</v>
      </c>
    </row>
    <row r="4238" spans="1:7" ht="15.5">
      <c r="A4238" s="109" t="s">
        <v>4171</v>
      </c>
      <c r="B4238" s="111" t="s">
        <v>4170</v>
      </c>
      <c r="C4238" s="110" t="s">
        <v>4169</v>
      </c>
      <c r="D4238" s="109" t="s">
        <v>30</v>
      </c>
      <c r="E4238" s="108">
        <v>8342.51</v>
      </c>
      <c r="F4238" s="107">
        <v>66696.98</v>
      </c>
      <c r="G4238" s="106">
        <v>75039.490000000005</v>
      </c>
    </row>
    <row r="4239" spans="1:7" ht="15.5">
      <c r="A4239" s="109" t="s">
        <v>4168</v>
      </c>
      <c r="B4239" s="111" t="s">
        <v>4167</v>
      </c>
      <c r="C4239" s="110" t="s">
        <v>4166</v>
      </c>
      <c r="D4239" s="109" t="s">
        <v>30</v>
      </c>
      <c r="E4239" s="108">
        <v>74818.28</v>
      </c>
      <c r="F4239" s="107">
        <v>598159.64</v>
      </c>
      <c r="G4239" s="106">
        <v>672977.92000000004</v>
      </c>
    </row>
    <row r="4240" spans="1:7" ht="15.5">
      <c r="A4240" s="109" t="s">
        <v>4165</v>
      </c>
      <c r="B4240" s="111" t="s">
        <v>4164</v>
      </c>
      <c r="C4240" s="110" t="s">
        <v>1213</v>
      </c>
      <c r="D4240" s="109" t="s">
        <v>30</v>
      </c>
      <c r="E4240" s="108">
        <v>36512.97</v>
      </c>
      <c r="F4240" s="107">
        <v>291915.09999999998</v>
      </c>
      <c r="G4240" s="106">
        <v>328428.07</v>
      </c>
    </row>
    <row r="4241" spans="1:7" ht="15.5">
      <c r="A4241" s="109" t="s">
        <v>4163</v>
      </c>
      <c r="B4241" s="111" t="s">
        <v>4162</v>
      </c>
      <c r="C4241" s="110" t="s">
        <v>4161</v>
      </c>
      <c r="D4241" s="109" t="s">
        <v>30</v>
      </c>
      <c r="E4241" s="108">
        <v>7596.61</v>
      </c>
      <c r="F4241" s="107">
        <v>60733.63</v>
      </c>
      <c r="G4241" s="106">
        <v>68330.240000000005</v>
      </c>
    </row>
    <row r="4242" spans="1:7" ht="15.5">
      <c r="A4242" s="109" t="s">
        <v>4160</v>
      </c>
      <c r="B4242" s="111" t="s">
        <v>4159</v>
      </c>
      <c r="C4242" s="110" t="s">
        <v>4158</v>
      </c>
      <c r="D4242" s="109" t="s">
        <v>30</v>
      </c>
      <c r="E4242" s="108">
        <v>14135.92</v>
      </c>
      <c r="F4242" s="107">
        <v>113014.34</v>
      </c>
      <c r="G4242" s="106">
        <v>127150.26</v>
      </c>
    </row>
    <row r="4243" spans="1:7" ht="15.5">
      <c r="A4243" s="109" t="s">
        <v>4157</v>
      </c>
      <c r="B4243" s="111" t="s">
        <v>4156</v>
      </c>
      <c r="C4243" s="110" t="s">
        <v>4155</v>
      </c>
      <c r="D4243" s="109" t="s">
        <v>30</v>
      </c>
      <c r="E4243" s="108">
        <v>5601.5</v>
      </c>
      <c r="F4243" s="107">
        <v>44783.09</v>
      </c>
      <c r="G4243" s="106">
        <v>50384.59</v>
      </c>
    </row>
    <row r="4244" spans="1:7" ht="15.5">
      <c r="A4244" s="109" t="s">
        <v>4154</v>
      </c>
      <c r="B4244" s="111" t="s">
        <v>4153</v>
      </c>
      <c r="C4244" s="110" t="s">
        <v>4152</v>
      </c>
      <c r="D4244" s="109" t="s">
        <v>30</v>
      </c>
      <c r="E4244" s="108">
        <v>134258.68</v>
      </c>
      <c r="F4244" s="107">
        <v>1073375.6499999999</v>
      </c>
      <c r="G4244" s="106">
        <v>1207634.33</v>
      </c>
    </row>
    <row r="4245" spans="1:7" ht="15.5">
      <c r="A4245" s="109" t="s">
        <v>4151</v>
      </c>
      <c r="B4245" s="111" t="s">
        <v>156</v>
      </c>
      <c r="C4245" s="110" t="s">
        <v>157</v>
      </c>
      <c r="D4245" s="109" t="s">
        <v>30</v>
      </c>
      <c r="E4245" s="108">
        <v>5372559.6200000001</v>
      </c>
      <c r="F4245" s="107">
        <v>42952713.579999998</v>
      </c>
      <c r="G4245" s="106">
        <v>48325273.200000003</v>
      </c>
    </row>
    <row r="4246" spans="1:7" ht="15.5">
      <c r="A4246" s="109" t="s">
        <v>4150</v>
      </c>
      <c r="B4246" s="111" t="s">
        <v>4149</v>
      </c>
      <c r="C4246" s="110" t="s">
        <v>4148</v>
      </c>
      <c r="D4246" s="109" t="s">
        <v>30</v>
      </c>
      <c r="E4246" s="108">
        <v>16938.490000000002</v>
      </c>
      <c r="F4246" s="107">
        <v>135420.35</v>
      </c>
      <c r="G4246" s="106">
        <v>152358.84</v>
      </c>
    </row>
    <row r="4247" spans="1:7" ht="15.5">
      <c r="A4247" s="109" t="s">
        <v>4147</v>
      </c>
      <c r="B4247" s="111" t="s">
        <v>4146</v>
      </c>
      <c r="C4247" s="110" t="s">
        <v>4145</v>
      </c>
      <c r="D4247" s="109" t="s">
        <v>30</v>
      </c>
      <c r="E4247" s="108">
        <v>8595.9699999999993</v>
      </c>
      <c r="F4247" s="107">
        <v>68723.37</v>
      </c>
      <c r="G4247" s="106">
        <v>77319.34</v>
      </c>
    </row>
    <row r="4248" spans="1:7" ht="15.5">
      <c r="A4248" s="109" t="s">
        <v>4144</v>
      </c>
      <c r="B4248" s="111" t="s">
        <v>4143</v>
      </c>
      <c r="C4248" s="110" t="s">
        <v>4142</v>
      </c>
      <c r="D4248" s="109" t="s">
        <v>30</v>
      </c>
      <c r="E4248" s="108">
        <v>4924.3999999999996</v>
      </c>
      <c r="F4248" s="107">
        <v>39369.75</v>
      </c>
      <c r="G4248" s="106">
        <v>44294.15</v>
      </c>
    </row>
    <row r="4249" spans="1:7" ht="15.5">
      <c r="A4249" s="109" t="s">
        <v>4141</v>
      </c>
      <c r="B4249" s="111" t="s">
        <v>4140</v>
      </c>
      <c r="C4249" s="110" t="s">
        <v>4139</v>
      </c>
      <c r="D4249" s="109" t="s">
        <v>30</v>
      </c>
      <c r="E4249" s="108">
        <v>37099.56</v>
      </c>
      <c r="F4249" s="107">
        <v>296604.73</v>
      </c>
      <c r="G4249" s="106">
        <v>333704.28999999998</v>
      </c>
    </row>
    <row r="4250" spans="1:7" ht="15.5">
      <c r="A4250" s="109" t="s">
        <v>4138</v>
      </c>
      <c r="B4250" s="111" t="s">
        <v>4137</v>
      </c>
      <c r="C4250" s="110" t="s">
        <v>4136</v>
      </c>
      <c r="D4250" s="109" t="s">
        <v>30</v>
      </c>
      <c r="E4250" s="108">
        <v>5934.63</v>
      </c>
      <c r="F4250" s="107">
        <v>47446.34</v>
      </c>
      <c r="G4250" s="106">
        <v>53380.97</v>
      </c>
    </row>
    <row r="4251" spans="1:7" ht="15.5">
      <c r="A4251" s="109" t="s">
        <v>4135</v>
      </c>
      <c r="B4251" s="111" t="s">
        <v>4134</v>
      </c>
      <c r="C4251" s="110" t="s">
        <v>4133</v>
      </c>
      <c r="D4251" s="109" t="s">
        <v>30</v>
      </c>
      <c r="E4251" s="108">
        <v>10504.18</v>
      </c>
      <c r="F4251" s="107">
        <v>83979.15</v>
      </c>
      <c r="G4251" s="106">
        <v>94483.33</v>
      </c>
    </row>
    <row r="4252" spans="1:7" ht="15.5">
      <c r="A4252" s="109" t="s">
        <v>4132</v>
      </c>
      <c r="B4252" s="111" t="s">
        <v>4131</v>
      </c>
      <c r="C4252" s="110" t="s">
        <v>4130</v>
      </c>
      <c r="D4252" s="109" t="s">
        <v>30</v>
      </c>
      <c r="E4252" s="108">
        <v>22608.79</v>
      </c>
      <c r="F4252" s="107">
        <v>180753.46</v>
      </c>
      <c r="G4252" s="106">
        <v>203362.25</v>
      </c>
    </row>
    <row r="4253" spans="1:7" ht="15.5">
      <c r="A4253" s="109" t="s">
        <v>4129</v>
      </c>
      <c r="B4253" s="111" t="s">
        <v>4128</v>
      </c>
      <c r="C4253" s="110" t="s">
        <v>4127</v>
      </c>
      <c r="D4253" s="109" t="s">
        <v>30</v>
      </c>
      <c r="E4253" s="108">
        <v>7049.86</v>
      </c>
      <c r="F4253" s="107">
        <v>56362.43</v>
      </c>
      <c r="G4253" s="106">
        <v>63412.29</v>
      </c>
    </row>
    <row r="4254" spans="1:7" ht="15.5">
      <c r="A4254" s="109" t="s">
        <v>4126</v>
      </c>
      <c r="B4254" s="111" t="s">
        <v>4125</v>
      </c>
      <c r="C4254" s="110" t="s">
        <v>4124</v>
      </c>
      <c r="D4254" s="109" t="s">
        <v>30</v>
      </c>
      <c r="E4254" s="108">
        <v>14190.24</v>
      </c>
      <c r="F4254" s="107">
        <v>113448.56</v>
      </c>
      <c r="G4254" s="106">
        <v>127638.8</v>
      </c>
    </row>
    <row r="4255" spans="1:7" ht="15.5">
      <c r="A4255" s="109" t="s">
        <v>4123</v>
      </c>
      <c r="B4255" s="111" t="s">
        <v>4122</v>
      </c>
      <c r="C4255" s="110" t="s">
        <v>4121</v>
      </c>
      <c r="D4255" s="109" t="s">
        <v>30</v>
      </c>
      <c r="E4255" s="108">
        <v>82146.95</v>
      </c>
      <c r="F4255" s="107">
        <v>656751.07999999996</v>
      </c>
      <c r="G4255" s="106">
        <v>738898.03</v>
      </c>
    </row>
    <row r="4256" spans="1:7" ht="15.5">
      <c r="A4256" s="109" t="s">
        <v>4120</v>
      </c>
      <c r="B4256" s="111" t="s">
        <v>4119</v>
      </c>
      <c r="C4256" s="110" t="s">
        <v>4118</v>
      </c>
      <c r="D4256" s="109" t="s">
        <v>30</v>
      </c>
      <c r="E4256" s="108">
        <v>6695.01</v>
      </c>
      <c r="F4256" s="107">
        <v>53525.49</v>
      </c>
      <c r="G4256" s="106">
        <v>60220.5</v>
      </c>
    </row>
    <row r="4257" spans="1:7" ht="15.5">
      <c r="A4257" s="109" t="s">
        <v>4117</v>
      </c>
      <c r="B4257" s="111" t="s">
        <v>4116</v>
      </c>
      <c r="C4257" s="110" t="s">
        <v>4115</v>
      </c>
      <c r="D4257" s="109" t="s">
        <v>30</v>
      </c>
      <c r="E4257" s="108">
        <v>10095.02</v>
      </c>
      <c r="F4257" s="107">
        <v>80707.98</v>
      </c>
      <c r="G4257" s="106">
        <v>90803</v>
      </c>
    </row>
    <row r="4258" spans="1:7" ht="15.5">
      <c r="A4258" s="109" t="s">
        <v>4114</v>
      </c>
      <c r="B4258" s="111" t="s">
        <v>4113</v>
      </c>
      <c r="C4258" s="110" t="s">
        <v>4112</v>
      </c>
      <c r="D4258" s="109" t="s">
        <v>30</v>
      </c>
      <c r="E4258" s="108">
        <v>13744.87</v>
      </c>
      <c r="F4258" s="107">
        <v>109887.91</v>
      </c>
      <c r="G4258" s="106">
        <v>123632.78</v>
      </c>
    </row>
    <row r="4259" spans="1:7" ht="15.5">
      <c r="A4259" s="109" t="s">
        <v>4111</v>
      </c>
      <c r="B4259" s="111" t="s">
        <v>4110</v>
      </c>
      <c r="C4259" s="110" t="s">
        <v>4109</v>
      </c>
      <c r="D4259" s="109" t="s">
        <v>30</v>
      </c>
      <c r="E4259" s="108">
        <v>41817.57</v>
      </c>
      <c r="F4259" s="107">
        <v>334324.43</v>
      </c>
      <c r="G4259" s="106">
        <v>376142</v>
      </c>
    </row>
    <row r="4260" spans="1:7" ht="15.5">
      <c r="A4260" s="109" t="s">
        <v>4108</v>
      </c>
      <c r="B4260" s="111" t="s">
        <v>4107</v>
      </c>
      <c r="C4260" s="110" t="s">
        <v>4106</v>
      </c>
      <c r="D4260" s="109" t="s">
        <v>30</v>
      </c>
      <c r="E4260" s="108">
        <v>7567.64</v>
      </c>
      <c r="F4260" s="107">
        <v>60502.04</v>
      </c>
      <c r="G4260" s="106">
        <v>68069.679999999993</v>
      </c>
    </row>
    <row r="4261" spans="1:7" ht="15.5">
      <c r="A4261" s="109" t="s">
        <v>4105</v>
      </c>
      <c r="B4261" s="111" t="s">
        <v>4104</v>
      </c>
      <c r="C4261" s="110" t="s">
        <v>4103</v>
      </c>
      <c r="D4261" s="109" t="s">
        <v>30</v>
      </c>
      <c r="E4261" s="108">
        <v>57170.1</v>
      </c>
      <c r="F4261" s="107">
        <v>457065.41</v>
      </c>
      <c r="G4261" s="106">
        <v>514235.51</v>
      </c>
    </row>
    <row r="4262" spans="1:7" ht="15.5">
      <c r="A4262" s="109" t="s">
        <v>4102</v>
      </c>
      <c r="B4262" s="111" t="s">
        <v>4101</v>
      </c>
      <c r="C4262" s="110" t="s">
        <v>4100</v>
      </c>
      <c r="D4262" s="109" t="s">
        <v>30</v>
      </c>
      <c r="E4262" s="108">
        <v>9964.67</v>
      </c>
      <c r="F4262" s="107">
        <v>79665.84</v>
      </c>
      <c r="G4262" s="106">
        <v>89630.51</v>
      </c>
    </row>
    <row r="4263" spans="1:7" ht="15.5">
      <c r="A4263" s="109" t="s">
        <v>4099</v>
      </c>
      <c r="B4263" s="111" t="s">
        <v>4098</v>
      </c>
      <c r="C4263" s="110" t="s">
        <v>4097</v>
      </c>
      <c r="D4263" s="109" t="s">
        <v>30</v>
      </c>
      <c r="E4263" s="108">
        <v>764024.19</v>
      </c>
      <c r="F4263" s="107">
        <v>6108245.3600000003</v>
      </c>
      <c r="G4263" s="106">
        <v>6872269.5499999998</v>
      </c>
    </row>
    <row r="4264" spans="1:7" ht="15.5">
      <c r="A4264" s="109" t="s">
        <v>4096</v>
      </c>
      <c r="B4264" s="111" t="s">
        <v>4095</v>
      </c>
      <c r="C4264" s="110" t="s">
        <v>4094</v>
      </c>
      <c r="D4264" s="109" t="s">
        <v>30</v>
      </c>
      <c r="E4264" s="108">
        <v>138589.26</v>
      </c>
      <c r="F4264" s="107">
        <v>1107997.8700000001</v>
      </c>
      <c r="G4264" s="106">
        <v>1246587.1299999999</v>
      </c>
    </row>
    <row r="4265" spans="1:7" ht="15.5">
      <c r="A4265" s="109" t="s">
        <v>4093</v>
      </c>
      <c r="B4265" s="111" t="s">
        <v>4092</v>
      </c>
      <c r="C4265" s="110" t="s">
        <v>4091</v>
      </c>
      <c r="D4265" s="109" t="s">
        <v>30</v>
      </c>
      <c r="E4265" s="108">
        <v>16847.96</v>
      </c>
      <c r="F4265" s="107">
        <v>134696.65</v>
      </c>
      <c r="G4265" s="106">
        <v>151544.60999999999</v>
      </c>
    </row>
    <row r="4266" spans="1:7" ht="15.5">
      <c r="A4266" s="109" t="s">
        <v>4090</v>
      </c>
      <c r="B4266" s="111" t="s">
        <v>4089</v>
      </c>
      <c r="C4266" s="110" t="s">
        <v>4088</v>
      </c>
      <c r="D4266" s="109" t="s">
        <v>30</v>
      </c>
      <c r="E4266" s="108">
        <v>41252.71</v>
      </c>
      <c r="F4266" s="107">
        <v>329808.49</v>
      </c>
      <c r="G4266" s="106">
        <v>371061.2</v>
      </c>
    </row>
    <row r="4267" spans="1:7" ht="15.5">
      <c r="A4267" s="109" t="s">
        <v>4087</v>
      </c>
      <c r="B4267" s="111" t="s">
        <v>4086</v>
      </c>
      <c r="C4267" s="110" t="s">
        <v>4085</v>
      </c>
      <c r="D4267" s="109" t="s">
        <v>30</v>
      </c>
      <c r="E4267" s="108">
        <v>21243.71</v>
      </c>
      <c r="F4267" s="107">
        <v>169839.94</v>
      </c>
      <c r="G4267" s="106">
        <v>191083.65</v>
      </c>
    </row>
    <row r="4268" spans="1:7" ht="15.5">
      <c r="A4268" s="109" t="s">
        <v>4084</v>
      </c>
      <c r="B4268" s="111" t="s">
        <v>4083</v>
      </c>
      <c r="C4268" s="110" t="s">
        <v>4082</v>
      </c>
      <c r="D4268" s="109" t="s">
        <v>30</v>
      </c>
      <c r="E4268" s="108">
        <v>8411.31</v>
      </c>
      <c r="F4268" s="107">
        <v>67247</v>
      </c>
      <c r="G4268" s="106">
        <v>75658.31</v>
      </c>
    </row>
    <row r="4269" spans="1:7" ht="15.5">
      <c r="A4269" s="109" t="s">
        <v>4081</v>
      </c>
      <c r="B4269" s="111" t="s">
        <v>4080</v>
      </c>
      <c r="C4269" s="110" t="s">
        <v>4079</v>
      </c>
      <c r="D4269" s="109" t="s">
        <v>30</v>
      </c>
      <c r="E4269" s="108">
        <v>77302.210000000006</v>
      </c>
      <c r="F4269" s="107">
        <v>618018.19999999995</v>
      </c>
      <c r="G4269" s="106">
        <v>695320.41</v>
      </c>
    </row>
    <row r="4270" spans="1:7" ht="15.5">
      <c r="A4270" s="109" t="s">
        <v>4078</v>
      </c>
      <c r="B4270" s="111" t="s">
        <v>4077</v>
      </c>
      <c r="C4270" s="110" t="s">
        <v>4076</v>
      </c>
      <c r="D4270" s="109" t="s">
        <v>30</v>
      </c>
      <c r="E4270" s="108">
        <v>38384.97</v>
      </c>
      <c r="F4270" s="107">
        <v>306881.40000000002</v>
      </c>
      <c r="G4270" s="106">
        <v>345266.37</v>
      </c>
    </row>
    <row r="4271" spans="1:7" ht="15.5">
      <c r="A4271" s="109" t="s">
        <v>4075</v>
      </c>
      <c r="B4271" s="111" t="s">
        <v>4074</v>
      </c>
      <c r="C4271" s="110" t="s">
        <v>4073</v>
      </c>
      <c r="D4271" s="109" t="s">
        <v>30</v>
      </c>
      <c r="E4271" s="108">
        <v>18575.12</v>
      </c>
      <c r="F4271" s="107">
        <v>148505.01</v>
      </c>
      <c r="G4271" s="106">
        <v>167080.13</v>
      </c>
    </row>
    <row r="4272" spans="1:7" ht="15.5">
      <c r="A4272" s="109" t="s">
        <v>4072</v>
      </c>
      <c r="B4272" s="111" t="s">
        <v>4071</v>
      </c>
      <c r="C4272" s="110" t="s">
        <v>4070</v>
      </c>
      <c r="D4272" s="109" t="s">
        <v>30</v>
      </c>
      <c r="E4272" s="108">
        <v>24792.18</v>
      </c>
      <c r="F4272" s="107">
        <v>198209.31</v>
      </c>
      <c r="G4272" s="106">
        <v>223001.49</v>
      </c>
    </row>
    <row r="4273" spans="1:7" ht="15.5">
      <c r="A4273" s="109" t="s">
        <v>4069</v>
      </c>
      <c r="B4273" s="111" t="s">
        <v>4068</v>
      </c>
      <c r="C4273" s="110" t="s">
        <v>4067</v>
      </c>
      <c r="D4273" s="109" t="s">
        <v>30</v>
      </c>
      <c r="E4273" s="108">
        <v>142742.41</v>
      </c>
      <c r="F4273" s="107">
        <v>1141201.6200000001</v>
      </c>
      <c r="G4273" s="106">
        <v>1283944.03</v>
      </c>
    </row>
    <row r="4274" spans="1:7" ht="15.5">
      <c r="A4274" s="109" t="s">
        <v>4066</v>
      </c>
      <c r="B4274" s="111" t="s">
        <v>4065</v>
      </c>
      <c r="C4274" s="110" t="s">
        <v>4064</v>
      </c>
      <c r="D4274" s="109" t="s">
        <v>30</v>
      </c>
      <c r="E4274" s="108">
        <v>9446.8799999999992</v>
      </c>
      <c r="F4274" s="107">
        <v>75526.23</v>
      </c>
      <c r="G4274" s="106">
        <v>84973.11</v>
      </c>
    </row>
    <row r="4275" spans="1:7" ht="15.5">
      <c r="A4275" s="109" t="s">
        <v>4063</v>
      </c>
      <c r="B4275" s="111" t="s">
        <v>4062</v>
      </c>
      <c r="C4275" s="110" t="s">
        <v>4061</v>
      </c>
      <c r="D4275" s="109" t="s">
        <v>30</v>
      </c>
      <c r="E4275" s="108">
        <v>9595.34</v>
      </c>
      <c r="F4275" s="107">
        <v>76713.11</v>
      </c>
      <c r="G4275" s="106">
        <v>86308.45</v>
      </c>
    </row>
    <row r="4276" spans="1:7" ht="15.5">
      <c r="A4276" s="109" t="s">
        <v>4060</v>
      </c>
      <c r="B4276" s="111" t="s">
        <v>4059</v>
      </c>
      <c r="C4276" s="110" t="s">
        <v>4058</v>
      </c>
      <c r="D4276" s="109" t="s">
        <v>30</v>
      </c>
      <c r="E4276" s="108">
        <v>45076.36</v>
      </c>
      <c r="F4276" s="107">
        <v>360377.94</v>
      </c>
      <c r="G4276" s="106">
        <v>405454.3</v>
      </c>
    </row>
    <row r="4277" spans="1:7" ht="15.5">
      <c r="A4277" s="109" t="s">
        <v>4057</v>
      </c>
      <c r="B4277" s="111" t="s">
        <v>4056</v>
      </c>
      <c r="C4277" s="110" t="s">
        <v>4055</v>
      </c>
      <c r="D4277" s="109" t="s">
        <v>30</v>
      </c>
      <c r="E4277" s="108">
        <v>9895.8700000000008</v>
      </c>
      <c r="F4277" s="107">
        <v>79115.820000000007</v>
      </c>
      <c r="G4277" s="106">
        <v>89011.69</v>
      </c>
    </row>
    <row r="4278" spans="1:7" ht="15.5">
      <c r="A4278" s="109" t="s">
        <v>4054</v>
      </c>
      <c r="B4278" s="111" t="s">
        <v>4053</v>
      </c>
      <c r="C4278" s="110" t="s">
        <v>4052</v>
      </c>
      <c r="D4278" s="109" t="s">
        <v>30</v>
      </c>
      <c r="E4278" s="108">
        <v>28239.26</v>
      </c>
      <c r="F4278" s="107">
        <v>225768.14</v>
      </c>
      <c r="G4278" s="106">
        <v>254007.4</v>
      </c>
    </row>
    <row r="4279" spans="1:7" ht="15.5">
      <c r="A4279" s="109" t="s">
        <v>4051</v>
      </c>
      <c r="B4279" s="111" t="s">
        <v>4050</v>
      </c>
      <c r="C4279" s="110" t="s">
        <v>4049</v>
      </c>
      <c r="D4279" s="109" t="s">
        <v>30</v>
      </c>
      <c r="E4279" s="108">
        <v>58911.75</v>
      </c>
      <c r="F4279" s="107">
        <v>470989.56</v>
      </c>
      <c r="G4279" s="106">
        <v>529901.31000000006</v>
      </c>
    </row>
    <row r="4280" spans="1:7" ht="15.5">
      <c r="A4280" s="109" t="s">
        <v>4048</v>
      </c>
      <c r="B4280" s="111" t="s">
        <v>4047</v>
      </c>
      <c r="C4280" s="110" t="s">
        <v>4046</v>
      </c>
      <c r="D4280" s="109" t="s">
        <v>30</v>
      </c>
      <c r="E4280" s="108">
        <v>28945.33</v>
      </c>
      <c r="F4280" s="107">
        <v>231413.06</v>
      </c>
      <c r="G4280" s="106">
        <v>260358.39</v>
      </c>
    </row>
    <row r="4281" spans="1:7" ht="15.5">
      <c r="A4281" s="109" t="s">
        <v>4045</v>
      </c>
      <c r="B4281" s="111" t="s">
        <v>4044</v>
      </c>
      <c r="C4281" s="110" t="s">
        <v>4043</v>
      </c>
      <c r="D4281" s="109" t="s">
        <v>30</v>
      </c>
      <c r="E4281" s="108">
        <v>5934.63</v>
      </c>
      <c r="F4281" s="107">
        <v>47446.34</v>
      </c>
      <c r="G4281" s="106">
        <v>53380.97</v>
      </c>
    </row>
    <row r="4282" spans="1:7" ht="15.5">
      <c r="A4282" s="109" t="s">
        <v>4042</v>
      </c>
      <c r="B4282" s="111" t="s">
        <v>4041</v>
      </c>
      <c r="C4282" s="110" t="s">
        <v>4040</v>
      </c>
      <c r="D4282" s="109" t="s">
        <v>30</v>
      </c>
      <c r="E4282" s="108">
        <v>23908.68</v>
      </c>
      <c r="F4282" s="107">
        <v>191145.92</v>
      </c>
      <c r="G4282" s="106">
        <v>215054.6</v>
      </c>
    </row>
    <row r="4283" spans="1:7" ht="15.5">
      <c r="A4283" s="109" t="s">
        <v>4039</v>
      </c>
      <c r="B4283" s="111" t="s">
        <v>4038</v>
      </c>
      <c r="C4283" s="110" t="s">
        <v>4037</v>
      </c>
      <c r="D4283" s="109" t="s">
        <v>30</v>
      </c>
      <c r="E4283" s="108">
        <v>472220.94</v>
      </c>
      <c r="F4283" s="107">
        <v>3775327.25</v>
      </c>
      <c r="G4283" s="106">
        <v>4247548.1900000004</v>
      </c>
    </row>
    <row r="4284" spans="1:7" ht="15.5">
      <c r="A4284" s="109" t="s">
        <v>4036</v>
      </c>
      <c r="B4284" s="111" t="s">
        <v>4035</v>
      </c>
      <c r="C4284" s="110" t="s">
        <v>4034</v>
      </c>
      <c r="D4284" s="109" t="s">
        <v>30</v>
      </c>
      <c r="E4284" s="108">
        <v>9276.7000000000007</v>
      </c>
      <c r="F4284" s="107">
        <v>74165.66</v>
      </c>
      <c r="G4284" s="106">
        <v>83442.36</v>
      </c>
    </row>
    <row r="4285" spans="1:7" ht="15.5">
      <c r="A4285" s="109" t="s">
        <v>4033</v>
      </c>
      <c r="B4285" s="111" t="s">
        <v>4032</v>
      </c>
      <c r="C4285" s="110" t="s">
        <v>4031</v>
      </c>
      <c r="D4285" s="109" t="s">
        <v>30</v>
      </c>
      <c r="E4285" s="108">
        <v>1021534.08</v>
      </c>
      <c r="F4285" s="107">
        <v>8166993.7000000002</v>
      </c>
      <c r="G4285" s="106">
        <v>9188527.7799999993</v>
      </c>
    </row>
    <row r="4286" spans="1:7" ht="15.5">
      <c r="A4286" s="109" t="s">
        <v>4030</v>
      </c>
      <c r="B4286" s="111" t="s">
        <v>4029</v>
      </c>
      <c r="C4286" s="110" t="s">
        <v>4028</v>
      </c>
      <c r="D4286" s="109" t="s">
        <v>30</v>
      </c>
      <c r="E4286" s="108">
        <v>22923.8</v>
      </c>
      <c r="F4286" s="107">
        <v>183271.97</v>
      </c>
      <c r="G4286" s="106">
        <v>206195.77</v>
      </c>
    </row>
    <row r="4287" spans="1:7" ht="15.5">
      <c r="A4287" s="109" t="s">
        <v>4027</v>
      </c>
      <c r="B4287" s="111" t="s">
        <v>4026</v>
      </c>
      <c r="C4287" s="110" t="s">
        <v>4025</v>
      </c>
      <c r="D4287" s="109" t="s">
        <v>30</v>
      </c>
      <c r="E4287" s="108">
        <v>265244.09000000003</v>
      </c>
      <c r="F4287" s="107">
        <v>2120582</v>
      </c>
      <c r="G4287" s="106">
        <v>2385826.09</v>
      </c>
    </row>
    <row r="4288" spans="1:7" ht="15.5">
      <c r="A4288" s="109" t="s">
        <v>4024</v>
      </c>
      <c r="B4288" s="111" t="s">
        <v>4023</v>
      </c>
      <c r="C4288" s="110" t="s">
        <v>4022</v>
      </c>
      <c r="D4288" s="109" t="s">
        <v>30</v>
      </c>
      <c r="E4288" s="108">
        <v>6260.5</v>
      </c>
      <c r="F4288" s="107">
        <v>50051.69</v>
      </c>
      <c r="G4288" s="106">
        <v>56312.19</v>
      </c>
    </row>
    <row r="4289" spans="1:7" ht="15.5">
      <c r="A4289" s="109" t="s">
        <v>4021</v>
      </c>
      <c r="B4289" s="111" t="s">
        <v>4020</v>
      </c>
      <c r="C4289" s="110" t="s">
        <v>4019</v>
      </c>
      <c r="D4289" s="109" t="s">
        <v>30</v>
      </c>
      <c r="E4289" s="108">
        <v>107453.29</v>
      </c>
      <c r="F4289" s="107">
        <v>859071.06</v>
      </c>
      <c r="G4289" s="106">
        <v>966524.35</v>
      </c>
    </row>
    <row r="4290" spans="1:7" ht="15.5">
      <c r="A4290" s="109" t="s">
        <v>4018</v>
      </c>
      <c r="B4290" s="111" t="s">
        <v>4017</v>
      </c>
      <c r="C4290" s="110" t="s">
        <v>4016</v>
      </c>
      <c r="D4290" s="109" t="s">
        <v>30</v>
      </c>
      <c r="E4290" s="108">
        <v>29321.9</v>
      </c>
      <c r="F4290" s="107">
        <v>234423.69</v>
      </c>
      <c r="G4290" s="106">
        <v>263745.59000000003</v>
      </c>
    </row>
    <row r="4291" spans="1:7" ht="15.5">
      <c r="A4291" s="109" t="s">
        <v>4015</v>
      </c>
      <c r="B4291" s="111" t="s">
        <v>4014</v>
      </c>
      <c r="C4291" s="110" t="s">
        <v>4013</v>
      </c>
      <c r="D4291" s="109" t="s">
        <v>30</v>
      </c>
      <c r="E4291" s="108">
        <v>278905.67</v>
      </c>
      <c r="F4291" s="107">
        <v>2229804.11</v>
      </c>
      <c r="G4291" s="106">
        <v>2508709.7799999998</v>
      </c>
    </row>
    <row r="4292" spans="1:7" ht="15.5">
      <c r="A4292" s="109" t="s">
        <v>4012</v>
      </c>
      <c r="B4292" s="111" t="s">
        <v>4011</v>
      </c>
      <c r="C4292" s="110" t="s">
        <v>4010</v>
      </c>
      <c r="D4292" s="109" t="s">
        <v>30</v>
      </c>
      <c r="E4292" s="108">
        <v>178962.09</v>
      </c>
      <c r="F4292" s="107">
        <v>1430771.91</v>
      </c>
      <c r="G4292" s="106">
        <v>1609734</v>
      </c>
    </row>
    <row r="4293" spans="1:7" ht="15.5">
      <c r="A4293" s="109" t="s">
        <v>4009</v>
      </c>
      <c r="B4293" s="111" t="s">
        <v>4008</v>
      </c>
      <c r="C4293" s="110" t="s">
        <v>4007</v>
      </c>
      <c r="D4293" s="109" t="s">
        <v>30</v>
      </c>
      <c r="E4293" s="108">
        <v>280955.09000000003</v>
      </c>
      <c r="F4293" s="107">
        <v>2246188.87</v>
      </c>
      <c r="G4293" s="106">
        <v>2527143.96</v>
      </c>
    </row>
    <row r="4294" spans="1:7" ht="15.5">
      <c r="A4294" s="109" t="s">
        <v>4006</v>
      </c>
      <c r="B4294" s="111" t="s">
        <v>4005</v>
      </c>
      <c r="C4294" s="110" t="s">
        <v>4004</v>
      </c>
      <c r="D4294" s="109" t="s">
        <v>30</v>
      </c>
      <c r="E4294" s="108">
        <v>155314.10999999999</v>
      </c>
      <c r="F4294" s="107">
        <v>1241710.27</v>
      </c>
      <c r="G4294" s="106">
        <v>1397024.38</v>
      </c>
    </row>
    <row r="4295" spans="1:7" ht="15.5">
      <c r="A4295" s="109" t="s">
        <v>4003</v>
      </c>
      <c r="B4295" s="111" t="s">
        <v>4002</v>
      </c>
      <c r="C4295" s="110" t="s">
        <v>4001</v>
      </c>
      <c r="D4295" s="109" t="s">
        <v>30</v>
      </c>
      <c r="E4295" s="108">
        <v>36842.47</v>
      </c>
      <c r="F4295" s="107">
        <v>294549.40000000002</v>
      </c>
      <c r="G4295" s="106">
        <v>331391.87</v>
      </c>
    </row>
    <row r="4296" spans="1:7" ht="15.5">
      <c r="A4296" s="109" t="s">
        <v>4000</v>
      </c>
      <c r="B4296" s="111" t="s">
        <v>3999</v>
      </c>
      <c r="C4296" s="110" t="s">
        <v>3998</v>
      </c>
      <c r="D4296" s="109" t="s">
        <v>30</v>
      </c>
      <c r="E4296" s="108">
        <v>7705.24</v>
      </c>
      <c r="F4296" s="107">
        <v>61602.080000000002</v>
      </c>
      <c r="G4296" s="106">
        <v>69307.320000000007</v>
      </c>
    </row>
    <row r="4297" spans="1:7" ht="15.5">
      <c r="A4297" s="109" t="s">
        <v>3997</v>
      </c>
      <c r="B4297" s="111" t="s">
        <v>3996</v>
      </c>
      <c r="C4297" s="110" t="s">
        <v>3995</v>
      </c>
      <c r="D4297" s="109" t="s">
        <v>30</v>
      </c>
      <c r="E4297" s="108">
        <v>7310.56</v>
      </c>
      <c r="F4297" s="107">
        <v>58446.71</v>
      </c>
      <c r="G4297" s="106">
        <v>65757.27</v>
      </c>
    </row>
    <row r="4298" spans="1:7" ht="15.5">
      <c r="A4298" s="109" t="s">
        <v>3994</v>
      </c>
      <c r="B4298" s="111" t="s">
        <v>3993</v>
      </c>
      <c r="C4298" s="110" t="s">
        <v>3992</v>
      </c>
      <c r="D4298" s="109" t="s">
        <v>30</v>
      </c>
      <c r="E4298" s="108">
        <v>50275.95</v>
      </c>
      <c r="F4298" s="107">
        <v>401947.76</v>
      </c>
      <c r="G4298" s="106">
        <v>452223.71</v>
      </c>
    </row>
    <row r="4299" spans="1:7" ht="15.5">
      <c r="A4299" s="109" t="s">
        <v>3991</v>
      </c>
      <c r="B4299" s="111" t="s">
        <v>3990</v>
      </c>
      <c r="C4299" s="110" t="s">
        <v>3989</v>
      </c>
      <c r="D4299" s="109" t="s">
        <v>30</v>
      </c>
      <c r="E4299" s="108">
        <v>51622.91</v>
      </c>
      <c r="F4299" s="107">
        <v>412716.54</v>
      </c>
      <c r="G4299" s="106">
        <v>464339.45</v>
      </c>
    </row>
    <row r="4300" spans="1:7" ht="15.5">
      <c r="A4300" s="109" t="s">
        <v>3988</v>
      </c>
      <c r="B4300" s="111" t="s">
        <v>3987</v>
      </c>
      <c r="C4300" s="110" t="s">
        <v>3986</v>
      </c>
      <c r="D4300" s="109" t="s">
        <v>30</v>
      </c>
      <c r="E4300" s="108">
        <v>8414.93</v>
      </c>
      <c r="F4300" s="107">
        <v>67275.95</v>
      </c>
      <c r="G4300" s="106">
        <v>75690.880000000005</v>
      </c>
    </row>
    <row r="4301" spans="1:7" ht="15.5">
      <c r="A4301" s="109" t="s">
        <v>3985</v>
      </c>
      <c r="B4301" s="111" t="s">
        <v>3984</v>
      </c>
      <c r="C4301" s="110" t="s">
        <v>3983</v>
      </c>
      <c r="D4301" s="109" t="s">
        <v>30</v>
      </c>
      <c r="E4301" s="108">
        <v>218274.01</v>
      </c>
      <c r="F4301" s="107">
        <v>1745064.08</v>
      </c>
      <c r="G4301" s="106">
        <v>1963338.09</v>
      </c>
    </row>
    <row r="4302" spans="1:7" ht="15.5">
      <c r="A4302" s="109" t="s">
        <v>3982</v>
      </c>
      <c r="B4302" s="111" t="s">
        <v>3981</v>
      </c>
      <c r="C4302" s="110" t="s">
        <v>3980</v>
      </c>
      <c r="D4302" s="109" t="s">
        <v>30</v>
      </c>
      <c r="E4302" s="108">
        <v>11130.59</v>
      </c>
      <c r="F4302" s="107">
        <v>88987.21</v>
      </c>
      <c r="G4302" s="106">
        <v>100117.8</v>
      </c>
    </row>
    <row r="4303" spans="1:7" ht="15.5">
      <c r="A4303" s="109" t="s">
        <v>3979</v>
      </c>
      <c r="B4303" s="111" t="s">
        <v>3978</v>
      </c>
      <c r="C4303" s="110" t="s">
        <v>3977</v>
      </c>
      <c r="D4303" s="109" t="s">
        <v>30</v>
      </c>
      <c r="E4303" s="108">
        <v>66388.87</v>
      </c>
      <c r="F4303" s="107">
        <v>530767.89</v>
      </c>
      <c r="G4303" s="106">
        <v>597156.76</v>
      </c>
    </row>
    <row r="4304" spans="1:7" ht="15.5">
      <c r="A4304" s="109" t="s">
        <v>3976</v>
      </c>
      <c r="B4304" s="111" t="s">
        <v>3975</v>
      </c>
      <c r="C4304" s="110" t="s">
        <v>3974</v>
      </c>
      <c r="D4304" s="109" t="s">
        <v>30</v>
      </c>
      <c r="E4304" s="108">
        <v>78609.350000000006</v>
      </c>
      <c r="F4304" s="107">
        <v>628468.55000000005</v>
      </c>
      <c r="G4304" s="106">
        <v>707077.9</v>
      </c>
    </row>
    <row r="4305" spans="1:7" ht="15.5">
      <c r="A4305" s="109" t="s">
        <v>3973</v>
      </c>
      <c r="B4305" s="111" t="s">
        <v>3972</v>
      </c>
      <c r="C4305" s="110" t="s">
        <v>3971</v>
      </c>
      <c r="D4305" s="109" t="s">
        <v>30</v>
      </c>
      <c r="E4305" s="108">
        <v>224874.87</v>
      </c>
      <c r="F4305" s="107">
        <v>1797836.91</v>
      </c>
      <c r="G4305" s="106">
        <v>2022711.78</v>
      </c>
    </row>
    <row r="4306" spans="1:7" ht="15.5">
      <c r="A4306" s="109" t="s">
        <v>3970</v>
      </c>
      <c r="B4306" s="111" t="s">
        <v>3969</v>
      </c>
      <c r="C4306" s="110" t="s">
        <v>3968</v>
      </c>
      <c r="D4306" s="109" t="s">
        <v>30</v>
      </c>
      <c r="E4306" s="108">
        <v>87799.15</v>
      </c>
      <c r="F4306" s="107">
        <v>701939.45</v>
      </c>
      <c r="G4306" s="106">
        <v>789738.6</v>
      </c>
    </row>
    <row r="4307" spans="1:7" ht="15.5">
      <c r="A4307" s="109" t="s">
        <v>3967</v>
      </c>
      <c r="B4307" s="111" t="s">
        <v>3966</v>
      </c>
      <c r="C4307" s="110" t="s">
        <v>3965</v>
      </c>
      <c r="D4307" s="109" t="s">
        <v>30</v>
      </c>
      <c r="E4307" s="108">
        <v>16862.45</v>
      </c>
      <c r="F4307" s="107">
        <v>134812.44</v>
      </c>
      <c r="G4307" s="106">
        <v>151674.89000000001</v>
      </c>
    </row>
    <row r="4308" spans="1:7" ht="15.5">
      <c r="A4308" s="109" t="s">
        <v>3964</v>
      </c>
      <c r="B4308" s="111" t="s">
        <v>3963</v>
      </c>
      <c r="C4308" s="110" t="s">
        <v>3962</v>
      </c>
      <c r="D4308" s="109" t="s">
        <v>30</v>
      </c>
      <c r="E4308" s="108">
        <v>9240.49</v>
      </c>
      <c r="F4308" s="107">
        <v>73876.17</v>
      </c>
      <c r="G4308" s="106">
        <v>83116.66</v>
      </c>
    </row>
    <row r="4309" spans="1:7" ht="15.5">
      <c r="A4309" s="109" t="s">
        <v>3961</v>
      </c>
      <c r="B4309" s="111" t="s">
        <v>3960</v>
      </c>
      <c r="C4309" s="110" t="s">
        <v>3959</v>
      </c>
      <c r="D4309" s="109" t="s">
        <v>30</v>
      </c>
      <c r="E4309" s="108">
        <v>10225.370000000001</v>
      </c>
      <c r="F4309" s="107">
        <v>81750.12</v>
      </c>
      <c r="G4309" s="106">
        <v>91975.49</v>
      </c>
    </row>
    <row r="4310" spans="1:7" ht="15.5">
      <c r="A4310" s="109" t="s">
        <v>3958</v>
      </c>
      <c r="B4310" s="111" t="s">
        <v>3957</v>
      </c>
      <c r="C4310" s="110" t="s">
        <v>3956</v>
      </c>
      <c r="D4310" s="109" t="s">
        <v>30</v>
      </c>
      <c r="E4310" s="108">
        <v>9186.18</v>
      </c>
      <c r="F4310" s="107">
        <v>73441.95</v>
      </c>
      <c r="G4310" s="106">
        <v>82628.13</v>
      </c>
    </row>
    <row r="4311" spans="1:7" ht="15.5">
      <c r="A4311" s="109" t="s">
        <v>3955</v>
      </c>
      <c r="B4311" s="111" t="s">
        <v>3954</v>
      </c>
      <c r="C4311" s="110" t="s">
        <v>3953</v>
      </c>
      <c r="D4311" s="109" t="s">
        <v>30</v>
      </c>
      <c r="E4311" s="108">
        <v>7136.76</v>
      </c>
      <c r="F4311" s="107">
        <v>57057.19</v>
      </c>
      <c r="G4311" s="106">
        <v>64193.95</v>
      </c>
    </row>
    <row r="4312" spans="1:7" ht="15.5">
      <c r="A4312" s="109" t="s">
        <v>3952</v>
      </c>
      <c r="B4312" s="111" t="s">
        <v>3951</v>
      </c>
      <c r="C4312" s="110" t="s">
        <v>3950</v>
      </c>
      <c r="D4312" s="109" t="s">
        <v>30</v>
      </c>
      <c r="E4312" s="108">
        <v>17394.72</v>
      </c>
      <c r="F4312" s="107">
        <v>139067.85</v>
      </c>
      <c r="G4312" s="106">
        <v>156462.57</v>
      </c>
    </row>
    <row r="4313" spans="1:7" ht="15.5">
      <c r="A4313" s="109" t="s">
        <v>3949</v>
      </c>
      <c r="B4313" s="111" t="s">
        <v>3948</v>
      </c>
      <c r="C4313" s="110" t="s">
        <v>3947</v>
      </c>
      <c r="D4313" s="109" t="s">
        <v>30</v>
      </c>
      <c r="E4313" s="108">
        <v>7506.09</v>
      </c>
      <c r="F4313" s="107">
        <v>60009.919999999998</v>
      </c>
      <c r="G4313" s="106">
        <v>67516.009999999995</v>
      </c>
    </row>
    <row r="4314" spans="1:7" ht="15.5">
      <c r="A4314" s="109" t="s">
        <v>3946</v>
      </c>
      <c r="B4314" s="111" t="s">
        <v>3945</v>
      </c>
      <c r="C4314" s="110" t="s">
        <v>3944</v>
      </c>
      <c r="D4314" s="109" t="s">
        <v>30</v>
      </c>
      <c r="E4314" s="108">
        <v>99820.47</v>
      </c>
      <c r="F4314" s="107">
        <v>798047.95</v>
      </c>
      <c r="G4314" s="106">
        <v>897868.42</v>
      </c>
    </row>
    <row r="4315" spans="1:7" ht="15.5">
      <c r="A4315" s="109" t="s">
        <v>3943</v>
      </c>
      <c r="B4315" s="111" t="s">
        <v>3942</v>
      </c>
      <c r="C4315" s="110" t="s">
        <v>3941</v>
      </c>
      <c r="D4315" s="109" t="s">
        <v>30</v>
      </c>
      <c r="E4315" s="108">
        <v>25103.57</v>
      </c>
      <c r="F4315" s="107">
        <v>200698.87</v>
      </c>
      <c r="G4315" s="106">
        <v>225802.44</v>
      </c>
    </row>
    <row r="4316" spans="1:7" ht="15.5">
      <c r="A4316" s="109" t="s">
        <v>3940</v>
      </c>
      <c r="B4316" s="111" t="s">
        <v>3939</v>
      </c>
      <c r="C4316" s="110" t="s">
        <v>3938</v>
      </c>
      <c r="D4316" s="109" t="s">
        <v>30</v>
      </c>
      <c r="E4316" s="108">
        <v>8719.08</v>
      </c>
      <c r="F4316" s="107">
        <v>69707.61</v>
      </c>
      <c r="G4316" s="106">
        <v>78426.69</v>
      </c>
    </row>
    <row r="4317" spans="1:7" ht="15.5">
      <c r="A4317" s="109" t="s">
        <v>3937</v>
      </c>
      <c r="B4317" s="111" t="s">
        <v>3936</v>
      </c>
      <c r="C4317" s="110" t="s">
        <v>3935</v>
      </c>
      <c r="D4317" s="109" t="s">
        <v>30</v>
      </c>
      <c r="E4317" s="108">
        <v>12770.85</v>
      </c>
      <c r="F4317" s="107">
        <v>102100.81</v>
      </c>
      <c r="G4317" s="106">
        <v>114871.66</v>
      </c>
    </row>
    <row r="4318" spans="1:7" ht="15.5">
      <c r="A4318" s="109" t="s">
        <v>3934</v>
      </c>
      <c r="B4318" s="111" t="s">
        <v>3933</v>
      </c>
      <c r="C4318" s="110" t="s">
        <v>3932</v>
      </c>
      <c r="D4318" s="109" t="s">
        <v>30</v>
      </c>
      <c r="E4318" s="108">
        <v>857551.57</v>
      </c>
      <c r="F4318" s="107">
        <v>6855981.0899999999</v>
      </c>
      <c r="G4318" s="106">
        <v>7713532.6600000001</v>
      </c>
    </row>
    <row r="4319" spans="1:7" ht="15.5">
      <c r="A4319" s="109" t="s">
        <v>3931</v>
      </c>
      <c r="B4319" s="111" t="s">
        <v>3930</v>
      </c>
      <c r="C4319" s="110" t="s">
        <v>3929</v>
      </c>
      <c r="D4319" s="109" t="s">
        <v>30</v>
      </c>
      <c r="E4319" s="108">
        <v>157805.28</v>
      </c>
      <c r="F4319" s="107">
        <v>1261626.74</v>
      </c>
      <c r="G4319" s="106">
        <v>1419432.02</v>
      </c>
    </row>
    <row r="4320" spans="1:7" ht="15.5">
      <c r="A4320" s="109" t="s">
        <v>3928</v>
      </c>
      <c r="B4320" s="111" t="s">
        <v>3927</v>
      </c>
      <c r="C4320" s="110" t="s">
        <v>3926</v>
      </c>
      <c r="D4320" s="109" t="s">
        <v>30</v>
      </c>
      <c r="E4320" s="108">
        <v>121183.67999999999</v>
      </c>
      <c r="F4320" s="107">
        <v>968843.18</v>
      </c>
      <c r="G4320" s="106">
        <v>1090026.8600000001</v>
      </c>
    </row>
    <row r="4321" spans="1:7" ht="15.5">
      <c r="A4321" s="109" t="s">
        <v>3925</v>
      </c>
      <c r="B4321" s="111" t="s">
        <v>3924</v>
      </c>
      <c r="C4321" s="110" t="s">
        <v>3923</v>
      </c>
      <c r="D4321" s="109" t="s">
        <v>30</v>
      </c>
      <c r="E4321" s="108">
        <v>78051.73</v>
      </c>
      <c r="F4321" s="107">
        <v>624010.51</v>
      </c>
      <c r="G4321" s="106">
        <v>702062.24</v>
      </c>
    </row>
    <row r="4322" spans="1:7" ht="15.5">
      <c r="A4322" s="109" t="s">
        <v>3922</v>
      </c>
      <c r="B4322" s="111" t="s">
        <v>3921</v>
      </c>
      <c r="C4322" s="110" t="s">
        <v>2889</v>
      </c>
      <c r="D4322" s="109" t="s">
        <v>30</v>
      </c>
      <c r="E4322" s="108">
        <v>19646.91</v>
      </c>
      <c r="F4322" s="107">
        <v>157073.72</v>
      </c>
      <c r="G4322" s="106">
        <v>176720.63</v>
      </c>
    </row>
    <row r="4323" spans="1:7" ht="15.5">
      <c r="A4323" s="109" t="s">
        <v>3920</v>
      </c>
      <c r="B4323" s="111" t="s">
        <v>3919</v>
      </c>
      <c r="C4323" s="110" t="s">
        <v>3918</v>
      </c>
      <c r="D4323" s="109" t="s">
        <v>30</v>
      </c>
      <c r="E4323" s="108">
        <v>11709.93</v>
      </c>
      <c r="F4323" s="107">
        <v>93618.95</v>
      </c>
      <c r="G4323" s="106">
        <v>105328.88</v>
      </c>
    </row>
    <row r="4324" spans="1:7" ht="15.5">
      <c r="A4324" s="109" t="s">
        <v>3917</v>
      </c>
      <c r="B4324" s="111" t="s">
        <v>3916</v>
      </c>
      <c r="C4324" s="110" t="s">
        <v>3915</v>
      </c>
      <c r="D4324" s="109" t="s">
        <v>30</v>
      </c>
      <c r="E4324" s="108">
        <v>27783.03</v>
      </c>
      <c r="F4324" s="107">
        <v>222120.64</v>
      </c>
      <c r="G4324" s="106">
        <v>249903.67</v>
      </c>
    </row>
    <row r="4325" spans="1:7" ht="15.5">
      <c r="A4325" s="109" t="s">
        <v>3914</v>
      </c>
      <c r="B4325" s="111" t="s">
        <v>3913</v>
      </c>
      <c r="C4325" s="110" t="s">
        <v>3912</v>
      </c>
      <c r="D4325" s="109" t="s">
        <v>30</v>
      </c>
      <c r="E4325" s="108">
        <v>19063.939999999999</v>
      </c>
      <c r="F4325" s="107">
        <v>152413.03</v>
      </c>
      <c r="G4325" s="106">
        <v>171476.97</v>
      </c>
    </row>
    <row r="4326" spans="1:7" ht="15.5">
      <c r="A4326" s="109" t="s">
        <v>3911</v>
      </c>
      <c r="B4326" s="111" t="s">
        <v>3910</v>
      </c>
      <c r="C4326" s="110" t="s">
        <v>3909</v>
      </c>
      <c r="D4326" s="109" t="s">
        <v>30</v>
      </c>
      <c r="E4326" s="108">
        <v>20964.91</v>
      </c>
      <c r="F4326" s="107">
        <v>167610.91</v>
      </c>
      <c r="G4326" s="106">
        <v>188575.82</v>
      </c>
    </row>
    <row r="4327" spans="1:7" ht="15.5">
      <c r="A4327" s="109" t="s">
        <v>3908</v>
      </c>
      <c r="B4327" s="111" t="s">
        <v>3907</v>
      </c>
      <c r="C4327" s="110" t="s">
        <v>3906</v>
      </c>
      <c r="D4327" s="109" t="s">
        <v>30</v>
      </c>
      <c r="E4327" s="108">
        <v>13762.97</v>
      </c>
      <c r="F4327" s="107">
        <v>110032.66</v>
      </c>
      <c r="G4327" s="106">
        <v>123795.63</v>
      </c>
    </row>
    <row r="4328" spans="1:7" ht="15.5">
      <c r="A4328" s="109" t="s">
        <v>3905</v>
      </c>
      <c r="B4328" s="111" t="s">
        <v>3904</v>
      </c>
      <c r="C4328" s="110" t="s">
        <v>3903</v>
      </c>
      <c r="D4328" s="109" t="s">
        <v>30</v>
      </c>
      <c r="E4328" s="108">
        <v>7274.35</v>
      </c>
      <c r="F4328" s="107">
        <v>58157.22</v>
      </c>
      <c r="G4328" s="106">
        <v>65431.57</v>
      </c>
    </row>
    <row r="4329" spans="1:7" ht="15.5">
      <c r="A4329" s="109" t="s">
        <v>3902</v>
      </c>
      <c r="B4329" s="111" t="s">
        <v>3901</v>
      </c>
      <c r="C4329" s="110" t="s">
        <v>3900</v>
      </c>
      <c r="D4329" s="109" t="s">
        <v>30</v>
      </c>
      <c r="E4329" s="108">
        <v>10670.74</v>
      </c>
      <c r="F4329" s="107">
        <v>85310.77</v>
      </c>
      <c r="G4329" s="106">
        <v>95981.51</v>
      </c>
    </row>
    <row r="4330" spans="1:7" ht="15.5">
      <c r="A4330" s="109" t="s">
        <v>3899</v>
      </c>
      <c r="B4330" s="111" t="s">
        <v>3898</v>
      </c>
      <c r="C4330" s="110" t="s">
        <v>3897</v>
      </c>
      <c r="D4330" s="109" t="s">
        <v>30</v>
      </c>
      <c r="E4330" s="108">
        <v>58651.05</v>
      </c>
      <c r="F4330" s="107">
        <v>468905.28</v>
      </c>
      <c r="G4330" s="106">
        <v>527556.32999999996</v>
      </c>
    </row>
    <row r="4331" spans="1:7" ht="15.5">
      <c r="A4331" s="109" t="s">
        <v>3896</v>
      </c>
      <c r="B4331" s="111" t="s">
        <v>3895</v>
      </c>
      <c r="C4331" s="110" t="s">
        <v>3894</v>
      </c>
      <c r="D4331" s="109" t="s">
        <v>30</v>
      </c>
      <c r="E4331" s="108">
        <v>93002.35</v>
      </c>
      <c r="F4331" s="107">
        <v>743538.22</v>
      </c>
      <c r="G4331" s="106">
        <v>836540.57</v>
      </c>
    </row>
    <row r="4332" spans="1:7" ht="15.5">
      <c r="A4332" s="109" t="s">
        <v>3893</v>
      </c>
      <c r="B4332" s="111" t="s">
        <v>3892</v>
      </c>
      <c r="C4332" s="110" t="s">
        <v>3891</v>
      </c>
      <c r="D4332" s="109" t="s">
        <v>30</v>
      </c>
      <c r="E4332" s="108">
        <v>85528.85</v>
      </c>
      <c r="F4332" s="107">
        <v>683788.84</v>
      </c>
      <c r="G4332" s="106">
        <v>769317.69</v>
      </c>
    </row>
    <row r="4333" spans="1:7" ht="15.5">
      <c r="A4333" s="109" t="s">
        <v>3890</v>
      </c>
      <c r="B4333" s="111" t="s">
        <v>3889</v>
      </c>
      <c r="C4333" s="110" t="s">
        <v>3888</v>
      </c>
      <c r="D4333" s="109" t="s">
        <v>30</v>
      </c>
      <c r="E4333" s="108">
        <v>11945.29</v>
      </c>
      <c r="F4333" s="107">
        <v>95500.59</v>
      </c>
      <c r="G4333" s="106">
        <v>107445.88</v>
      </c>
    </row>
    <row r="4334" spans="1:7" ht="15.5">
      <c r="A4334" s="109" t="s">
        <v>3887</v>
      </c>
      <c r="B4334" s="111" t="s">
        <v>3886</v>
      </c>
      <c r="C4334" s="110" t="s">
        <v>3885</v>
      </c>
      <c r="D4334" s="109" t="s">
        <v>30</v>
      </c>
      <c r="E4334" s="108">
        <v>8118.02</v>
      </c>
      <c r="F4334" s="107">
        <v>64902.19</v>
      </c>
      <c r="G4334" s="106">
        <v>73020.210000000006</v>
      </c>
    </row>
    <row r="4335" spans="1:7" ht="15.5">
      <c r="A4335" s="109" t="s">
        <v>3884</v>
      </c>
      <c r="B4335" s="111" t="s">
        <v>3883</v>
      </c>
      <c r="C4335" s="110" t="s">
        <v>3882</v>
      </c>
      <c r="D4335" s="109" t="s">
        <v>30</v>
      </c>
      <c r="E4335" s="108">
        <v>9874.15</v>
      </c>
      <c r="F4335" s="107">
        <v>78942.13</v>
      </c>
      <c r="G4335" s="106">
        <v>88816.28</v>
      </c>
    </row>
    <row r="4336" spans="1:7" ht="15.5">
      <c r="A4336" s="109" t="s">
        <v>3881</v>
      </c>
      <c r="B4336" s="111" t="s">
        <v>3880</v>
      </c>
      <c r="C4336" s="110" t="s">
        <v>3879</v>
      </c>
      <c r="D4336" s="109" t="s">
        <v>30</v>
      </c>
      <c r="E4336" s="108">
        <v>8121.64</v>
      </c>
      <c r="F4336" s="107">
        <v>64931.14</v>
      </c>
      <c r="G4336" s="106">
        <v>73052.78</v>
      </c>
    </row>
    <row r="4337" spans="1:7" ht="15.5">
      <c r="A4337" s="109" t="s">
        <v>3878</v>
      </c>
      <c r="B4337" s="111" t="s">
        <v>3877</v>
      </c>
      <c r="C4337" s="110" t="s">
        <v>3876</v>
      </c>
      <c r="D4337" s="109" t="s">
        <v>30</v>
      </c>
      <c r="E4337" s="108">
        <v>31577.71</v>
      </c>
      <c r="F4337" s="107">
        <v>252458.51</v>
      </c>
      <c r="G4337" s="106">
        <v>284036.21999999997</v>
      </c>
    </row>
    <row r="4338" spans="1:7" ht="15.5">
      <c r="A4338" s="109" t="s">
        <v>3875</v>
      </c>
      <c r="B4338" s="111" t="s">
        <v>3874</v>
      </c>
      <c r="C4338" s="110" t="s">
        <v>3873</v>
      </c>
      <c r="D4338" s="109" t="s">
        <v>30</v>
      </c>
      <c r="E4338" s="108">
        <v>295949.15999999997</v>
      </c>
      <c r="F4338" s="107">
        <v>2366063.96</v>
      </c>
      <c r="G4338" s="106">
        <v>2662013.12</v>
      </c>
    </row>
    <row r="4339" spans="1:7" ht="15.5">
      <c r="A4339" s="109" t="s">
        <v>3872</v>
      </c>
      <c r="B4339" s="111" t="s">
        <v>3871</v>
      </c>
      <c r="C4339" s="110" t="s">
        <v>3870</v>
      </c>
      <c r="D4339" s="109" t="s">
        <v>30</v>
      </c>
      <c r="E4339" s="108">
        <v>510815.92</v>
      </c>
      <c r="F4339" s="107">
        <v>4083887.65</v>
      </c>
      <c r="G4339" s="106">
        <v>4594703.57</v>
      </c>
    </row>
    <row r="4340" spans="1:7" ht="15.5">
      <c r="A4340" s="109" t="s">
        <v>3869</v>
      </c>
      <c r="B4340" s="111" t="s">
        <v>3868</v>
      </c>
      <c r="C4340" s="110" t="s">
        <v>3867</v>
      </c>
      <c r="D4340" s="109" t="s">
        <v>30</v>
      </c>
      <c r="E4340" s="108">
        <v>88671.78</v>
      </c>
      <c r="F4340" s="107">
        <v>708916</v>
      </c>
      <c r="G4340" s="106">
        <v>797587.78</v>
      </c>
    </row>
    <row r="4341" spans="1:7" ht="15.5">
      <c r="A4341" s="109" t="s">
        <v>3866</v>
      </c>
      <c r="B4341" s="111" t="s">
        <v>3865</v>
      </c>
      <c r="C4341" s="110" t="s">
        <v>3864</v>
      </c>
      <c r="D4341" s="109" t="s">
        <v>30</v>
      </c>
      <c r="E4341" s="108">
        <v>38924.480000000003</v>
      </c>
      <c r="F4341" s="107">
        <v>311194.7</v>
      </c>
      <c r="G4341" s="106">
        <v>350119.18</v>
      </c>
    </row>
    <row r="4342" spans="1:7" ht="15.5">
      <c r="A4342" s="109" t="s">
        <v>3863</v>
      </c>
      <c r="B4342" s="111" t="s">
        <v>3862</v>
      </c>
      <c r="C4342" s="110" t="s">
        <v>3861</v>
      </c>
      <c r="D4342" s="109" t="s">
        <v>30</v>
      </c>
      <c r="E4342" s="108">
        <v>10525.9</v>
      </c>
      <c r="F4342" s="107">
        <v>84152.84</v>
      </c>
      <c r="G4342" s="106">
        <v>94678.74</v>
      </c>
    </row>
    <row r="4343" spans="1:7" ht="15.5">
      <c r="A4343" s="109" t="s">
        <v>3860</v>
      </c>
      <c r="B4343" s="111" t="s">
        <v>3859</v>
      </c>
      <c r="C4343" s="110" t="s">
        <v>3858</v>
      </c>
      <c r="D4343" s="109" t="s">
        <v>30</v>
      </c>
      <c r="E4343" s="108">
        <v>26870.560000000001</v>
      </c>
      <c r="F4343" s="107">
        <v>214825.66</v>
      </c>
      <c r="G4343" s="106">
        <v>241696.22</v>
      </c>
    </row>
    <row r="4344" spans="1:7" ht="15.5">
      <c r="A4344" s="109" t="s">
        <v>3857</v>
      </c>
      <c r="B4344" s="111" t="s">
        <v>3856</v>
      </c>
      <c r="C4344" s="110" t="s">
        <v>3855</v>
      </c>
      <c r="D4344" s="109" t="s">
        <v>30</v>
      </c>
      <c r="E4344" s="108">
        <v>18466.5</v>
      </c>
      <c r="F4344" s="107">
        <v>147636.56</v>
      </c>
      <c r="G4344" s="106">
        <v>166103.06</v>
      </c>
    </row>
    <row r="4345" spans="1:7" ht="15.5">
      <c r="A4345" s="109" t="s">
        <v>3854</v>
      </c>
      <c r="B4345" s="111" t="s">
        <v>3853</v>
      </c>
      <c r="C4345" s="110" t="s">
        <v>3852</v>
      </c>
      <c r="D4345" s="109" t="s">
        <v>30</v>
      </c>
      <c r="E4345" s="108">
        <v>10062.43</v>
      </c>
      <c r="F4345" s="107">
        <v>80447.45</v>
      </c>
      <c r="G4345" s="106">
        <v>90509.88</v>
      </c>
    </row>
    <row r="4346" spans="1:7" ht="15.5">
      <c r="A4346" s="109" t="s">
        <v>3851</v>
      </c>
      <c r="B4346" s="111" t="s">
        <v>3850</v>
      </c>
      <c r="C4346" s="110" t="s">
        <v>3849</v>
      </c>
      <c r="D4346" s="109" t="s">
        <v>30</v>
      </c>
      <c r="E4346" s="108">
        <v>20208.14</v>
      </c>
      <c r="F4346" s="107">
        <v>161560.71</v>
      </c>
      <c r="G4346" s="106">
        <v>181768.85</v>
      </c>
    </row>
    <row r="4347" spans="1:7" ht="15.5">
      <c r="A4347" s="109" t="s">
        <v>3848</v>
      </c>
      <c r="B4347" s="111" t="s">
        <v>3847</v>
      </c>
      <c r="C4347" s="110" t="s">
        <v>3846</v>
      </c>
      <c r="D4347" s="109" t="s">
        <v>30</v>
      </c>
      <c r="E4347" s="108">
        <v>63372.68</v>
      </c>
      <c r="F4347" s="107">
        <v>506653.92</v>
      </c>
      <c r="G4347" s="106">
        <v>570026.6</v>
      </c>
    </row>
    <row r="4348" spans="1:7" ht="15.5">
      <c r="A4348" s="109" t="s">
        <v>3845</v>
      </c>
      <c r="B4348" s="111" t="s">
        <v>3844</v>
      </c>
      <c r="C4348" s="110" t="s">
        <v>3843</v>
      </c>
      <c r="D4348" s="109" t="s">
        <v>30</v>
      </c>
      <c r="E4348" s="108">
        <v>7104.17</v>
      </c>
      <c r="F4348" s="107">
        <v>56796.65</v>
      </c>
      <c r="G4348" s="106">
        <v>63900.82</v>
      </c>
    </row>
    <row r="4349" spans="1:7" ht="15.5">
      <c r="A4349" s="109" t="s">
        <v>3842</v>
      </c>
      <c r="B4349" s="111" t="s">
        <v>3841</v>
      </c>
      <c r="C4349" s="110" t="s">
        <v>3840</v>
      </c>
      <c r="D4349" s="109" t="s">
        <v>30</v>
      </c>
      <c r="E4349" s="108">
        <v>19607.080000000002</v>
      </c>
      <c r="F4349" s="107">
        <v>156755.28</v>
      </c>
      <c r="G4349" s="106">
        <v>176362.36</v>
      </c>
    </row>
    <row r="4350" spans="1:7" ht="15.5">
      <c r="A4350" s="109" t="s">
        <v>3839</v>
      </c>
      <c r="B4350" s="111" t="s">
        <v>3838</v>
      </c>
      <c r="C4350" s="110" t="s">
        <v>3837</v>
      </c>
      <c r="D4350" s="109" t="s">
        <v>30</v>
      </c>
      <c r="E4350" s="108">
        <v>23485.040000000001</v>
      </c>
      <c r="F4350" s="107">
        <v>187758.96</v>
      </c>
      <c r="G4350" s="106">
        <v>211244</v>
      </c>
    </row>
    <row r="4351" spans="1:7" ht="15.5">
      <c r="A4351" s="109" t="s">
        <v>3836</v>
      </c>
      <c r="B4351" s="111" t="s">
        <v>3835</v>
      </c>
      <c r="C4351" s="110" t="s">
        <v>3834</v>
      </c>
      <c r="D4351" s="109" t="s">
        <v>30</v>
      </c>
      <c r="E4351" s="108">
        <v>7133.14</v>
      </c>
      <c r="F4351" s="107">
        <v>57028.24</v>
      </c>
      <c r="G4351" s="106">
        <v>64161.38</v>
      </c>
    </row>
    <row r="4352" spans="1:7" ht="15.5">
      <c r="A4352" s="109" t="s">
        <v>3833</v>
      </c>
      <c r="B4352" s="111" t="s">
        <v>3832</v>
      </c>
      <c r="C4352" s="110" t="s">
        <v>3831</v>
      </c>
      <c r="D4352" s="109" t="s">
        <v>30</v>
      </c>
      <c r="E4352" s="108">
        <v>13241.57</v>
      </c>
      <c r="F4352" s="107">
        <v>105864.09</v>
      </c>
      <c r="G4352" s="106">
        <v>119105.66</v>
      </c>
    </row>
    <row r="4353" spans="1:7" ht="15.5">
      <c r="A4353" s="109" t="s">
        <v>3830</v>
      </c>
      <c r="B4353" s="111" t="s">
        <v>3829</v>
      </c>
      <c r="C4353" s="110" t="s">
        <v>3828</v>
      </c>
      <c r="D4353" s="109" t="s">
        <v>30</v>
      </c>
      <c r="E4353" s="108">
        <v>8632.18</v>
      </c>
      <c r="F4353" s="107">
        <v>69012.850000000006</v>
      </c>
      <c r="G4353" s="106">
        <v>77645.03</v>
      </c>
    </row>
    <row r="4354" spans="1:7" ht="15.5">
      <c r="A4354" s="109" t="s">
        <v>3827</v>
      </c>
      <c r="B4354" s="111" t="s">
        <v>3826</v>
      </c>
      <c r="C4354" s="110" t="s">
        <v>3825</v>
      </c>
      <c r="D4354" s="109" t="s">
        <v>30</v>
      </c>
      <c r="E4354" s="108">
        <v>36831.61</v>
      </c>
      <c r="F4354" s="107">
        <v>294462.56</v>
      </c>
      <c r="G4354" s="106">
        <v>331294.17</v>
      </c>
    </row>
    <row r="4355" spans="1:7" ht="15.5">
      <c r="A4355" s="109" t="s">
        <v>3824</v>
      </c>
      <c r="B4355" s="111" t="s">
        <v>3823</v>
      </c>
      <c r="C4355" s="110" t="s">
        <v>3822</v>
      </c>
      <c r="D4355" s="109" t="s">
        <v>30</v>
      </c>
      <c r="E4355" s="108">
        <v>54193.74</v>
      </c>
      <c r="F4355" s="107">
        <v>433269.87</v>
      </c>
      <c r="G4355" s="106">
        <v>487463.61</v>
      </c>
    </row>
    <row r="4356" spans="1:7" ht="15.5">
      <c r="A4356" s="109" t="s">
        <v>3821</v>
      </c>
      <c r="B4356" s="111" t="s">
        <v>3820</v>
      </c>
      <c r="C4356" s="110" t="s">
        <v>3819</v>
      </c>
      <c r="D4356" s="109" t="s">
        <v>30</v>
      </c>
      <c r="E4356" s="108">
        <v>112254.58</v>
      </c>
      <c r="F4356" s="107">
        <v>897456.57</v>
      </c>
      <c r="G4356" s="106">
        <v>1009711.15</v>
      </c>
    </row>
    <row r="4357" spans="1:7" ht="15.5">
      <c r="A4357" s="109" t="s">
        <v>3818</v>
      </c>
      <c r="B4357" s="111" t="s">
        <v>3817</v>
      </c>
      <c r="C4357" s="110" t="s">
        <v>3816</v>
      </c>
      <c r="D4357" s="109" t="s">
        <v>30</v>
      </c>
      <c r="E4357" s="108">
        <v>17086.939999999999</v>
      </c>
      <c r="F4357" s="107">
        <v>136607.24</v>
      </c>
      <c r="G4357" s="106">
        <v>153694.18</v>
      </c>
    </row>
    <row r="4358" spans="1:7" ht="15.5">
      <c r="A4358" s="109" t="s">
        <v>3815</v>
      </c>
      <c r="B4358" s="111" t="s">
        <v>3814</v>
      </c>
      <c r="C4358" s="110" t="s">
        <v>3813</v>
      </c>
      <c r="D4358" s="109" t="s">
        <v>30</v>
      </c>
      <c r="E4358" s="108">
        <v>87303.08</v>
      </c>
      <c r="F4358" s="107">
        <v>697973.53</v>
      </c>
      <c r="G4358" s="106">
        <v>785276.61</v>
      </c>
    </row>
    <row r="4359" spans="1:7" ht="15.5">
      <c r="A4359" s="109" t="s">
        <v>3812</v>
      </c>
      <c r="B4359" s="111" t="s">
        <v>3811</v>
      </c>
      <c r="C4359" s="110" t="s">
        <v>3810</v>
      </c>
      <c r="D4359" s="109" t="s">
        <v>30</v>
      </c>
      <c r="E4359" s="108">
        <v>38323.410000000003</v>
      </c>
      <c r="F4359" s="107">
        <v>306389.27</v>
      </c>
      <c r="G4359" s="106">
        <v>344712.68</v>
      </c>
    </row>
    <row r="4360" spans="1:7" ht="15.5">
      <c r="A4360" s="109" t="s">
        <v>3809</v>
      </c>
      <c r="B4360" s="111" t="s">
        <v>3808</v>
      </c>
      <c r="C4360" s="110" t="s">
        <v>3807</v>
      </c>
      <c r="D4360" s="109" t="s">
        <v>30</v>
      </c>
      <c r="E4360" s="108">
        <v>62641.26</v>
      </c>
      <c r="F4360" s="107">
        <v>500806.35</v>
      </c>
      <c r="G4360" s="106">
        <v>563447.61</v>
      </c>
    </row>
    <row r="4361" spans="1:7" ht="15.5">
      <c r="A4361" s="109" t="s">
        <v>3806</v>
      </c>
      <c r="B4361" s="111" t="s">
        <v>3805</v>
      </c>
      <c r="C4361" s="110" t="s">
        <v>3804</v>
      </c>
      <c r="D4361" s="109" t="s">
        <v>30</v>
      </c>
      <c r="E4361" s="108">
        <v>208077.6</v>
      </c>
      <c r="F4361" s="107">
        <v>1663545.55</v>
      </c>
      <c r="G4361" s="106">
        <v>1871623.15</v>
      </c>
    </row>
    <row r="4362" spans="1:7" ht="15.5">
      <c r="A4362" s="109" t="s">
        <v>3803</v>
      </c>
      <c r="B4362" s="111" t="s">
        <v>3802</v>
      </c>
      <c r="C4362" s="110" t="s">
        <v>3801</v>
      </c>
      <c r="D4362" s="109" t="s">
        <v>30</v>
      </c>
      <c r="E4362" s="108">
        <v>97264.13</v>
      </c>
      <c r="F4362" s="107">
        <v>777610.42</v>
      </c>
      <c r="G4362" s="106">
        <v>874874.55</v>
      </c>
    </row>
    <row r="4363" spans="1:7" ht="15.5">
      <c r="A4363" s="109" t="s">
        <v>3800</v>
      </c>
      <c r="B4363" s="111" t="s">
        <v>3799</v>
      </c>
      <c r="C4363" s="110" t="s">
        <v>3798</v>
      </c>
      <c r="D4363" s="109" t="s">
        <v>30</v>
      </c>
      <c r="E4363" s="108">
        <v>11123.35</v>
      </c>
      <c r="F4363" s="107">
        <v>88929.31</v>
      </c>
      <c r="G4363" s="106">
        <v>100052.66</v>
      </c>
    </row>
    <row r="4364" spans="1:7" ht="15.5">
      <c r="A4364" s="109" t="s">
        <v>3797</v>
      </c>
      <c r="B4364" s="111" t="s">
        <v>3796</v>
      </c>
      <c r="C4364" s="110" t="s">
        <v>3795</v>
      </c>
      <c r="D4364" s="109" t="s">
        <v>30</v>
      </c>
      <c r="E4364" s="108">
        <v>19846.05</v>
      </c>
      <c r="F4364" s="107">
        <v>158665.87</v>
      </c>
      <c r="G4364" s="106">
        <v>178511.92</v>
      </c>
    </row>
    <row r="4365" spans="1:7" ht="15.5">
      <c r="A4365" s="109" t="s">
        <v>3794</v>
      </c>
      <c r="B4365" s="111" t="s">
        <v>3793</v>
      </c>
      <c r="C4365" s="110" t="s">
        <v>3792</v>
      </c>
      <c r="D4365" s="109" t="s">
        <v>30</v>
      </c>
      <c r="E4365" s="108">
        <v>48827.59</v>
      </c>
      <c r="F4365" s="107">
        <v>390368.42</v>
      </c>
      <c r="G4365" s="106">
        <v>439196.01</v>
      </c>
    </row>
    <row r="4366" spans="1:7" ht="15.5">
      <c r="A4366" s="109" t="s">
        <v>3791</v>
      </c>
      <c r="B4366" s="111" t="s">
        <v>3790</v>
      </c>
      <c r="C4366" s="110" t="s">
        <v>3789</v>
      </c>
      <c r="D4366" s="109" t="s">
        <v>30</v>
      </c>
      <c r="E4366" s="108">
        <v>40568.36</v>
      </c>
      <c r="F4366" s="107">
        <v>324337.25</v>
      </c>
      <c r="G4366" s="106">
        <v>364905.61</v>
      </c>
    </row>
    <row r="4367" spans="1:7" ht="15.5">
      <c r="A4367" s="109" t="s">
        <v>3788</v>
      </c>
      <c r="B4367" s="111" t="s">
        <v>3787</v>
      </c>
      <c r="C4367" s="110" t="s">
        <v>3786</v>
      </c>
      <c r="D4367" s="109" t="s">
        <v>30</v>
      </c>
      <c r="E4367" s="108">
        <v>120329.15</v>
      </c>
      <c r="F4367" s="107">
        <v>962011.37</v>
      </c>
      <c r="G4367" s="106">
        <v>1082340.52</v>
      </c>
    </row>
    <row r="4368" spans="1:7" ht="15.5">
      <c r="A4368" s="109" t="s">
        <v>3785</v>
      </c>
      <c r="B4368" s="111" t="s">
        <v>3784</v>
      </c>
      <c r="C4368" s="110" t="s">
        <v>3783</v>
      </c>
      <c r="D4368" s="109" t="s">
        <v>30</v>
      </c>
      <c r="E4368" s="108">
        <v>10971.27</v>
      </c>
      <c r="F4368" s="107">
        <v>87713.48</v>
      </c>
      <c r="G4368" s="106">
        <v>98684.75</v>
      </c>
    </row>
    <row r="4369" spans="1:7" ht="15.5">
      <c r="A4369" s="109" t="s">
        <v>3782</v>
      </c>
      <c r="B4369" s="111" t="s">
        <v>3781</v>
      </c>
      <c r="C4369" s="110" t="s">
        <v>3780</v>
      </c>
      <c r="D4369" s="109" t="s">
        <v>30</v>
      </c>
      <c r="E4369" s="108">
        <v>20653.509999999998</v>
      </c>
      <c r="F4369" s="107">
        <v>165121.35999999999</v>
      </c>
      <c r="G4369" s="106">
        <v>185774.87</v>
      </c>
    </row>
    <row r="4370" spans="1:7" ht="15.5">
      <c r="A4370" s="109" t="s">
        <v>3779</v>
      </c>
      <c r="B4370" s="111" t="s">
        <v>3778</v>
      </c>
      <c r="C4370" s="110" t="s">
        <v>3777</v>
      </c>
      <c r="D4370" s="109" t="s">
        <v>30</v>
      </c>
      <c r="E4370" s="108">
        <v>10160.19</v>
      </c>
      <c r="F4370" s="107">
        <v>81229.05</v>
      </c>
      <c r="G4370" s="106">
        <v>91389.24</v>
      </c>
    </row>
    <row r="4371" spans="1:7" ht="15.5">
      <c r="A4371" s="109" t="s">
        <v>3776</v>
      </c>
      <c r="B4371" s="111" t="s">
        <v>3775</v>
      </c>
      <c r="C4371" s="110" t="s">
        <v>3774</v>
      </c>
      <c r="D4371" s="109" t="s">
        <v>30</v>
      </c>
      <c r="E4371" s="108">
        <v>140244</v>
      </c>
      <c r="F4371" s="107">
        <v>1121227.27</v>
      </c>
      <c r="G4371" s="106">
        <v>1261471.27</v>
      </c>
    </row>
    <row r="4372" spans="1:7" ht="15.5">
      <c r="A4372" s="109" t="s">
        <v>3773</v>
      </c>
      <c r="B4372" s="111" t="s">
        <v>3772</v>
      </c>
      <c r="C4372" s="110" t="s">
        <v>3771</v>
      </c>
      <c r="D4372" s="109" t="s">
        <v>30</v>
      </c>
      <c r="E4372" s="108">
        <v>187253.91</v>
      </c>
      <c r="F4372" s="107">
        <v>1497063.62</v>
      </c>
      <c r="G4372" s="106">
        <v>1684317.53</v>
      </c>
    </row>
    <row r="4373" spans="1:7" ht="15.5">
      <c r="A4373" s="109" t="s">
        <v>3770</v>
      </c>
      <c r="B4373" s="111" t="s">
        <v>3769</v>
      </c>
      <c r="C4373" s="110" t="s">
        <v>3768</v>
      </c>
      <c r="D4373" s="109" t="s">
        <v>30</v>
      </c>
      <c r="E4373" s="108">
        <v>8458.3799999999992</v>
      </c>
      <c r="F4373" s="107">
        <v>67623.33</v>
      </c>
      <c r="G4373" s="106">
        <v>76081.710000000006</v>
      </c>
    </row>
    <row r="4374" spans="1:7" ht="15.5">
      <c r="A4374" s="109" t="s">
        <v>3767</v>
      </c>
      <c r="B4374" s="111" t="s">
        <v>3766</v>
      </c>
      <c r="C4374" s="110" t="s">
        <v>3765</v>
      </c>
      <c r="D4374" s="109" t="s">
        <v>30</v>
      </c>
      <c r="E4374" s="108">
        <v>9660.51</v>
      </c>
      <c r="F4374" s="107">
        <v>77234.179999999993</v>
      </c>
      <c r="G4374" s="106">
        <v>86894.69</v>
      </c>
    </row>
    <row r="4375" spans="1:7" ht="15.5">
      <c r="A4375" s="109" t="s">
        <v>3764</v>
      </c>
      <c r="B4375" s="111" t="s">
        <v>3763</v>
      </c>
      <c r="C4375" s="110" t="s">
        <v>3762</v>
      </c>
      <c r="D4375" s="109" t="s">
        <v>30</v>
      </c>
      <c r="E4375" s="108">
        <v>40021.61</v>
      </c>
      <c r="F4375" s="107">
        <v>319966.05</v>
      </c>
      <c r="G4375" s="106">
        <v>359987.66</v>
      </c>
    </row>
    <row r="4376" spans="1:7" ht="15.5">
      <c r="A4376" s="109" t="s">
        <v>3761</v>
      </c>
      <c r="B4376" s="111" t="s">
        <v>3760</v>
      </c>
      <c r="C4376" s="110" t="s">
        <v>3759</v>
      </c>
      <c r="D4376" s="109" t="s">
        <v>30</v>
      </c>
      <c r="E4376" s="108">
        <v>102181.29</v>
      </c>
      <c r="F4376" s="107">
        <v>816922.27</v>
      </c>
      <c r="G4376" s="106">
        <v>919103.56</v>
      </c>
    </row>
    <row r="4377" spans="1:7" ht="15.5">
      <c r="A4377" s="109" t="s">
        <v>3758</v>
      </c>
      <c r="B4377" s="111" t="s">
        <v>3757</v>
      </c>
      <c r="C4377" s="110" t="s">
        <v>3756</v>
      </c>
      <c r="D4377" s="109" t="s">
        <v>30</v>
      </c>
      <c r="E4377" s="108">
        <v>86560.8</v>
      </c>
      <c r="F4377" s="107">
        <v>692039.12</v>
      </c>
      <c r="G4377" s="106">
        <v>778599.92</v>
      </c>
    </row>
    <row r="4378" spans="1:7" ht="15.5">
      <c r="A4378" s="109" t="s">
        <v>3755</v>
      </c>
      <c r="B4378" s="111" t="s">
        <v>3754</v>
      </c>
      <c r="C4378" s="110" t="s">
        <v>3753</v>
      </c>
      <c r="D4378" s="109" t="s">
        <v>30</v>
      </c>
      <c r="E4378" s="108">
        <v>9765.52</v>
      </c>
      <c r="F4378" s="107">
        <v>78073.679999999993</v>
      </c>
      <c r="G4378" s="106">
        <v>87839.2</v>
      </c>
    </row>
    <row r="4379" spans="1:7" ht="15.5">
      <c r="A4379" s="109" t="s">
        <v>3752</v>
      </c>
      <c r="B4379" s="111" t="s">
        <v>3751</v>
      </c>
      <c r="C4379" s="110" t="s">
        <v>3750</v>
      </c>
      <c r="D4379" s="109" t="s">
        <v>30</v>
      </c>
      <c r="E4379" s="108">
        <v>15464.79</v>
      </c>
      <c r="F4379" s="107">
        <v>123638.38</v>
      </c>
      <c r="G4379" s="106">
        <v>139103.17000000001</v>
      </c>
    </row>
    <row r="4380" spans="1:7" ht="15.5">
      <c r="A4380" s="109" t="s">
        <v>3749</v>
      </c>
      <c r="B4380" s="111" t="s">
        <v>3748</v>
      </c>
      <c r="C4380" s="110" t="s">
        <v>3747</v>
      </c>
      <c r="D4380" s="109" t="s">
        <v>30</v>
      </c>
      <c r="E4380" s="108">
        <v>86560.8</v>
      </c>
      <c r="F4380" s="107">
        <v>692039.12</v>
      </c>
      <c r="G4380" s="106">
        <v>778599.92</v>
      </c>
    </row>
    <row r="4381" spans="1:7" ht="15.5">
      <c r="A4381" s="109" t="s">
        <v>3746</v>
      </c>
      <c r="B4381" s="111" t="s">
        <v>3745</v>
      </c>
      <c r="C4381" s="110" t="s">
        <v>3744</v>
      </c>
      <c r="D4381" s="109" t="s">
        <v>30</v>
      </c>
      <c r="E4381" s="108">
        <v>21008.36</v>
      </c>
      <c r="F4381" s="107">
        <v>167958.29</v>
      </c>
      <c r="G4381" s="106">
        <v>188966.65</v>
      </c>
    </row>
    <row r="4382" spans="1:7" ht="15.5">
      <c r="A4382" s="109" t="s">
        <v>3743</v>
      </c>
      <c r="B4382" s="111" t="s">
        <v>3742</v>
      </c>
      <c r="C4382" s="110" t="s">
        <v>3741</v>
      </c>
      <c r="D4382" s="109" t="s">
        <v>30</v>
      </c>
      <c r="E4382" s="108">
        <v>106953.61</v>
      </c>
      <c r="F4382" s="107">
        <v>855076.19</v>
      </c>
      <c r="G4382" s="106">
        <v>962029.8</v>
      </c>
    </row>
    <row r="4383" spans="1:7" ht="15.5">
      <c r="A4383" s="109" t="s">
        <v>3740</v>
      </c>
      <c r="B4383" s="111" t="s">
        <v>3739</v>
      </c>
      <c r="C4383" s="110" t="s">
        <v>3738</v>
      </c>
      <c r="D4383" s="109" t="s">
        <v>30</v>
      </c>
      <c r="E4383" s="108">
        <v>20559.37</v>
      </c>
      <c r="F4383" s="107">
        <v>164368.70000000001</v>
      </c>
      <c r="G4383" s="106">
        <v>184928.07</v>
      </c>
    </row>
    <row r="4384" spans="1:7" ht="15.5">
      <c r="A4384" s="109" t="s">
        <v>3737</v>
      </c>
      <c r="B4384" s="111" t="s">
        <v>3736</v>
      </c>
      <c r="C4384" s="110" t="s">
        <v>3735</v>
      </c>
      <c r="D4384" s="109" t="s">
        <v>30</v>
      </c>
      <c r="E4384" s="108">
        <v>16543.810000000001</v>
      </c>
      <c r="F4384" s="107">
        <v>132264.98000000001</v>
      </c>
      <c r="G4384" s="106">
        <v>148808.79</v>
      </c>
    </row>
    <row r="4385" spans="1:7" ht="15.5">
      <c r="A4385" s="109" t="s">
        <v>3734</v>
      </c>
      <c r="B4385" s="111" t="s">
        <v>3733</v>
      </c>
      <c r="C4385" s="110" t="s">
        <v>3732</v>
      </c>
      <c r="D4385" s="109" t="s">
        <v>30</v>
      </c>
      <c r="E4385" s="108">
        <v>5329.94</v>
      </c>
      <c r="F4385" s="107">
        <v>42611.96</v>
      </c>
      <c r="G4385" s="106">
        <v>47941.9</v>
      </c>
    </row>
    <row r="4386" spans="1:7" ht="15.5">
      <c r="A4386" s="109" t="s">
        <v>3731</v>
      </c>
      <c r="B4386" s="111" t="s">
        <v>3730</v>
      </c>
      <c r="C4386" s="110" t="s">
        <v>3729</v>
      </c>
      <c r="D4386" s="109" t="s">
        <v>30</v>
      </c>
      <c r="E4386" s="108">
        <v>86712.88</v>
      </c>
      <c r="F4386" s="107">
        <v>693254.95</v>
      </c>
      <c r="G4386" s="106">
        <v>779967.83</v>
      </c>
    </row>
    <row r="4387" spans="1:7" ht="15.5">
      <c r="A4387" s="109" t="s">
        <v>3728</v>
      </c>
      <c r="B4387" s="111" t="s">
        <v>3727</v>
      </c>
      <c r="C4387" s="110" t="s">
        <v>3726</v>
      </c>
      <c r="D4387" s="109" t="s">
        <v>30</v>
      </c>
      <c r="E4387" s="108">
        <v>17579.38</v>
      </c>
      <c r="F4387" s="107">
        <v>140544.21</v>
      </c>
      <c r="G4387" s="106">
        <v>158123.59</v>
      </c>
    </row>
    <row r="4388" spans="1:7" ht="15.5">
      <c r="A4388" s="109" t="s">
        <v>3725</v>
      </c>
      <c r="B4388" s="111" t="s">
        <v>3724</v>
      </c>
      <c r="C4388" s="110" t="s">
        <v>3723</v>
      </c>
      <c r="D4388" s="109" t="s">
        <v>30</v>
      </c>
      <c r="E4388" s="108">
        <v>28579.62</v>
      </c>
      <c r="F4388" s="107">
        <v>228489.28</v>
      </c>
      <c r="G4388" s="106">
        <v>257068.9</v>
      </c>
    </row>
    <row r="4389" spans="1:7" ht="15.5">
      <c r="A4389" s="109" t="s">
        <v>3722</v>
      </c>
      <c r="B4389" s="111" t="s">
        <v>3721</v>
      </c>
      <c r="C4389" s="110" t="s">
        <v>3720</v>
      </c>
      <c r="D4389" s="109" t="s">
        <v>30</v>
      </c>
      <c r="E4389" s="108">
        <v>12448.59</v>
      </c>
      <c r="F4389" s="107">
        <v>99524.41</v>
      </c>
      <c r="G4389" s="106">
        <v>111973</v>
      </c>
    </row>
    <row r="4390" spans="1:7" ht="15.5">
      <c r="A4390" s="109" t="s">
        <v>3719</v>
      </c>
      <c r="B4390" s="111" t="s">
        <v>3718</v>
      </c>
      <c r="C4390" s="110" t="s">
        <v>3717</v>
      </c>
      <c r="D4390" s="109" t="s">
        <v>30</v>
      </c>
      <c r="E4390" s="108">
        <v>7296.08</v>
      </c>
      <c r="F4390" s="107">
        <v>58330.91</v>
      </c>
      <c r="G4390" s="106">
        <v>65626.990000000005</v>
      </c>
    </row>
    <row r="4391" spans="1:7" ht="15.5">
      <c r="A4391" s="109" t="s">
        <v>3716</v>
      </c>
      <c r="B4391" s="111" t="s">
        <v>3715</v>
      </c>
      <c r="C4391" s="110" t="s">
        <v>3714</v>
      </c>
      <c r="D4391" s="109" t="s">
        <v>30</v>
      </c>
      <c r="E4391" s="108">
        <v>4178.5</v>
      </c>
      <c r="F4391" s="107">
        <v>33406.39</v>
      </c>
      <c r="G4391" s="106">
        <v>37584.89</v>
      </c>
    </row>
    <row r="4392" spans="1:7" ht="15.5">
      <c r="A4392" s="109" t="s">
        <v>3713</v>
      </c>
      <c r="B4392" s="111" t="s">
        <v>3712</v>
      </c>
      <c r="C4392" s="110" t="s">
        <v>3711</v>
      </c>
      <c r="D4392" s="109" t="s">
        <v>30</v>
      </c>
      <c r="E4392" s="108">
        <v>8465.6200000000008</v>
      </c>
      <c r="F4392" s="107">
        <v>67681.23</v>
      </c>
      <c r="G4392" s="106">
        <v>76146.850000000006</v>
      </c>
    </row>
    <row r="4393" spans="1:7" ht="15.5">
      <c r="A4393" s="109" t="s">
        <v>3710</v>
      </c>
      <c r="B4393" s="111" t="s">
        <v>3709</v>
      </c>
      <c r="C4393" s="110" t="s">
        <v>3708</v>
      </c>
      <c r="D4393" s="109" t="s">
        <v>30</v>
      </c>
      <c r="E4393" s="108">
        <v>459743.38</v>
      </c>
      <c r="F4393" s="107">
        <v>3675571.26</v>
      </c>
      <c r="G4393" s="106">
        <v>4135314.64</v>
      </c>
    </row>
    <row r="4394" spans="1:7" ht="15.5">
      <c r="A4394" s="109" t="s">
        <v>3707</v>
      </c>
      <c r="B4394" s="111" t="s">
        <v>3706</v>
      </c>
      <c r="C4394" s="110" t="s">
        <v>3705</v>
      </c>
      <c r="D4394" s="109" t="s">
        <v>30</v>
      </c>
      <c r="E4394" s="108">
        <v>239767.56</v>
      </c>
      <c r="F4394" s="107">
        <v>1916901.45</v>
      </c>
      <c r="G4394" s="106">
        <v>2156669.0099999998</v>
      </c>
    </row>
    <row r="4395" spans="1:7" ht="15.5">
      <c r="A4395" s="109" t="s">
        <v>3704</v>
      </c>
      <c r="B4395" s="111" t="s">
        <v>3703</v>
      </c>
      <c r="C4395" s="110" t="s">
        <v>3702</v>
      </c>
      <c r="D4395" s="109" t="s">
        <v>30</v>
      </c>
      <c r="E4395" s="108">
        <v>42657.61</v>
      </c>
      <c r="F4395" s="107">
        <v>341040.44</v>
      </c>
      <c r="G4395" s="106">
        <v>383698.05</v>
      </c>
    </row>
    <row r="4396" spans="1:7" ht="15.5">
      <c r="A4396" s="109" t="s">
        <v>3701</v>
      </c>
      <c r="B4396" s="111" t="s">
        <v>3700</v>
      </c>
      <c r="C4396" s="110" t="s">
        <v>3699</v>
      </c>
      <c r="D4396" s="109" t="s">
        <v>30</v>
      </c>
      <c r="E4396" s="108">
        <v>21410.27</v>
      </c>
      <c r="F4396" s="107">
        <v>171171.56</v>
      </c>
      <c r="G4396" s="106">
        <v>192581.83</v>
      </c>
    </row>
    <row r="4397" spans="1:7" ht="15.5">
      <c r="A4397" s="109" t="s">
        <v>3698</v>
      </c>
      <c r="B4397" s="111" t="s">
        <v>3697</v>
      </c>
      <c r="C4397" s="110" t="s">
        <v>3696</v>
      </c>
      <c r="D4397" s="109" t="s">
        <v>30</v>
      </c>
      <c r="E4397" s="108">
        <v>12662.22</v>
      </c>
      <c r="F4397" s="107">
        <v>101232.36</v>
      </c>
      <c r="G4397" s="106">
        <v>113894.58</v>
      </c>
    </row>
    <row r="4398" spans="1:7" ht="15.5">
      <c r="A4398" s="109" t="s">
        <v>3695</v>
      </c>
      <c r="B4398" s="111" t="s">
        <v>3694</v>
      </c>
      <c r="C4398" s="110" t="s">
        <v>3693</v>
      </c>
      <c r="D4398" s="109" t="s">
        <v>30</v>
      </c>
      <c r="E4398" s="108">
        <v>7650.92</v>
      </c>
      <c r="F4398" s="107">
        <v>61167.85</v>
      </c>
      <c r="G4398" s="106">
        <v>68818.77</v>
      </c>
    </row>
    <row r="4399" spans="1:7" ht="15.5">
      <c r="A4399" s="109" t="s">
        <v>3692</v>
      </c>
      <c r="B4399" s="111" t="s">
        <v>3691</v>
      </c>
      <c r="C4399" s="110" t="s">
        <v>3690</v>
      </c>
      <c r="D4399" s="109" t="s">
        <v>30</v>
      </c>
      <c r="E4399" s="108">
        <v>259088.59</v>
      </c>
      <c r="F4399" s="107">
        <v>2071369.82</v>
      </c>
      <c r="G4399" s="106">
        <v>2330458.41</v>
      </c>
    </row>
    <row r="4400" spans="1:7" ht="15.5">
      <c r="A4400" s="109" t="s">
        <v>3689</v>
      </c>
      <c r="B4400" s="111" t="s">
        <v>3688</v>
      </c>
      <c r="C4400" s="110" t="s">
        <v>636</v>
      </c>
      <c r="D4400" s="109" t="s">
        <v>30</v>
      </c>
      <c r="E4400" s="108">
        <v>97267.75</v>
      </c>
      <c r="F4400" s="107">
        <v>777639.37</v>
      </c>
      <c r="G4400" s="106">
        <v>874907.12</v>
      </c>
    </row>
    <row r="4401" spans="1:7" ht="15.5">
      <c r="A4401" s="109" t="s">
        <v>3687</v>
      </c>
      <c r="B4401" s="111" t="s">
        <v>3686</v>
      </c>
      <c r="C4401" s="110" t="s">
        <v>3685</v>
      </c>
      <c r="D4401" s="109" t="s">
        <v>30</v>
      </c>
      <c r="E4401" s="108">
        <v>95015.56</v>
      </c>
      <c r="F4401" s="107">
        <v>759633.5</v>
      </c>
      <c r="G4401" s="106">
        <v>854649.06</v>
      </c>
    </row>
    <row r="4402" spans="1:7" ht="15.5">
      <c r="A4402" s="109" t="s">
        <v>3684</v>
      </c>
      <c r="B4402" s="111" t="s">
        <v>3683</v>
      </c>
      <c r="C4402" s="110" t="s">
        <v>3682</v>
      </c>
      <c r="D4402" s="109" t="s">
        <v>30</v>
      </c>
      <c r="E4402" s="108">
        <v>6571.9</v>
      </c>
      <c r="F4402" s="107">
        <v>52541.24</v>
      </c>
      <c r="G4402" s="106">
        <v>59113.14</v>
      </c>
    </row>
    <row r="4403" spans="1:7" ht="15.5">
      <c r="A4403" s="109" t="s">
        <v>3681</v>
      </c>
      <c r="B4403" s="111" t="s">
        <v>3680</v>
      </c>
      <c r="C4403" s="110" t="s">
        <v>3679</v>
      </c>
      <c r="D4403" s="109" t="s">
        <v>30</v>
      </c>
      <c r="E4403" s="108">
        <v>17220.91</v>
      </c>
      <c r="F4403" s="107">
        <v>137678.32</v>
      </c>
      <c r="G4403" s="106">
        <v>154899.23000000001</v>
      </c>
    </row>
    <row r="4404" spans="1:7" ht="15.5">
      <c r="A4404" s="109" t="s">
        <v>3678</v>
      </c>
      <c r="B4404" s="111" t="s">
        <v>3677</v>
      </c>
      <c r="C4404" s="110" t="s">
        <v>3676</v>
      </c>
      <c r="D4404" s="109" t="s">
        <v>30</v>
      </c>
      <c r="E4404" s="108">
        <v>924135.97</v>
      </c>
      <c r="F4404" s="107">
        <v>7388312.1900000004</v>
      </c>
      <c r="G4404" s="106">
        <v>8312448.1600000001</v>
      </c>
    </row>
    <row r="4405" spans="1:7" ht="15.5">
      <c r="A4405" s="109" t="s">
        <v>3675</v>
      </c>
      <c r="B4405" s="111" t="s">
        <v>3674</v>
      </c>
      <c r="C4405" s="110" t="s">
        <v>3673</v>
      </c>
      <c r="D4405" s="109" t="s">
        <v>30</v>
      </c>
      <c r="E4405" s="108">
        <v>16909.52</v>
      </c>
      <c r="F4405" s="107">
        <v>135188.76999999999</v>
      </c>
      <c r="G4405" s="106">
        <v>152098.29</v>
      </c>
    </row>
    <row r="4406" spans="1:7" ht="15.5">
      <c r="A4406" s="109" t="s">
        <v>3672</v>
      </c>
      <c r="B4406" s="111" t="s">
        <v>3671</v>
      </c>
      <c r="C4406" s="110" t="s">
        <v>3670</v>
      </c>
      <c r="D4406" s="109" t="s">
        <v>30</v>
      </c>
      <c r="E4406" s="108">
        <v>10435.379999999999</v>
      </c>
      <c r="F4406" s="107">
        <v>83429.13</v>
      </c>
      <c r="G4406" s="106">
        <v>93864.51</v>
      </c>
    </row>
    <row r="4407" spans="1:7" ht="15.5">
      <c r="A4407" s="109" t="s">
        <v>3669</v>
      </c>
      <c r="B4407" s="111" t="s">
        <v>3668</v>
      </c>
      <c r="C4407" s="110" t="s">
        <v>3667</v>
      </c>
      <c r="D4407" s="109" t="s">
        <v>30</v>
      </c>
      <c r="E4407" s="108">
        <v>12256.69</v>
      </c>
      <c r="F4407" s="107">
        <v>97990.14</v>
      </c>
      <c r="G4407" s="106">
        <v>110246.83</v>
      </c>
    </row>
    <row r="4408" spans="1:7" ht="15.5">
      <c r="A4408" s="109" t="s">
        <v>3666</v>
      </c>
      <c r="B4408" s="111" t="s">
        <v>3665</v>
      </c>
      <c r="C4408" s="110" t="s">
        <v>3664</v>
      </c>
      <c r="D4408" s="109" t="s">
        <v>30</v>
      </c>
      <c r="E4408" s="108">
        <v>7571.26</v>
      </c>
      <c r="F4408" s="107">
        <v>60530.99</v>
      </c>
      <c r="G4408" s="106">
        <v>68102.25</v>
      </c>
    </row>
    <row r="4409" spans="1:7" ht="15.5">
      <c r="A4409" s="109" t="s">
        <v>3663</v>
      </c>
      <c r="B4409" s="111" t="s">
        <v>3662</v>
      </c>
      <c r="C4409" s="110" t="s">
        <v>3661</v>
      </c>
      <c r="D4409" s="109" t="s">
        <v>30</v>
      </c>
      <c r="E4409" s="108">
        <v>15779.8</v>
      </c>
      <c r="F4409" s="107">
        <v>126156.88</v>
      </c>
      <c r="G4409" s="106">
        <v>141936.68</v>
      </c>
    </row>
    <row r="4410" spans="1:7" ht="15.5">
      <c r="A4410" s="109" t="s">
        <v>3660</v>
      </c>
      <c r="B4410" s="111" t="s">
        <v>3659</v>
      </c>
      <c r="C4410" s="110" t="s">
        <v>3658</v>
      </c>
      <c r="D4410" s="109" t="s">
        <v>30</v>
      </c>
      <c r="E4410" s="108">
        <v>15497.37</v>
      </c>
      <c r="F4410" s="107">
        <v>123898.91</v>
      </c>
      <c r="G4410" s="106">
        <v>139396.28</v>
      </c>
    </row>
    <row r="4411" spans="1:7" ht="15.5">
      <c r="A4411" s="109" t="s">
        <v>3657</v>
      </c>
      <c r="B4411" s="111" t="s">
        <v>3656</v>
      </c>
      <c r="C4411" s="110" t="s">
        <v>3655</v>
      </c>
      <c r="D4411" s="109" t="s">
        <v>30</v>
      </c>
      <c r="E4411" s="108">
        <v>9964.67</v>
      </c>
      <c r="F4411" s="107">
        <v>79665.84</v>
      </c>
      <c r="G4411" s="106">
        <v>89630.51</v>
      </c>
    </row>
    <row r="4412" spans="1:7" ht="15.5">
      <c r="A4412" s="109" t="s">
        <v>3654</v>
      </c>
      <c r="B4412" s="111" t="s">
        <v>3653</v>
      </c>
      <c r="C4412" s="110" t="s">
        <v>3652</v>
      </c>
      <c r="D4412" s="109" t="s">
        <v>30</v>
      </c>
      <c r="E4412" s="108">
        <v>5652.2</v>
      </c>
      <c r="F4412" s="107">
        <v>45188.37</v>
      </c>
      <c r="G4412" s="106">
        <v>50840.57</v>
      </c>
    </row>
    <row r="4413" spans="1:7" ht="15.5">
      <c r="A4413" s="109" t="s">
        <v>3651</v>
      </c>
      <c r="B4413" s="111" t="s">
        <v>3650</v>
      </c>
      <c r="C4413" s="110" t="s">
        <v>3649</v>
      </c>
      <c r="D4413" s="109" t="s">
        <v>30</v>
      </c>
      <c r="E4413" s="108">
        <v>10323.129999999999</v>
      </c>
      <c r="F4413" s="107">
        <v>82531.73</v>
      </c>
      <c r="G4413" s="106">
        <v>92854.86</v>
      </c>
    </row>
    <row r="4414" spans="1:7" ht="15.5">
      <c r="A4414" s="109" t="s">
        <v>3648</v>
      </c>
      <c r="B4414" s="111" t="s">
        <v>3647</v>
      </c>
      <c r="C4414" s="110" t="s">
        <v>3646</v>
      </c>
      <c r="D4414" s="109" t="s">
        <v>30</v>
      </c>
      <c r="E4414" s="108">
        <v>11344.22</v>
      </c>
      <c r="F4414" s="107">
        <v>90695.16</v>
      </c>
      <c r="G4414" s="106">
        <v>102039.38</v>
      </c>
    </row>
    <row r="4415" spans="1:7" ht="15.5">
      <c r="A4415" s="109" t="s">
        <v>3645</v>
      </c>
      <c r="B4415" s="111" t="s">
        <v>3644</v>
      </c>
      <c r="C4415" s="110" t="s">
        <v>3643</v>
      </c>
      <c r="D4415" s="109" t="s">
        <v>30</v>
      </c>
      <c r="E4415" s="108">
        <v>10913.34</v>
      </c>
      <c r="F4415" s="107">
        <v>87250.31</v>
      </c>
      <c r="G4415" s="106">
        <v>98163.65</v>
      </c>
    </row>
    <row r="4416" spans="1:7" ht="15.5">
      <c r="A4416" s="109" t="s">
        <v>3642</v>
      </c>
      <c r="B4416" s="111" t="s">
        <v>3641</v>
      </c>
      <c r="C4416" s="110" t="s">
        <v>3640</v>
      </c>
      <c r="D4416" s="109" t="s">
        <v>30</v>
      </c>
      <c r="E4416" s="108">
        <v>59411.43</v>
      </c>
      <c r="F4416" s="107">
        <v>474984.43</v>
      </c>
      <c r="G4416" s="106">
        <v>534395.86</v>
      </c>
    </row>
    <row r="4417" spans="1:7" ht="15.5">
      <c r="A4417" s="109" t="s">
        <v>3639</v>
      </c>
      <c r="B4417" s="111" t="s">
        <v>3638</v>
      </c>
      <c r="C4417" s="110" t="s">
        <v>3637</v>
      </c>
      <c r="D4417" s="109" t="s">
        <v>31</v>
      </c>
      <c r="E4417" s="108">
        <v>9280.32</v>
      </c>
      <c r="F4417" s="107">
        <v>69712.639999999999</v>
      </c>
      <c r="G4417" s="106">
        <v>78992.960000000006</v>
      </c>
    </row>
    <row r="4418" spans="1:7" ht="15.5">
      <c r="A4418" s="109" t="s">
        <v>3636</v>
      </c>
      <c r="B4418" s="111" t="s">
        <v>3635</v>
      </c>
      <c r="C4418" s="110" t="s">
        <v>3634</v>
      </c>
      <c r="D4418" s="109" t="s">
        <v>31</v>
      </c>
      <c r="E4418" s="108">
        <v>64828.27</v>
      </c>
      <c r="F4418" s="107">
        <v>486982.11</v>
      </c>
      <c r="G4418" s="106">
        <v>551810.38</v>
      </c>
    </row>
    <row r="4419" spans="1:7" ht="15.5">
      <c r="A4419" s="109" t="s">
        <v>3633</v>
      </c>
      <c r="B4419" s="111" t="s">
        <v>3632</v>
      </c>
      <c r="C4419" s="110" t="s">
        <v>3631</v>
      </c>
      <c r="D4419" s="109" t="s">
        <v>31</v>
      </c>
      <c r="E4419" s="108">
        <v>39337.26</v>
      </c>
      <c r="F4419" s="107">
        <v>295496.74</v>
      </c>
      <c r="G4419" s="106">
        <v>334834</v>
      </c>
    </row>
    <row r="4420" spans="1:7" ht="15.5">
      <c r="A4420" s="109" t="s">
        <v>3630</v>
      </c>
      <c r="B4420" s="111" t="s">
        <v>3629</v>
      </c>
      <c r="C4420" s="110" t="s">
        <v>3628</v>
      </c>
      <c r="D4420" s="109" t="s">
        <v>31</v>
      </c>
      <c r="E4420" s="108">
        <v>19726.560000000001</v>
      </c>
      <c r="F4420" s="107">
        <v>148183.56</v>
      </c>
      <c r="G4420" s="106">
        <v>167910.12</v>
      </c>
    </row>
    <row r="4421" spans="1:7" ht="15.5">
      <c r="A4421" s="109" t="s">
        <v>3627</v>
      </c>
      <c r="B4421" s="111" t="s">
        <v>3626</v>
      </c>
      <c r="C4421" s="110" t="s">
        <v>3625</v>
      </c>
      <c r="D4421" s="109" t="s">
        <v>31</v>
      </c>
      <c r="E4421" s="108">
        <v>25871.200000000001</v>
      </c>
      <c r="F4421" s="107">
        <v>194341.33</v>
      </c>
      <c r="G4421" s="106">
        <v>220212.53</v>
      </c>
    </row>
    <row r="4422" spans="1:7" ht="15.5">
      <c r="A4422" s="109" t="s">
        <v>3624</v>
      </c>
      <c r="B4422" s="111" t="s">
        <v>3623</v>
      </c>
      <c r="C4422" s="110" t="s">
        <v>3622</v>
      </c>
      <c r="D4422" s="109" t="s">
        <v>31</v>
      </c>
      <c r="E4422" s="108">
        <v>23485.040000000001</v>
      </c>
      <c r="F4422" s="107">
        <v>176416.78</v>
      </c>
      <c r="G4422" s="106">
        <v>199901.82</v>
      </c>
    </row>
    <row r="4423" spans="1:7" ht="15.5">
      <c r="A4423" s="109" t="s">
        <v>3621</v>
      </c>
      <c r="B4423" s="111" t="s">
        <v>3620</v>
      </c>
      <c r="C4423" s="110" t="s">
        <v>3619</v>
      </c>
      <c r="D4423" s="109" t="s">
        <v>31</v>
      </c>
      <c r="E4423" s="108">
        <v>8567.01</v>
      </c>
      <c r="F4423" s="107">
        <v>64354.32</v>
      </c>
      <c r="G4423" s="106">
        <v>72921.33</v>
      </c>
    </row>
    <row r="4424" spans="1:7" ht="15.5">
      <c r="A4424" s="109" t="s">
        <v>3618</v>
      </c>
      <c r="B4424" s="111" t="s">
        <v>3617</v>
      </c>
      <c r="C4424" s="110" t="s">
        <v>3616</v>
      </c>
      <c r="D4424" s="109" t="s">
        <v>31</v>
      </c>
      <c r="E4424" s="108">
        <v>23423.49</v>
      </c>
      <c r="F4424" s="107">
        <v>175954.38</v>
      </c>
      <c r="G4424" s="106">
        <v>199377.87</v>
      </c>
    </row>
    <row r="4425" spans="1:7" ht="15.5">
      <c r="A4425" s="109" t="s">
        <v>3615</v>
      </c>
      <c r="B4425" s="111" t="s">
        <v>3614</v>
      </c>
      <c r="C4425" s="110" t="s">
        <v>3613</v>
      </c>
      <c r="D4425" s="109" t="s">
        <v>31</v>
      </c>
      <c r="E4425" s="108">
        <v>36339.17</v>
      </c>
      <c r="F4425" s="107">
        <v>272975.45</v>
      </c>
      <c r="G4425" s="106">
        <v>309314.62</v>
      </c>
    </row>
    <row r="4426" spans="1:7" ht="15.5">
      <c r="A4426" s="109" t="s">
        <v>3612</v>
      </c>
      <c r="B4426" s="111" t="s">
        <v>3611</v>
      </c>
      <c r="C4426" s="110" t="s">
        <v>3610</v>
      </c>
      <c r="D4426" s="109" t="s">
        <v>31</v>
      </c>
      <c r="E4426" s="108">
        <v>7013.65</v>
      </c>
      <c r="F4426" s="107">
        <v>52685.68</v>
      </c>
      <c r="G4426" s="106">
        <v>59699.33</v>
      </c>
    </row>
    <row r="4427" spans="1:7" ht="15.5">
      <c r="A4427" s="109" t="s">
        <v>3609</v>
      </c>
      <c r="B4427" s="111" t="s">
        <v>3608</v>
      </c>
      <c r="C4427" s="110" t="s">
        <v>3607</v>
      </c>
      <c r="D4427" s="109" t="s">
        <v>31</v>
      </c>
      <c r="E4427" s="108">
        <v>20414.53</v>
      </c>
      <c r="F4427" s="107">
        <v>153351.49</v>
      </c>
      <c r="G4427" s="106">
        <v>173766.02</v>
      </c>
    </row>
    <row r="4428" spans="1:7" ht="15.5">
      <c r="A4428" s="109" t="s">
        <v>3606</v>
      </c>
      <c r="B4428" s="111" t="s">
        <v>3605</v>
      </c>
      <c r="C4428" s="110" t="s">
        <v>3604</v>
      </c>
      <c r="D4428" s="109" t="s">
        <v>31</v>
      </c>
      <c r="E4428" s="108">
        <v>17383.849999999999</v>
      </c>
      <c r="F4428" s="107">
        <v>130585.41</v>
      </c>
      <c r="G4428" s="106">
        <v>147969.26</v>
      </c>
    </row>
    <row r="4429" spans="1:7" ht="15.5">
      <c r="A4429" s="109" t="s">
        <v>3603</v>
      </c>
      <c r="B4429" s="111" t="s">
        <v>3602</v>
      </c>
      <c r="C4429" s="110" t="s">
        <v>3601</v>
      </c>
      <c r="D4429" s="109" t="s">
        <v>31</v>
      </c>
      <c r="E4429" s="108">
        <v>25827.75</v>
      </c>
      <c r="F4429" s="107">
        <v>194014.93</v>
      </c>
      <c r="G4429" s="106">
        <v>219842.68</v>
      </c>
    </row>
    <row r="4430" spans="1:7" ht="15.5">
      <c r="A4430" s="109" t="s">
        <v>3600</v>
      </c>
      <c r="B4430" s="111" t="s">
        <v>3599</v>
      </c>
      <c r="C4430" s="110" t="s">
        <v>3598</v>
      </c>
      <c r="D4430" s="109" t="s">
        <v>31</v>
      </c>
      <c r="E4430" s="108">
        <v>11702.69</v>
      </c>
      <c r="F4430" s="107">
        <v>87909.19</v>
      </c>
      <c r="G4430" s="106">
        <v>99611.88</v>
      </c>
    </row>
    <row r="4431" spans="1:7" ht="15.5">
      <c r="A4431" s="109" t="s">
        <v>3597</v>
      </c>
      <c r="B4431" s="111" t="s">
        <v>3596</v>
      </c>
      <c r="C4431" s="110" t="s">
        <v>3595</v>
      </c>
      <c r="D4431" s="109" t="s">
        <v>31</v>
      </c>
      <c r="E4431" s="108">
        <v>30824.57</v>
      </c>
      <c r="F4431" s="107">
        <v>231550.42</v>
      </c>
      <c r="G4431" s="106">
        <v>262374.99</v>
      </c>
    </row>
    <row r="4432" spans="1:7" ht="15.5">
      <c r="A4432" s="109" t="s">
        <v>3594</v>
      </c>
      <c r="B4432" s="111" t="s">
        <v>3593</v>
      </c>
      <c r="C4432" s="110" t="s">
        <v>3592</v>
      </c>
      <c r="D4432" s="109" t="s">
        <v>31</v>
      </c>
      <c r="E4432" s="108">
        <v>38899.129999999997</v>
      </c>
      <c r="F4432" s="107">
        <v>292205.59000000003</v>
      </c>
      <c r="G4432" s="106">
        <v>331104.71999999997</v>
      </c>
    </row>
    <row r="4433" spans="1:7" ht="15.5">
      <c r="A4433" s="109" t="s">
        <v>3591</v>
      </c>
      <c r="B4433" s="111" t="s">
        <v>3590</v>
      </c>
      <c r="C4433" s="110" t="s">
        <v>3589</v>
      </c>
      <c r="D4433" s="109" t="s">
        <v>31</v>
      </c>
      <c r="E4433" s="108">
        <v>15450.3</v>
      </c>
      <c r="F4433" s="107">
        <v>116060.81</v>
      </c>
      <c r="G4433" s="106">
        <v>131511.10999999999</v>
      </c>
    </row>
    <row r="4434" spans="1:7" ht="15.5">
      <c r="A4434" s="109" t="s">
        <v>3588</v>
      </c>
      <c r="B4434" s="111" t="s">
        <v>3587</v>
      </c>
      <c r="C4434" s="110" t="s">
        <v>3586</v>
      </c>
      <c r="D4434" s="109" t="s">
        <v>31</v>
      </c>
      <c r="E4434" s="108">
        <v>138060.60999999999</v>
      </c>
      <c r="F4434" s="107">
        <v>1037094.55</v>
      </c>
      <c r="G4434" s="106">
        <v>1175155.1599999999</v>
      </c>
    </row>
    <row r="4435" spans="1:7" ht="15.5">
      <c r="A4435" s="109" t="s">
        <v>3585</v>
      </c>
      <c r="B4435" s="111" t="s">
        <v>3584</v>
      </c>
      <c r="C4435" s="110" t="s">
        <v>3583</v>
      </c>
      <c r="D4435" s="109" t="s">
        <v>31</v>
      </c>
      <c r="E4435" s="108">
        <v>247045.53</v>
      </c>
      <c r="F4435" s="107">
        <v>1855776.1</v>
      </c>
      <c r="G4435" s="106">
        <v>2102821.63</v>
      </c>
    </row>
    <row r="4436" spans="1:7" ht="15.5">
      <c r="A4436" s="109" t="s">
        <v>3582</v>
      </c>
      <c r="B4436" s="111" t="s">
        <v>3581</v>
      </c>
      <c r="C4436" s="110" t="s">
        <v>3580</v>
      </c>
      <c r="D4436" s="109" t="s">
        <v>31</v>
      </c>
      <c r="E4436" s="108">
        <v>31407.53</v>
      </c>
      <c r="F4436" s="107">
        <v>235929.56</v>
      </c>
      <c r="G4436" s="106">
        <v>267337.09000000003</v>
      </c>
    </row>
    <row r="4437" spans="1:7" ht="15.5">
      <c r="A4437" s="109" t="s">
        <v>3579</v>
      </c>
      <c r="B4437" s="111" t="s">
        <v>3578</v>
      </c>
      <c r="C4437" s="110" t="s">
        <v>3577</v>
      </c>
      <c r="D4437" s="109" t="s">
        <v>31</v>
      </c>
      <c r="E4437" s="108">
        <v>12854.13</v>
      </c>
      <c r="F4437" s="107">
        <v>96558.67</v>
      </c>
      <c r="G4437" s="106">
        <v>109412.8</v>
      </c>
    </row>
    <row r="4438" spans="1:7" ht="15.5">
      <c r="A4438" s="109" t="s">
        <v>3576</v>
      </c>
      <c r="B4438" s="111" t="s">
        <v>3575</v>
      </c>
      <c r="C4438" s="110" t="s">
        <v>3574</v>
      </c>
      <c r="D4438" s="109" t="s">
        <v>31</v>
      </c>
      <c r="E4438" s="108">
        <v>8110.78</v>
      </c>
      <c r="F4438" s="107">
        <v>60927.16</v>
      </c>
      <c r="G4438" s="106">
        <v>69037.94</v>
      </c>
    </row>
    <row r="4439" spans="1:7" ht="15.5">
      <c r="A4439" s="109" t="s">
        <v>3573</v>
      </c>
      <c r="B4439" s="111" t="s">
        <v>3572</v>
      </c>
      <c r="C4439" s="110" t="s">
        <v>3571</v>
      </c>
      <c r="D4439" s="109" t="s">
        <v>31</v>
      </c>
      <c r="E4439" s="108">
        <v>28728.080000000002</v>
      </c>
      <c r="F4439" s="107">
        <v>215801.83</v>
      </c>
      <c r="G4439" s="106">
        <v>244529.91</v>
      </c>
    </row>
    <row r="4440" spans="1:7" ht="15.5">
      <c r="A4440" s="109" t="s">
        <v>3570</v>
      </c>
      <c r="B4440" s="111" t="s">
        <v>3569</v>
      </c>
      <c r="C4440" s="110" t="s">
        <v>3568</v>
      </c>
      <c r="D4440" s="109" t="s">
        <v>31</v>
      </c>
      <c r="E4440" s="108">
        <v>11623.03</v>
      </c>
      <c r="F4440" s="107">
        <v>87310.8</v>
      </c>
      <c r="G4440" s="106">
        <v>98933.83</v>
      </c>
    </row>
    <row r="4441" spans="1:7" ht="15.5">
      <c r="A4441" s="109" t="s">
        <v>3567</v>
      </c>
      <c r="B4441" s="111" t="s">
        <v>3566</v>
      </c>
      <c r="C4441" s="110" t="s">
        <v>3565</v>
      </c>
      <c r="D4441" s="109" t="s">
        <v>31</v>
      </c>
      <c r="E4441" s="108">
        <v>20562.990000000002</v>
      </c>
      <c r="F4441" s="107">
        <v>154466.68</v>
      </c>
      <c r="G4441" s="106">
        <v>175029.67</v>
      </c>
    </row>
    <row r="4442" spans="1:7" ht="15.5">
      <c r="A4442" s="109" t="s">
        <v>3564</v>
      </c>
      <c r="B4442" s="111" t="s">
        <v>3563</v>
      </c>
      <c r="C4442" s="110" t="s">
        <v>3562</v>
      </c>
      <c r="D4442" s="109" t="s">
        <v>31</v>
      </c>
      <c r="E4442" s="108">
        <v>47328.55</v>
      </c>
      <c r="F4442" s="107">
        <v>355526.32</v>
      </c>
      <c r="G4442" s="106">
        <v>402854.87</v>
      </c>
    </row>
    <row r="4443" spans="1:7" ht="15.5">
      <c r="A4443" s="109" t="s">
        <v>3561</v>
      </c>
      <c r="B4443" s="111" t="s">
        <v>3560</v>
      </c>
      <c r="C4443" s="110" t="s">
        <v>3559</v>
      </c>
      <c r="D4443" s="109" t="s">
        <v>31</v>
      </c>
      <c r="E4443" s="108">
        <v>39087.42</v>
      </c>
      <c r="F4443" s="107">
        <v>293619.96999999997</v>
      </c>
      <c r="G4443" s="106">
        <v>332707.39</v>
      </c>
    </row>
    <row r="4444" spans="1:7" ht="15.5">
      <c r="A4444" s="109" t="s">
        <v>3558</v>
      </c>
      <c r="B4444" s="111" t="s">
        <v>3557</v>
      </c>
      <c r="C4444" s="110" t="s">
        <v>3556</v>
      </c>
      <c r="D4444" s="109" t="s">
        <v>31</v>
      </c>
      <c r="E4444" s="108">
        <v>515233.4</v>
      </c>
      <c r="F4444" s="107">
        <v>3870370.82</v>
      </c>
      <c r="G4444" s="106">
        <v>4385604.22</v>
      </c>
    </row>
    <row r="4445" spans="1:7" ht="15.5">
      <c r="A4445" s="109" t="s">
        <v>3555</v>
      </c>
      <c r="B4445" s="111" t="s">
        <v>3554</v>
      </c>
      <c r="C4445" s="110" t="s">
        <v>3553</v>
      </c>
      <c r="D4445" s="109" t="s">
        <v>31</v>
      </c>
      <c r="E4445" s="108">
        <v>39753.660000000003</v>
      </c>
      <c r="F4445" s="107">
        <v>298624.7</v>
      </c>
      <c r="G4445" s="106">
        <v>338378.36</v>
      </c>
    </row>
    <row r="4446" spans="1:7" ht="15.5">
      <c r="A4446" s="109" t="s">
        <v>3552</v>
      </c>
      <c r="B4446" s="111" t="s">
        <v>3551</v>
      </c>
      <c r="C4446" s="110" t="s">
        <v>3550</v>
      </c>
      <c r="D4446" s="109" t="s">
        <v>31</v>
      </c>
      <c r="E4446" s="108">
        <v>83812.55</v>
      </c>
      <c r="F4446" s="107">
        <v>629589.75</v>
      </c>
      <c r="G4446" s="106">
        <v>713402.3</v>
      </c>
    </row>
    <row r="4447" spans="1:7" ht="15.5">
      <c r="A4447" s="109" t="s">
        <v>3549</v>
      </c>
      <c r="B4447" s="111" t="s">
        <v>3548</v>
      </c>
      <c r="C4447" s="112" t="s">
        <v>3547</v>
      </c>
      <c r="D4447" s="109" t="s">
        <v>31</v>
      </c>
      <c r="E4447" s="108">
        <v>46202.45</v>
      </c>
      <c r="F4447" s="107">
        <v>347067.23</v>
      </c>
      <c r="G4447" s="106">
        <v>393269.68</v>
      </c>
    </row>
    <row r="4448" spans="1:7" ht="15.5">
      <c r="A4448" s="109" t="s">
        <v>3546</v>
      </c>
      <c r="B4448" s="111" t="s">
        <v>3545</v>
      </c>
      <c r="C4448" s="110" t="s">
        <v>3544</v>
      </c>
      <c r="D4448" s="109" t="s">
        <v>31</v>
      </c>
      <c r="E4448" s="108">
        <v>9696.7199999999993</v>
      </c>
      <c r="F4448" s="107">
        <v>72840.600000000006</v>
      </c>
      <c r="G4448" s="106">
        <v>82537.320000000007</v>
      </c>
    </row>
    <row r="4449" spans="1:7" ht="15.5">
      <c r="A4449" s="109" t="s">
        <v>3543</v>
      </c>
      <c r="B4449" s="111" t="s">
        <v>3542</v>
      </c>
      <c r="C4449" s="110" t="s">
        <v>2368</v>
      </c>
      <c r="D4449" s="109" t="s">
        <v>31</v>
      </c>
      <c r="E4449" s="108">
        <v>6072.22</v>
      </c>
      <c r="F4449" s="107">
        <v>45613.77</v>
      </c>
      <c r="G4449" s="106">
        <v>51685.99</v>
      </c>
    </row>
    <row r="4450" spans="1:7" ht="15.5">
      <c r="A4450" s="109" t="s">
        <v>3541</v>
      </c>
      <c r="B4450" s="111" t="s">
        <v>3540</v>
      </c>
      <c r="C4450" s="110" t="s">
        <v>3539</v>
      </c>
      <c r="D4450" s="109" t="s">
        <v>31</v>
      </c>
      <c r="E4450" s="108">
        <v>105613.88</v>
      </c>
      <c r="F4450" s="107">
        <v>793358.7</v>
      </c>
      <c r="G4450" s="106">
        <v>898972.58</v>
      </c>
    </row>
    <row r="4451" spans="1:7" ht="15.5">
      <c r="A4451" s="109" t="s">
        <v>3538</v>
      </c>
      <c r="B4451" s="111" t="s">
        <v>3537</v>
      </c>
      <c r="C4451" s="110" t="s">
        <v>3536</v>
      </c>
      <c r="D4451" s="109" t="s">
        <v>31</v>
      </c>
      <c r="E4451" s="108">
        <v>22945.53</v>
      </c>
      <c r="F4451" s="107">
        <v>172364.03</v>
      </c>
      <c r="G4451" s="106">
        <v>195309.56</v>
      </c>
    </row>
    <row r="4452" spans="1:7" ht="15.5">
      <c r="A4452" s="109" t="s">
        <v>3535</v>
      </c>
      <c r="B4452" s="111" t="s">
        <v>3534</v>
      </c>
      <c r="C4452" s="110" t="s">
        <v>3533</v>
      </c>
      <c r="D4452" s="109" t="s">
        <v>31</v>
      </c>
      <c r="E4452" s="108">
        <v>9798.11</v>
      </c>
      <c r="F4452" s="107">
        <v>73602.19</v>
      </c>
      <c r="G4452" s="106">
        <v>83400.3</v>
      </c>
    </row>
    <row r="4453" spans="1:7" ht="15.5">
      <c r="A4453" s="109" t="s">
        <v>3532</v>
      </c>
      <c r="B4453" s="111" t="s">
        <v>3531</v>
      </c>
      <c r="C4453" s="110" t="s">
        <v>3530</v>
      </c>
      <c r="D4453" s="109" t="s">
        <v>31</v>
      </c>
      <c r="E4453" s="108">
        <v>42190.52</v>
      </c>
      <c r="F4453" s="107">
        <v>316930.05</v>
      </c>
      <c r="G4453" s="106">
        <v>359120.57</v>
      </c>
    </row>
    <row r="4454" spans="1:7" ht="15.5">
      <c r="A4454" s="109" t="s">
        <v>3529</v>
      </c>
      <c r="B4454" s="111" t="s">
        <v>3528</v>
      </c>
      <c r="C4454" s="110" t="s">
        <v>3527</v>
      </c>
      <c r="D4454" s="109" t="s">
        <v>31</v>
      </c>
      <c r="E4454" s="108">
        <v>247961.62</v>
      </c>
      <c r="F4454" s="107">
        <v>1862657.61</v>
      </c>
      <c r="G4454" s="106">
        <v>2110619.23</v>
      </c>
    </row>
    <row r="4455" spans="1:7" ht="15.5">
      <c r="A4455" s="109" t="s">
        <v>3526</v>
      </c>
      <c r="B4455" s="111" t="s">
        <v>3525</v>
      </c>
      <c r="C4455" s="110" t="s">
        <v>3524</v>
      </c>
      <c r="D4455" s="109" t="s">
        <v>31</v>
      </c>
      <c r="E4455" s="108">
        <v>1293375.4099999999</v>
      </c>
      <c r="F4455" s="107">
        <v>9715679.3100000005</v>
      </c>
      <c r="G4455" s="106">
        <v>11009054.720000001</v>
      </c>
    </row>
    <row r="4456" spans="1:7" ht="15.5">
      <c r="A4456" s="109" t="s">
        <v>3523</v>
      </c>
      <c r="B4456" s="111" t="s">
        <v>3522</v>
      </c>
      <c r="C4456" s="110" t="s">
        <v>3521</v>
      </c>
      <c r="D4456" s="109" t="s">
        <v>31</v>
      </c>
      <c r="E4456" s="108">
        <v>12578.94</v>
      </c>
      <c r="F4456" s="107">
        <v>94491.5</v>
      </c>
      <c r="G4456" s="106">
        <v>107070.44</v>
      </c>
    </row>
    <row r="4457" spans="1:7" ht="15.5">
      <c r="A4457" s="109" t="s">
        <v>3520</v>
      </c>
      <c r="B4457" s="111" t="s">
        <v>3519</v>
      </c>
      <c r="C4457" s="110" t="s">
        <v>3518</v>
      </c>
      <c r="D4457" s="109" t="s">
        <v>31</v>
      </c>
      <c r="E4457" s="108">
        <v>17173.84</v>
      </c>
      <c r="F4457" s="107">
        <v>129007.83</v>
      </c>
      <c r="G4457" s="106">
        <v>146181.67000000001</v>
      </c>
    </row>
    <row r="4458" spans="1:7" ht="15.5">
      <c r="A4458" s="109" t="s">
        <v>3517</v>
      </c>
      <c r="B4458" s="111" t="s">
        <v>3516</v>
      </c>
      <c r="C4458" s="110" t="s">
        <v>3515</v>
      </c>
      <c r="D4458" s="109" t="s">
        <v>31</v>
      </c>
      <c r="E4458" s="108">
        <v>10898.85</v>
      </c>
      <c r="F4458" s="107">
        <v>81870.880000000005</v>
      </c>
      <c r="G4458" s="106">
        <v>92769.73</v>
      </c>
    </row>
    <row r="4459" spans="1:7" ht="15.5">
      <c r="A4459" s="109" t="s">
        <v>3514</v>
      </c>
      <c r="B4459" s="111" t="s">
        <v>3513</v>
      </c>
      <c r="C4459" s="110" t="s">
        <v>3512</v>
      </c>
      <c r="D4459" s="109" t="s">
        <v>31</v>
      </c>
      <c r="E4459" s="108">
        <v>7755.93</v>
      </c>
      <c r="F4459" s="107">
        <v>58261.599999999999</v>
      </c>
      <c r="G4459" s="106">
        <v>66017.53</v>
      </c>
    </row>
    <row r="4460" spans="1:7" ht="15.5">
      <c r="A4460" s="109" t="s">
        <v>3511</v>
      </c>
      <c r="B4460" s="111" t="s">
        <v>3510</v>
      </c>
      <c r="C4460" s="110" t="s">
        <v>3509</v>
      </c>
      <c r="D4460" s="109" t="s">
        <v>31</v>
      </c>
      <c r="E4460" s="108">
        <v>36085.71</v>
      </c>
      <c r="F4460" s="107">
        <v>271071.48</v>
      </c>
      <c r="G4460" s="106">
        <v>307157.19</v>
      </c>
    </row>
    <row r="4461" spans="1:7" ht="15.5">
      <c r="A4461" s="109" t="s">
        <v>3508</v>
      </c>
      <c r="B4461" s="111" t="s">
        <v>3507</v>
      </c>
      <c r="C4461" s="110" t="s">
        <v>3506</v>
      </c>
      <c r="D4461" s="109" t="s">
        <v>31</v>
      </c>
      <c r="E4461" s="108">
        <v>71581.22</v>
      </c>
      <c r="F4461" s="107">
        <v>537709.41</v>
      </c>
      <c r="G4461" s="106">
        <v>609290.63</v>
      </c>
    </row>
    <row r="4462" spans="1:7" ht="15.5">
      <c r="A4462" s="109" t="s">
        <v>3505</v>
      </c>
      <c r="B4462" s="111" t="s">
        <v>3504</v>
      </c>
      <c r="C4462" s="110" t="s">
        <v>3503</v>
      </c>
      <c r="D4462" s="109" t="s">
        <v>31</v>
      </c>
      <c r="E4462" s="108">
        <v>18995.150000000001</v>
      </c>
      <c r="F4462" s="107">
        <v>142689.24</v>
      </c>
      <c r="G4462" s="106">
        <v>161684.39000000001</v>
      </c>
    </row>
    <row r="4463" spans="1:7" ht="15.5">
      <c r="A4463" s="109" t="s">
        <v>3502</v>
      </c>
      <c r="B4463" s="111" t="s">
        <v>3501</v>
      </c>
      <c r="C4463" s="110" t="s">
        <v>3500</v>
      </c>
      <c r="D4463" s="109" t="s">
        <v>31</v>
      </c>
      <c r="E4463" s="108">
        <v>121118.5</v>
      </c>
      <c r="F4463" s="107">
        <v>909827.5</v>
      </c>
      <c r="G4463" s="106">
        <v>1030946</v>
      </c>
    </row>
    <row r="4464" spans="1:7" ht="15.5">
      <c r="A4464" s="109" t="s">
        <v>3499</v>
      </c>
      <c r="B4464" s="111" t="s">
        <v>3498</v>
      </c>
      <c r="C4464" s="110" t="s">
        <v>3497</v>
      </c>
      <c r="D4464" s="109" t="s">
        <v>31</v>
      </c>
      <c r="E4464" s="108">
        <v>13552.96</v>
      </c>
      <c r="F4464" s="107">
        <v>101808.2</v>
      </c>
      <c r="G4464" s="106">
        <v>115361.16</v>
      </c>
    </row>
    <row r="4465" spans="1:7" ht="15.5">
      <c r="A4465" s="109" t="s">
        <v>3496</v>
      </c>
      <c r="B4465" s="111" t="s">
        <v>3495</v>
      </c>
      <c r="C4465" s="110" t="s">
        <v>3494</v>
      </c>
      <c r="D4465" s="109" t="s">
        <v>31</v>
      </c>
      <c r="E4465" s="108">
        <v>8762.5300000000007</v>
      </c>
      <c r="F4465" s="107">
        <v>65823.100000000006</v>
      </c>
      <c r="G4465" s="106">
        <v>74585.63</v>
      </c>
    </row>
    <row r="4466" spans="1:7" ht="15.5">
      <c r="A4466" s="109" t="s">
        <v>3493</v>
      </c>
      <c r="B4466" s="111" t="s">
        <v>3492</v>
      </c>
      <c r="C4466" s="110" t="s">
        <v>3491</v>
      </c>
      <c r="D4466" s="109" t="s">
        <v>31</v>
      </c>
      <c r="E4466" s="108">
        <v>487816.08</v>
      </c>
      <c r="F4466" s="107">
        <v>3664415.25</v>
      </c>
      <c r="G4466" s="106">
        <v>4152231.33</v>
      </c>
    </row>
    <row r="4467" spans="1:7" ht="15.5">
      <c r="A4467" s="109" t="s">
        <v>3490</v>
      </c>
      <c r="B4467" s="111" t="s">
        <v>3489</v>
      </c>
      <c r="C4467" s="110" t="s">
        <v>3488</v>
      </c>
      <c r="D4467" s="109" t="s">
        <v>31</v>
      </c>
      <c r="E4467" s="108">
        <v>284583.21999999997</v>
      </c>
      <c r="F4467" s="107">
        <v>2137754.63</v>
      </c>
      <c r="G4467" s="106">
        <v>2422337.85</v>
      </c>
    </row>
    <row r="4468" spans="1:7" ht="15.5">
      <c r="A4468" s="109" t="s">
        <v>3487</v>
      </c>
      <c r="B4468" s="111" t="s">
        <v>3486</v>
      </c>
      <c r="C4468" s="110" t="s">
        <v>3485</v>
      </c>
      <c r="D4468" s="109" t="s">
        <v>31</v>
      </c>
      <c r="E4468" s="108">
        <v>22261.18</v>
      </c>
      <c r="F4468" s="107">
        <v>167223.29999999999</v>
      </c>
      <c r="G4468" s="106">
        <v>189484.48</v>
      </c>
    </row>
    <row r="4469" spans="1:7" ht="15.5">
      <c r="A4469" s="109" t="s">
        <v>3484</v>
      </c>
      <c r="B4469" s="111" t="s">
        <v>3483</v>
      </c>
      <c r="C4469" s="110" t="s">
        <v>3482</v>
      </c>
      <c r="D4469" s="109" t="s">
        <v>31</v>
      </c>
      <c r="E4469" s="108">
        <v>12115.47</v>
      </c>
      <c r="F4469" s="107">
        <v>91009.95</v>
      </c>
      <c r="G4469" s="106">
        <v>103125.42</v>
      </c>
    </row>
    <row r="4470" spans="1:7" ht="15.5">
      <c r="A4470" s="109" t="s">
        <v>3481</v>
      </c>
      <c r="B4470" s="111" t="s">
        <v>3480</v>
      </c>
      <c r="C4470" s="110" t="s">
        <v>3479</v>
      </c>
      <c r="D4470" s="109" t="s">
        <v>31</v>
      </c>
      <c r="E4470" s="108">
        <v>300493.37</v>
      </c>
      <c r="F4470" s="107">
        <v>2257269.79</v>
      </c>
      <c r="G4470" s="106">
        <v>2557763.16</v>
      </c>
    </row>
    <row r="4471" spans="1:7" ht="15.5">
      <c r="A4471" s="109" t="s">
        <v>3478</v>
      </c>
      <c r="B4471" s="111" t="s">
        <v>3477</v>
      </c>
      <c r="C4471" s="110" t="s">
        <v>3476</v>
      </c>
      <c r="D4471" s="109" t="s">
        <v>31</v>
      </c>
      <c r="E4471" s="108">
        <v>43370.92</v>
      </c>
      <c r="F4471" s="107">
        <v>325797.12</v>
      </c>
      <c r="G4471" s="106">
        <v>369168.04</v>
      </c>
    </row>
    <row r="4472" spans="1:7" ht="15.5">
      <c r="A4472" s="109" t="s">
        <v>3475</v>
      </c>
      <c r="B4472" s="111" t="s">
        <v>3474</v>
      </c>
      <c r="C4472" s="110" t="s">
        <v>3473</v>
      </c>
      <c r="D4472" s="109" t="s">
        <v>31</v>
      </c>
      <c r="E4472" s="108">
        <v>25404.11</v>
      </c>
      <c r="F4472" s="107">
        <v>190832.58</v>
      </c>
      <c r="G4472" s="106">
        <v>216236.69</v>
      </c>
    </row>
    <row r="4473" spans="1:7" ht="15.5">
      <c r="A4473" s="109" t="s">
        <v>3472</v>
      </c>
      <c r="B4473" s="111" t="s">
        <v>3471</v>
      </c>
      <c r="C4473" s="110" t="s">
        <v>3470</v>
      </c>
      <c r="D4473" s="109" t="s">
        <v>31</v>
      </c>
      <c r="E4473" s="108">
        <v>30871.64</v>
      </c>
      <c r="F4473" s="107">
        <v>231904.01</v>
      </c>
      <c r="G4473" s="106">
        <v>262775.65000000002</v>
      </c>
    </row>
    <row r="4474" spans="1:7" ht="15.5">
      <c r="A4474" s="109" t="s">
        <v>3469</v>
      </c>
      <c r="B4474" s="111" t="s">
        <v>3468</v>
      </c>
      <c r="C4474" s="110" t="s">
        <v>3467</v>
      </c>
      <c r="D4474" s="109" t="s">
        <v>31</v>
      </c>
      <c r="E4474" s="108">
        <v>131235.24</v>
      </c>
      <c r="F4474" s="107">
        <v>985823.26</v>
      </c>
      <c r="G4474" s="106">
        <v>1117058.5</v>
      </c>
    </row>
    <row r="4475" spans="1:7" ht="15.5">
      <c r="A4475" s="109" t="s">
        <v>3466</v>
      </c>
      <c r="B4475" s="111" t="s">
        <v>3465</v>
      </c>
      <c r="C4475" s="110" t="s">
        <v>3464</v>
      </c>
      <c r="D4475" s="109" t="s">
        <v>31</v>
      </c>
      <c r="E4475" s="108">
        <v>44319.59</v>
      </c>
      <c r="F4475" s="107">
        <v>332923.43</v>
      </c>
      <c r="G4475" s="106">
        <v>377243.02</v>
      </c>
    </row>
    <row r="4476" spans="1:7" ht="15.5">
      <c r="A4476" s="109" t="s">
        <v>3463</v>
      </c>
      <c r="B4476" s="111" t="s">
        <v>3462</v>
      </c>
      <c r="C4476" s="110" t="s">
        <v>3461</v>
      </c>
      <c r="D4476" s="109" t="s">
        <v>31</v>
      </c>
      <c r="E4476" s="108">
        <v>196979.6</v>
      </c>
      <c r="F4476" s="107">
        <v>1479686.87</v>
      </c>
      <c r="G4476" s="106">
        <v>1676666.47</v>
      </c>
    </row>
    <row r="4477" spans="1:7" ht="15.5">
      <c r="A4477" s="109" t="s">
        <v>3460</v>
      </c>
      <c r="B4477" s="111" t="s">
        <v>3459</v>
      </c>
      <c r="C4477" s="110" t="s">
        <v>3458</v>
      </c>
      <c r="D4477" s="109" t="s">
        <v>31</v>
      </c>
      <c r="E4477" s="108">
        <v>9142.73</v>
      </c>
      <c r="F4477" s="107">
        <v>68679.06</v>
      </c>
      <c r="G4477" s="106">
        <v>77821.789999999994</v>
      </c>
    </row>
    <row r="4478" spans="1:7" ht="15.5">
      <c r="A4478" s="109" t="s">
        <v>3457</v>
      </c>
      <c r="B4478" s="111" t="s">
        <v>3456</v>
      </c>
      <c r="C4478" s="110" t="s">
        <v>3455</v>
      </c>
      <c r="D4478" s="109" t="s">
        <v>31</v>
      </c>
      <c r="E4478" s="108">
        <v>82729.91</v>
      </c>
      <c r="F4478" s="107">
        <v>621457.06000000006</v>
      </c>
      <c r="G4478" s="106">
        <v>704186.97</v>
      </c>
    </row>
    <row r="4479" spans="1:7" ht="15.5">
      <c r="A4479" s="109" t="s">
        <v>3454</v>
      </c>
      <c r="B4479" s="111" t="s">
        <v>3453</v>
      </c>
      <c r="C4479" s="110" t="s">
        <v>3452</v>
      </c>
      <c r="D4479" s="109" t="s">
        <v>31</v>
      </c>
      <c r="E4479" s="108">
        <v>90054.95</v>
      </c>
      <c r="F4479" s="107">
        <v>676481.91</v>
      </c>
      <c r="G4479" s="106">
        <v>766536.86</v>
      </c>
    </row>
    <row r="4480" spans="1:7" ht="15.5">
      <c r="A4480" s="109" t="s">
        <v>3451</v>
      </c>
      <c r="B4480" s="111" t="s">
        <v>3450</v>
      </c>
      <c r="C4480" s="110" t="s">
        <v>3449</v>
      </c>
      <c r="D4480" s="109" t="s">
        <v>31</v>
      </c>
      <c r="E4480" s="108">
        <v>39326.400000000001</v>
      </c>
      <c r="F4480" s="107">
        <v>295415.14</v>
      </c>
      <c r="G4480" s="106">
        <v>334741.53999999998</v>
      </c>
    </row>
    <row r="4481" spans="1:7" ht="15.5">
      <c r="A4481" s="109" t="s">
        <v>3448</v>
      </c>
      <c r="B4481" s="111" t="s">
        <v>3447</v>
      </c>
      <c r="C4481" s="110" t="s">
        <v>3446</v>
      </c>
      <c r="D4481" s="109" t="s">
        <v>31</v>
      </c>
      <c r="E4481" s="108">
        <v>13187.25</v>
      </c>
      <c r="F4481" s="107">
        <v>99061.04</v>
      </c>
      <c r="G4481" s="106">
        <v>112248.29</v>
      </c>
    </row>
    <row r="4482" spans="1:7" ht="15.5">
      <c r="A4482" s="109" t="s">
        <v>3445</v>
      </c>
      <c r="B4482" s="111" t="s">
        <v>3444</v>
      </c>
      <c r="C4482" s="110" t="s">
        <v>3443</v>
      </c>
      <c r="D4482" s="109" t="s">
        <v>31</v>
      </c>
      <c r="E4482" s="108">
        <v>9877.77</v>
      </c>
      <c r="F4482" s="107">
        <v>74200.58</v>
      </c>
      <c r="G4482" s="106">
        <v>84078.35</v>
      </c>
    </row>
    <row r="4483" spans="1:7" ht="15.5">
      <c r="A4483" s="109" t="s">
        <v>3442</v>
      </c>
      <c r="B4483" s="111" t="s">
        <v>3441</v>
      </c>
      <c r="C4483" s="110" t="s">
        <v>3440</v>
      </c>
      <c r="D4483" s="109" t="s">
        <v>31</v>
      </c>
      <c r="E4483" s="108">
        <v>11311.64</v>
      </c>
      <c r="F4483" s="107">
        <v>84971.63</v>
      </c>
      <c r="G4483" s="106">
        <v>96283.27</v>
      </c>
    </row>
    <row r="4484" spans="1:7" ht="15.5">
      <c r="A4484" s="109" t="s">
        <v>3439</v>
      </c>
      <c r="B4484" s="111" t="s">
        <v>3438</v>
      </c>
      <c r="C4484" s="110" t="s">
        <v>3437</v>
      </c>
      <c r="D4484" s="109" t="s">
        <v>31</v>
      </c>
      <c r="E4484" s="108">
        <v>10819.2</v>
      </c>
      <c r="F4484" s="107">
        <v>81272.479999999996</v>
      </c>
      <c r="G4484" s="106">
        <v>92091.68</v>
      </c>
    </row>
    <row r="4485" spans="1:7" ht="15.5">
      <c r="A4485" s="109" t="s">
        <v>3436</v>
      </c>
      <c r="B4485" s="111" t="s">
        <v>3435</v>
      </c>
      <c r="C4485" s="110" t="s">
        <v>3434</v>
      </c>
      <c r="D4485" s="109" t="s">
        <v>31</v>
      </c>
      <c r="E4485" s="108">
        <v>797922.89</v>
      </c>
      <c r="F4485" s="107">
        <v>5993900.0499999998</v>
      </c>
      <c r="G4485" s="106">
        <v>6791822.9400000004</v>
      </c>
    </row>
    <row r="4486" spans="1:7" ht="15.5">
      <c r="A4486" s="109" t="s">
        <v>3433</v>
      </c>
      <c r="B4486" s="111" t="s">
        <v>3432</v>
      </c>
      <c r="C4486" s="110" t="s">
        <v>3431</v>
      </c>
      <c r="D4486" s="109" t="s">
        <v>31</v>
      </c>
      <c r="E4486" s="108">
        <v>60410.79</v>
      </c>
      <c r="F4486" s="107">
        <v>453798.56</v>
      </c>
      <c r="G4486" s="106">
        <v>514209.35</v>
      </c>
    </row>
    <row r="4487" spans="1:7" ht="15.5">
      <c r="A4487" s="109" t="s">
        <v>3430</v>
      </c>
      <c r="B4487" s="111" t="s">
        <v>3429</v>
      </c>
      <c r="C4487" s="110" t="s">
        <v>3428</v>
      </c>
      <c r="D4487" s="109" t="s">
        <v>31</v>
      </c>
      <c r="E4487" s="108">
        <v>270266.25</v>
      </c>
      <c r="F4487" s="107">
        <v>2030207.31</v>
      </c>
      <c r="G4487" s="106">
        <v>2300473.56</v>
      </c>
    </row>
    <row r="4488" spans="1:7" ht="15.5">
      <c r="A4488" s="109" t="s">
        <v>3427</v>
      </c>
      <c r="B4488" s="111" t="s">
        <v>3426</v>
      </c>
      <c r="C4488" s="110" t="s">
        <v>3425</v>
      </c>
      <c r="D4488" s="109" t="s">
        <v>31</v>
      </c>
      <c r="E4488" s="108">
        <v>16123.79</v>
      </c>
      <c r="F4488" s="107">
        <v>121119.94</v>
      </c>
      <c r="G4488" s="106">
        <v>137243.73000000001</v>
      </c>
    </row>
    <row r="4489" spans="1:7" ht="15.5">
      <c r="A4489" s="109" t="s">
        <v>3424</v>
      </c>
      <c r="B4489" s="111" t="s">
        <v>3423</v>
      </c>
      <c r="C4489" s="110" t="s">
        <v>3422</v>
      </c>
      <c r="D4489" s="109" t="s">
        <v>31</v>
      </c>
      <c r="E4489" s="108">
        <v>36140.019999999997</v>
      </c>
      <c r="F4489" s="107">
        <v>271479.46999999997</v>
      </c>
      <c r="G4489" s="106">
        <v>307619.49</v>
      </c>
    </row>
    <row r="4490" spans="1:7" ht="15.5">
      <c r="A4490" s="109" t="s">
        <v>3421</v>
      </c>
      <c r="B4490" s="111" t="s">
        <v>3420</v>
      </c>
      <c r="C4490" s="110" t="s">
        <v>3419</v>
      </c>
      <c r="D4490" s="109" t="s">
        <v>31</v>
      </c>
      <c r="E4490" s="108">
        <v>9229.6299999999992</v>
      </c>
      <c r="F4490" s="107">
        <v>69331.850000000006</v>
      </c>
      <c r="G4490" s="106">
        <v>78561.48</v>
      </c>
    </row>
    <row r="4491" spans="1:7" ht="15.5">
      <c r="A4491" s="109" t="s">
        <v>3418</v>
      </c>
      <c r="B4491" s="111" t="s">
        <v>3417</v>
      </c>
      <c r="C4491" s="110" t="s">
        <v>3416</v>
      </c>
      <c r="D4491" s="109" t="s">
        <v>31</v>
      </c>
      <c r="E4491" s="108">
        <v>46329.18</v>
      </c>
      <c r="F4491" s="107">
        <v>348019.22</v>
      </c>
      <c r="G4491" s="106">
        <v>394348.4</v>
      </c>
    </row>
    <row r="4492" spans="1:7" ht="15.5">
      <c r="A4492" s="109" t="s">
        <v>3415</v>
      </c>
      <c r="B4492" s="111" t="s">
        <v>3414</v>
      </c>
      <c r="C4492" s="110" t="s">
        <v>3413</v>
      </c>
      <c r="D4492" s="109" t="s">
        <v>31</v>
      </c>
      <c r="E4492" s="108">
        <v>57604.61</v>
      </c>
      <c r="F4492" s="107">
        <v>432718.85</v>
      </c>
      <c r="G4492" s="106">
        <v>490323.46</v>
      </c>
    </row>
    <row r="4493" spans="1:7" ht="15.5">
      <c r="A4493" s="109" t="s">
        <v>3412</v>
      </c>
      <c r="B4493" s="111" t="s">
        <v>3411</v>
      </c>
      <c r="C4493" s="110" t="s">
        <v>3410</v>
      </c>
      <c r="D4493" s="109" t="s">
        <v>31</v>
      </c>
      <c r="E4493" s="108">
        <v>779163.1</v>
      </c>
      <c r="F4493" s="107">
        <v>5852978.7800000003</v>
      </c>
      <c r="G4493" s="106">
        <v>6632141.8799999999</v>
      </c>
    </row>
    <row r="4494" spans="1:7" ht="15.5">
      <c r="A4494" s="109" t="s">
        <v>3409</v>
      </c>
      <c r="B4494" s="111" t="s">
        <v>3408</v>
      </c>
      <c r="C4494" s="110" t="s">
        <v>3407</v>
      </c>
      <c r="D4494" s="109" t="s">
        <v>31</v>
      </c>
      <c r="E4494" s="108">
        <v>40141.1</v>
      </c>
      <c r="F4494" s="107">
        <v>301535.06</v>
      </c>
      <c r="G4494" s="106">
        <v>341676.16</v>
      </c>
    </row>
    <row r="4495" spans="1:7" ht="15.5">
      <c r="A4495" s="109" t="s">
        <v>3406</v>
      </c>
      <c r="B4495" s="111" t="s">
        <v>3405</v>
      </c>
      <c r="C4495" s="110" t="s">
        <v>3404</v>
      </c>
      <c r="D4495" s="109" t="s">
        <v>31</v>
      </c>
      <c r="E4495" s="108">
        <v>7104.17</v>
      </c>
      <c r="F4495" s="107">
        <v>53365.67</v>
      </c>
      <c r="G4495" s="106">
        <v>60469.84</v>
      </c>
    </row>
    <row r="4496" spans="1:7" ht="15.5">
      <c r="A4496" s="109" t="s">
        <v>3403</v>
      </c>
      <c r="B4496" s="111" t="s">
        <v>3402</v>
      </c>
      <c r="C4496" s="110" t="s">
        <v>3401</v>
      </c>
      <c r="D4496" s="109" t="s">
        <v>31</v>
      </c>
      <c r="E4496" s="108">
        <v>143911.95000000001</v>
      </c>
      <c r="F4496" s="107">
        <v>1081049.1499999999</v>
      </c>
      <c r="G4496" s="106">
        <v>1224961.1000000001</v>
      </c>
    </row>
    <row r="4497" spans="1:7" ht="15.5">
      <c r="A4497" s="109" t="s">
        <v>3400</v>
      </c>
      <c r="B4497" s="111" t="s">
        <v>3399</v>
      </c>
      <c r="C4497" s="110" t="s">
        <v>3398</v>
      </c>
      <c r="D4497" s="109" t="s">
        <v>31</v>
      </c>
      <c r="E4497" s="108">
        <v>29872.28</v>
      </c>
      <c r="F4497" s="107">
        <v>224396.92</v>
      </c>
      <c r="G4497" s="106">
        <v>254269.2</v>
      </c>
    </row>
    <row r="4498" spans="1:7" ht="15.5">
      <c r="A4498" s="109" t="s">
        <v>3397</v>
      </c>
      <c r="B4498" s="111" t="s">
        <v>3396</v>
      </c>
      <c r="C4498" s="110" t="s">
        <v>3395</v>
      </c>
      <c r="D4498" s="109" t="s">
        <v>31</v>
      </c>
      <c r="E4498" s="108">
        <v>56116.43</v>
      </c>
      <c r="F4498" s="107">
        <v>421539.81</v>
      </c>
      <c r="G4498" s="106">
        <v>477656.24</v>
      </c>
    </row>
    <row r="4499" spans="1:7" ht="15.5">
      <c r="A4499" s="109" t="s">
        <v>3394</v>
      </c>
      <c r="B4499" s="111" t="s">
        <v>3393</v>
      </c>
      <c r="C4499" s="110" t="s">
        <v>3392</v>
      </c>
      <c r="D4499" s="109" t="s">
        <v>31</v>
      </c>
      <c r="E4499" s="108">
        <v>15012.18</v>
      </c>
      <c r="F4499" s="107">
        <v>112769.65</v>
      </c>
      <c r="G4499" s="106">
        <v>127781.83</v>
      </c>
    </row>
    <row r="4500" spans="1:7" ht="15.5">
      <c r="A4500" s="109" t="s">
        <v>3391</v>
      </c>
      <c r="B4500" s="111" t="s">
        <v>3390</v>
      </c>
      <c r="C4500" s="110" t="s">
        <v>3389</v>
      </c>
      <c r="D4500" s="109" t="s">
        <v>31</v>
      </c>
      <c r="E4500" s="108">
        <v>14715.26</v>
      </c>
      <c r="F4500" s="107">
        <v>110539.28</v>
      </c>
      <c r="G4500" s="106">
        <v>125254.54</v>
      </c>
    </row>
    <row r="4501" spans="1:7" ht="15.5">
      <c r="A4501" s="109" t="s">
        <v>3388</v>
      </c>
      <c r="B4501" s="111" t="s">
        <v>3387</v>
      </c>
      <c r="C4501" s="110" t="s">
        <v>3386</v>
      </c>
      <c r="D4501" s="109" t="s">
        <v>31</v>
      </c>
      <c r="E4501" s="108">
        <v>11597.68</v>
      </c>
      <c r="F4501" s="107">
        <v>87120.4</v>
      </c>
      <c r="G4501" s="106">
        <v>98718.080000000002</v>
      </c>
    </row>
    <row r="4502" spans="1:7" ht="15.5">
      <c r="A4502" s="109" t="s">
        <v>3385</v>
      </c>
      <c r="B4502" s="111" t="s">
        <v>3384</v>
      </c>
      <c r="C4502" s="110" t="s">
        <v>3383</v>
      </c>
      <c r="D4502" s="109" t="s">
        <v>31</v>
      </c>
      <c r="E4502" s="108">
        <v>7469.88</v>
      </c>
      <c r="F4502" s="107">
        <v>56112.83</v>
      </c>
      <c r="G4502" s="106">
        <v>63582.71</v>
      </c>
    </row>
    <row r="4503" spans="1:7" ht="15.5">
      <c r="A4503" s="109" t="s">
        <v>3382</v>
      </c>
      <c r="B4503" s="111" t="s">
        <v>3381</v>
      </c>
      <c r="C4503" s="110" t="s">
        <v>3380</v>
      </c>
      <c r="D4503" s="109" t="s">
        <v>31</v>
      </c>
      <c r="E4503" s="108">
        <v>15975.33</v>
      </c>
      <c r="F4503" s="107">
        <v>120004.75</v>
      </c>
      <c r="G4503" s="106">
        <v>135980.07999999999</v>
      </c>
    </row>
    <row r="4504" spans="1:7" ht="15.5">
      <c r="A4504" s="109" t="s">
        <v>3379</v>
      </c>
      <c r="B4504" s="111" t="s">
        <v>3378</v>
      </c>
      <c r="C4504" s="110" t="s">
        <v>3377</v>
      </c>
      <c r="D4504" s="109" t="s">
        <v>31</v>
      </c>
      <c r="E4504" s="108">
        <v>38623.949999999997</v>
      </c>
      <c r="F4504" s="107">
        <v>290138.40999999997</v>
      </c>
      <c r="G4504" s="106">
        <v>328762.36</v>
      </c>
    </row>
    <row r="4505" spans="1:7" ht="15.5">
      <c r="A4505" s="109" t="s">
        <v>3376</v>
      </c>
      <c r="B4505" s="111" t="s">
        <v>3375</v>
      </c>
      <c r="C4505" s="110" t="s">
        <v>3374</v>
      </c>
      <c r="D4505" s="109" t="s">
        <v>31</v>
      </c>
      <c r="E4505" s="108">
        <v>5728.24</v>
      </c>
      <c r="F4505" s="107">
        <v>43029.81</v>
      </c>
      <c r="G4505" s="106">
        <v>48758.05</v>
      </c>
    </row>
    <row r="4506" spans="1:7" ht="15.5">
      <c r="A4506" s="109" t="s">
        <v>3373</v>
      </c>
      <c r="B4506" s="111" t="s">
        <v>188</v>
      </c>
      <c r="C4506" s="110" t="s">
        <v>189</v>
      </c>
      <c r="D4506" s="109" t="s">
        <v>31</v>
      </c>
      <c r="E4506" s="108">
        <v>1813964.09</v>
      </c>
      <c r="F4506" s="107">
        <v>13626278.380000001</v>
      </c>
      <c r="G4506" s="106">
        <v>15440242.470000001</v>
      </c>
    </row>
    <row r="4507" spans="1:7" ht="15.5">
      <c r="A4507" s="109" t="s">
        <v>3372</v>
      </c>
      <c r="B4507" s="111" t="s">
        <v>3371</v>
      </c>
      <c r="C4507" s="110" t="s">
        <v>3370</v>
      </c>
      <c r="D4507" s="109" t="s">
        <v>31</v>
      </c>
      <c r="E4507" s="108">
        <v>9088.41</v>
      </c>
      <c r="F4507" s="107">
        <v>68271.06</v>
      </c>
      <c r="G4507" s="106">
        <v>77359.47</v>
      </c>
    </row>
    <row r="4508" spans="1:7" ht="15.5">
      <c r="A4508" s="109" t="s">
        <v>3369</v>
      </c>
      <c r="B4508" s="111" t="s">
        <v>3368</v>
      </c>
      <c r="C4508" s="110" t="s">
        <v>3367</v>
      </c>
      <c r="D4508" s="109" t="s">
        <v>31</v>
      </c>
      <c r="E4508" s="108">
        <v>97014.29</v>
      </c>
      <c r="F4508" s="107">
        <v>728759.59</v>
      </c>
      <c r="G4508" s="106">
        <v>825773.88</v>
      </c>
    </row>
    <row r="4509" spans="1:7" ht="15.5">
      <c r="A4509" s="109" t="s">
        <v>3366</v>
      </c>
      <c r="B4509" s="111" t="s">
        <v>3365</v>
      </c>
      <c r="C4509" s="110" t="s">
        <v>3364</v>
      </c>
      <c r="D4509" s="109" t="s">
        <v>31</v>
      </c>
      <c r="E4509" s="108">
        <v>131955.79999999999</v>
      </c>
      <c r="F4509" s="107">
        <v>991235.98</v>
      </c>
      <c r="G4509" s="106">
        <v>1123191.78</v>
      </c>
    </row>
    <row r="4510" spans="1:7" ht="15.5">
      <c r="A4510" s="109" t="s">
        <v>3363</v>
      </c>
      <c r="B4510" s="111" t="s">
        <v>3362</v>
      </c>
      <c r="C4510" s="110" t="s">
        <v>3361</v>
      </c>
      <c r="D4510" s="109" t="s">
        <v>31</v>
      </c>
      <c r="E4510" s="108">
        <v>7325.04</v>
      </c>
      <c r="F4510" s="107">
        <v>55024.84</v>
      </c>
      <c r="G4510" s="106">
        <v>62349.88</v>
      </c>
    </row>
    <row r="4511" spans="1:7" ht="15.5">
      <c r="A4511" s="109" t="s">
        <v>3360</v>
      </c>
      <c r="B4511" s="111" t="s">
        <v>3359</v>
      </c>
      <c r="C4511" s="110" t="s">
        <v>3358</v>
      </c>
      <c r="D4511" s="109" t="s">
        <v>31</v>
      </c>
      <c r="E4511" s="108">
        <v>10402.790000000001</v>
      </c>
      <c r="F4511" s="107">
        <v>78144.53</v>
      </c>
      <c r="G4511" s="106">
        <v>88547.32</v>
      </c>
    </row>
    <row r="4512" spans="1:7" ht="15.5">
      <c r="A4512" s="109" t="s">
        <v>3357</v>
      </c>
      <c r="B4512" s="111" t="s">
        <v>3356</v>
      </c>
      <c r="C4512" s="110" t="s">
        <v>3355</v>
      </c>
      <c r="D4512" s="109" t="s">
        <v>31</v>
      </c>
      <c r="E4512" s="108">
        <v>83562.710000000006</v>
      </c>
      <c r="F4512" s="107">
        <v>627712.98</v>
      </c>
      <c r="G4512" s="106">
        <v>711275.69</v>
      </c>
    </row>
    <row r="4513" spans="1:7" ht="15.5">
      <c r="A4513" s="109" t="s">
        <v>3354</v>
      </c>
      <c r="B4513" s="111" t="s">
        <v>3353</v>
      </c>
      <c r="C4513" s="110" t="s">
        <v>3352</v>
      </c>
      <c r="D4513" s="109" t="s">
        <v>31</v>
      </c>
      <c r="E4513" s="108">
        <v>65700.899999999994</v>
      </c>
      <c r="F4513" s="107">
        <v>493537.22</v>
      </c>
      <c r="G4513" s="106">
        <v>559238.12</v>
      </c>
    </row>
    <row r="4514" spans="1:7" ht="15.5">
      <c r="A4514" s="109" t="s">
        <v>3351</v>
      </c>
      <c r="B4514" s="111" t="s">
        <v>3350</v>
      </c>
      <c r="C4514" s="110" t="s">
        <v>3349</v>
      </c>
      <c r="D4514" s="109" t="s">
        <v>31</v>
      </c>
      <c r="E4514" s="108">
        <v>252154.6</v>
      </c>
      <c r="F4514" s="107">
        <v>1894154.77</v>
      </c>
      <c r="G4514" s="106">
        <v>2146309.37</v>
      </c>
    </row>
    <row r="4515" spans="1:7" ht="15.5">
      <c r="A4515" s="109" t="s">
        <v>3348</v>
      </c>
      <c r="B4515" s="111" t="s">
        <v>3347</v>
      </c>
      <c r="C4515" s="110" t="s">
        <v>3346</v>
      </c>
      <c r="D4515" s="109" t="s">
        <v>31</v>
      </c>
      <c r="E4515" s="108">
        <v>52397.78</v>
      </c>
      <c r="F4515" s="107">
        <v>393605.79</v>
      </c>
      <c r="G4515" s="106">
        <v>446003.57</v>
      </c>
    </row>
    <row r="4516" spans="1:7" ht="15.5">
      <c r="A4516" s="109" t="s">
        <v>3345</v>
      </c>
      <c r="B4516" s="111" t="s">
        <v>3344</v>
      </c>
      <c r="C4516" s="110" t="s">
        <v>3343</v>
      </c>
      <c r="D4516" s="109" t="s">
        <v>31</v>
      </c>
      <c r="E4516" s="108">
        <v>23785.57</v>
      </c>
      <c r="F4516" s="107">
        <v>178674.35</v>
      </c>
      <c r="G4516" s="106">
        <v>202459.92</v>
      </c>
    </row>
    <row r="4517" spans="1:7" ht="15.5">
      <c r="A4517" s="109" t="s">
        <v>3342</v>
      </c>
      <c r="B4517" s="111" t="s">
        <v>3341</v>
      </c>
      <c r="C4517" s="110" t="s">
        <v>3340</v>
      </c>
      <c r="D4517" s="109" t="s">
        <v>31</v>
      </c>
      <c r="E4517" s="108">
        <v>41643.760000000002</v>
      </c>
      <c r="F4517" s="107">
        <v>312822.90000000002</v>
      </c>
      <c r="G4517" s="106">
        <v>354466.66</v>
      </c>
    </row>
    <row r="4518" spans="1:7" ht="15.5">
      <c r="A4518" s="109" t="s">
        <v>3339</v>
      </c>
      <c r="B4518" s="111" t="s">
        <v>3338</v>
      </c>
      <c r="C4518" s="110" t="s">
        <v>3337</v>
      </c>
      <c r="D4518" s="109" t="s">
        <v>31</v>
      </c>
      <c r="E4518" s="108">
        <v>86292.86</v>
      </c>
      <c r="F4518" s="107">
        <v>648221.49</v>
      </c>
      <c r="G4518" s="106">
        <v>734514.35</v>
      </c>
    </row>
    <row r="4519" spans="1:7" ht="15.5">
      <c r="A4519" s="109" t="s">
        <v>3336</v>
      </c>
      <c r="B4519" s="111" t="s">
        <v>3335</v>
      </c>
      <c r="C4519" s="110" t="s">
        <v>3334</v>
      </c>
      <c r="D4519" s="109" t="s">
        <v>31</v>
      </c>
      <c r="E4519" s="108">
        <v>36534.699999999997</v>
      </c>
      <c r="F4519" s="107">
        <v>274444.23</v>
      </c>
      <c r="G4519" s="106">
        <v>310978.93</v>
      </c>
    </row>
    <row r="4520" spans="1:7" ht="15.5">
      <c r="A4520" s="109" t="s">
        <v>3333</v>
      </c>
      <c r="B4520" s="111" t="s">
        <v>3332</v>
      </c>
      <c r="C4520" s="110" t="s">
        <v>3331</v>
      </c>
      <c r="D4520" s="109" t="s">
        <v>31</v>
      </c>
      <c r="E4520" s="108">
        <v>162284.31</v>
      </c>
      <c r="F4520" s="107">
        <v>1219060.05</v>
      </c>
      <c r="G4520" s="106">
        <v>1381344.36</v>
      </c>
    </row>
    <row r="4521" spans="1:7" ht="15.5">
      <c r="A4521" s="109" t="s">
        <v>3330</v>
      </c>
      <c r="B4521" s="111" t="s">
        <v>3329</v>
      </c>
      <c r="C4521" s="110" t="s">
        <v>3328</v>
      </c>
      <c r="D4521" s="109" t="s">
        <v>31</v>
      </c>
      <c r="E4521" s="108">
        <v>18683.75</v>
      </c>
      <c r="F4521" s="107">
        <v>140350.07</v>
      </c>
      <c r="G4521" s="106">
        <v>159033.82</v>
      </c>
    </row>
    <row r="4522" spans="1:7" ht="15.5">
      <c r="A4522" s="109" t="s">
        <v>3327</v>
      </c>
      <c r="B4522" s="111" t="s">
        <v>3326</v>
      </c>
      <c r="C4522" s="110" t="s">
        <v>3325</v>
      </c>
      <c r="D4522" s="109" t="s">
        <v>31</v>
      </c>
      <c r="E4522" s="108">
        <v>17032.63</v>
      </c>
      <c r="F4522" s="107">
        <v>127947.04</v>
      </c>
      <c r="G4522" s="106">
        <v>144979.67000000001</v>
      </c>
    </row>
    <row r="4523" spans="1:7" ht="15.5">
      <c r="A4523" s="109" t="s">
        <v>3324</v>
      </c>
      <c r="B4523" s="111" t="s">
        <v>3323</v>
      </c>
      <c r="C4523" s="110" t="s">
        <v>3322</v>
      </c>
      <c r="D4523" s="109" t="s">
        <v>31</v>
      </c>
      <c r="E4523" s="108">
        <v>81853.66</v>
      </c>
      <c r="F4523" s="107">
        <v>614874.75</v>
      </c>
      <c r="G4523" s="106">
        <v>696728.41</v>
      </c>
    </row>
    <row r="4524" spans="1:7" ht="15.5">
      <c r="A4524" s="109" t="s">
        <v>3321</v>
      </c>
      <c r="B4524" s="111" t="s">
        <v>3320</v>
      </c>
      <c r="C4524" s="110" t="s">
        <v>3319</v>
      </c>
      <c r="D4524" s="109" t="s">
        <v>31</v>
      </c>
      <c r="E4524" s="108">
        <v>7086.07</v>
      </c>
      <c r="F4524" s="107">
        <v>53229.67</v>
      </c>
      <c r="G4524" s="106">
        <v>60315.74</v>
      </c>
    </row>
    <row r="4525" spans="1:7" ht="15.5">
      <c r="A4525" s="109" t="s">
        <v>3318</v>
      </c>
      <c r="B4525" s="111" t="s">
        <v>3317</v>
      </c>
      <c r="C4525" s="110" t="s">
        <v>3316</v>
      </c>
      <c r="D4525" s="109" t="s">
        <v>31</v>
      </c>
      <c r="E4525" s="108">
        <v>11594.06</v>
      </c>
      <c r="F4525" s="107">
        <v>87093.2</v>
      </c>
      <c r="G4525" s="106">
        <v>98687.26</v>
      </c>
    </row>
    <row r="4526" spans="1:7" ht="15.5">
      <c r="A4526" s="109" t="s">
        <v>3315</v>
      </c>
      <c r="B4526" s="111" t="s">
        <v>3314</v>
      </c>
      <c r="C4526" s="110" t="s">
        <v>3313</v>
      </c>
      <c r="D4526" s="109" t="s">
        <v>31</v>
      </c>
      <c r="E4526" s="108">
        <v>68615.710000000006</v>
      </c>
      <c r="F4526" s="107">
        <v>515432.92</v>
      </c>
      <c r="G4526" s="106">
        <v>584048.63</v>
      </c>
    </row>
    <row r="4527" spans="1:7" ht="15.5">
      <c r="A4527" s="109" t="s">
        <v>3312</v>
      </c>
      <c r="B4527" s="111" t="s">
        <v>3311</v>
      </c>
      <c r="C4527" s="110" t="s">
        <v>3310</v>
      </c>
      <c r="D4527" s="109" t="s">
        <v>31</v>
      </c>
      <c r="E4527" s="108">
        <v>204293.78</v>
      </c>
      <c r="F4527" s="107">
        <v>1534630.11</v>
      </c>
      <c r="G4527" s="106">
        <v>1738923.89</v>
      </c>
    </row>
    <row r="4528" spans="1:7" ht="15.5">
      <c r="A4528" s="109" t="s">
        <v>3309</v>
      </c>
      <c r="B4528" s="111" t="s">
        <v>3308</v>
      </c>
      <c r="C4528" s="110" t="s">
        <v>3307</v>
      </c>
      <c r="D4528" s="109" t="s">
        <v>31</v>
      </c>
      <c r="E4528" s="108">
        <v>51358.59</v>
      </c>
      <c r="F4528" s="107">
        <v>385799.5</v>
      </c>
      <c r="G4528" s="106">
        <v>437158.09</v>
      </c>
    </row>
    <row r="4529" spans="1:7" ht="15.5">
      <c r="A4529" s="109" t="s">
        <v>3306</v>
      </c>
      <c r="B4529" s="111" t="s">
        <v>3305</v>
      </c>
      <c r="C4529" s="110" t="s">
        <v>3304</v>
      </c>
      <c r="D4529" s="109" t="s">
        <v>31</v>
      </c>
      <c r="E4529" s="108">
        <v>36697.64</v>
      </c>
      <c r="F4529" s="107">
        <v>275668.21000000002</v>
      </c>
      <c r="G4529" s="106">
        <v>312365.84999999998</v>
      </c>
    </row>
    <row r="4530" spans="1:7" ht="15.5">
      <c r="A4530" s="109" t="s">
        <v>3303</v>
      </c>
      <c r="B4530" s="111" t="s">
        <v>3302</v>
      </c>
      <c r="C4530" s="110" t="s">
        <v>3301</v>
      </c>
      <c r="D4530" s="109" t="s">
        <v>31</v>
      </c>
      <c r="E4530" s="108">
        <v>162407.42000000001</v>
      </c>
      <c r="F4530" s="107">
        <v>1219984.8400000001</v>
      </c>
      <c r="G4530" s="106">
        <v>1382392.26</v>
      </c>
    </row>
    <row r="4531" spans="1:7" ht="15.5">
      <c r="A4531" s="109" t="s">
        <v>3300</v>
      </c>
      <c r="B4531" s="111" t="s">
        <v>3299</v>
      </c>
      <c r="C4531" s="110" t="s">
        <v>3298</v>
      </c>
      <c r="D4531" s="109" t="s">
        <v>31</v>
      </c>
      <c r="E4531" s="108">
        <v>22438.61</v>
      </c>
      <c r="F4531" s="107">
        <v>168556.08</v>
      </c>
      <c r="G4531" s="106">
        <v>190994.69</v>
      </c>
    </row>
    <row r="4532" spans="1:7" ht="15.5">
      <c r="A4532" s="109" t="s">
        <v>3297</v>
      </c>
      <c r="B4532" s="111" t="s">
        <v>3296</v>
      </c>
      <c r="C4532" s="110" t="s">
        <v>3295</v>
      </c>
      <c r="D4532" s="109" t="s">
        <v>31</v>
      </c>
      <c r="E4532" s="108">
        <v>251379.73</v>
      </c>
      <c r="F4532" s="107">
        <v>1888334.05</v>
      </c>
      <c r="G4532" s="106">
        <v>2139713.7799999998</v>
      </c>
    </row>
    <row r="4533" spans="1:7" ht="15.5">
      <c r="A4533" s="109" t="s">
        <v>3294</v>
      </c>
      <c r="B4533" s="111" t="s">
        <v>3293</v>
      </c>
      <c r="C4533" s="110" t="s">
        <v>3292</v>
      </c>
      <c r="D4533" s="109" t="s">
        <v>31</v>
      </c>
      <c r="E4533" s="108">
        <v>10663.5</v>
      </c>
      <c r="F4533" s="107">
        <v>80102.899999999994</v>
      </c>
      <c r="G4533" s="106">
        <v>90766.399999999994</v>
      </c>
    </row>
    <row r="4534" spans="1:7" ht="15.5">
      <c r="A4534" s="109" t="s">
        <v>3291</v>
      </c>
      <c r="B4534" s="111" t="s">
        <v>3290</v>
      </c>
      <c r="C4534" s="110" t="s">
        <v>3289</v>
      </c>
      <c r="D4534" s="109" t="s">
        <v>31</v>
      </c>
      <c r="E4534" s="108">
        <v>16098.44</v>
      </c>
      <c r="F4534" s="107">
        <v>120929.54</v>
      </c>
      <c r="G4534" s="106">
        <v>137027.98000000001</v>
      </c>
    </row>
    <row r="4535" spans="1:7" ht="15.5">
      <c r="A4535" s="109" t="s">
        <v>3288</v>
      </c>
      <c r="B4535" s="111" t="s">
        <v>3287</v>
      </c>
      <c r="C4535" s="110" t="s">
        <v>3286</v>
      </c>
      <c r="D4535" s="109" t="s">
        <v>31</v>
      </c>
      <c r="E4535" s="108">
        <v>32573.45</v>
      </c>
      <c r="F4535" s="107">
        <v>244687.84</v>
      </c>
      <c r="G4535" s="106">
        <v>277261.28999999998</v>
      </c>
    </row>
    <row r="4536" spans="1:7" ht="15.5">
      <c r="A4536" s="109" t="s">
        <v>3285</v>
      </c>
      <c r="B4536" s="111" t="s">
        <v>3284</v>
      </c>
      <c r="C4536" s="110" t="s">
        <v>3283</v>
      </c>
      <c r="D4536" s="109" t="s">
        <v>31</v>
      </c>
      <c r="E4536" s="108">
        <v>27207.31</v>
      </c>
      <c r="F4536" s="107">
        <v>204377.99</v>
      </c>
      <c r="G4536" s="106">
        <v>231585.3</v>
      </c>
    </row>
    <row r="4537" spans="1:7" ht="15.5">
      <c r="A4537" s="109" t="s">
        <v>3282</v>
      </c>
      <c r="B4537" s="111" t="s">
        <v>3281</v>
      </c>
      <c r="C4537" s="110" t="s">
        <v>3280</v>
      </c>
      <c r="D4537" s="109" t="s">
        <v>31</v>
      </c>
      <c r="E4537" s="108">
        <v>27493.360000000001</v>
      </c>
      <c r="F4537" s="107">
        <v>206526.76</v>
      </c>
      <c r="G4537" s="106">
        <v>234020.12</v>
      </c>
    </row>
    <row r="4538" spans="1:7" ht="15.5">
      <c r="A4538" s="109" t="s">
        <v>3279</v>
      </c>
      <c r="B4538" s="111" t="s">
        <v>3278</v>
      </c>
      <c r="C4538" s="110" t="s">
        <v>3277</v>
      </c>
      <c r="D4538" s="109" t="s">
        <v>31</v>
      </c>
      <c r="E4538" s="108">
        <v>14396.63</v>
      </c>
      <c r="F4538" s="107">
        <v>108145.71</v>
      </c>
      <c r="G4538" s="106">
        <v>122542.34</v>
      </c>
    </row>
    <row r="4539" spans="1:7" ht="15.5">
      <c r="A4539" s="109" t="s">
        <v>3276</v>
      </c>
      <c r="B4539" s="111" t="s">
        <v>3275</v>
      </c>
      <c r="C4539" s="110" t="s">
        <v>3274</v>
      </c>
      <c r="D4539" s="109" t="s">
        <v>31</v>
      </c>
      <c r="E4539" s="108">
        <v>37725.97</v>
      </c>
      <c r="F4539" s="107">
        <v>283392.90999999997</v>
      </c>
      <c r="G4539" s="106">
        <v>321118.88</v>
      </c>
    </row>
    <row r="4540" spans="1:7" ht="15.5">
      <c r="A4540" s="109" t="s">
        <v>3273</v>
      </c>
      <c r="B4540" s="111" t="s">
        <v>3272</v>
      </c>
      <c r="C4540" s="110" t="s">
        <v>3271</v>
      </c>
      <c r="D4540" s="109" t="s">
        <v>31</v>
      </c>
      <c r="E4540" s="108">
        <v>6988.3</v>
      </c>
      <c r="F4540" s="107">
        <v>52495.28</v>
      </c>
      <c r="G4540" s="106">
        <v>59483.58</v>
      </c>
    </row>
    <row r="4541" spans="1:7" ht="15.5">
      <c r="A4541" s="109" t="s">
        <v>3270</v>
      </c>
      <c r="B4541" s="111" t="s">
        <v>3269</v>
      </c>
      <c r="C4541" s="110" t="s">
        <v>3268</v>
      </c>
      <c r="D4541" s="109" t="s">
        <v>31</v>
      </c>
      <c r="E4541" s="108">
        <v>40633.54</v>
      </c>
      <c r="F4541" s="107">
        <v>305234.21000000002</v>
      </c>
      <c r="G4541" s="106">
        <v>345867.75</v>
      </c>
    </row>
    <row r="4542" spans="1:7" ht="15.5">
      <c r="A4542" s="109" t="s">
        <v>3267</v>
      </c>
      <c r="B4542" s="111" t="s">
        <v>3266</v>
      </c>
      <c r="C4542" s="110" t="s">
        <v>3265</v>
      </c>
      <c r="D4542" s="109" t="s">
        <v>31</v>
      </c>
      <c r="E4542" s="108">
        <v>22337.22</v>
      </c>
      <c r="F4542" s="107">
        <v>167794.49</v>
      </c>
      <c r="G4542" s="106">
        <v>190131.71</v>
      </c>
    </row>
    <row r="4543" spans="1:7" ht="15.5">
      <c r="A4543" s="109" t="s">
        <v>3264</v>
      </c>
      <c r="B4543" s="111" t="s">
        <v>3263</v>
      </c>
      <c r="C4543" s="110" t="s">
        <v>3262</v>
      </c>
      <c r="D4543" s="109" t="s">
        <v>31</v>
      </c>
      <c r="E4543" s="108">
        <v>78460.89</v>
      </c>
      <c r="F4543" s="107">
        <v>589388.69999999995</v>
      </c>
      <c r="G4543" s="106">
        <v>667849.59</v>
      </c>
    </row>
    <row r="4544" spans="1:7" ht="15.5">
      <c r="A4544" s="109" t="s">
        <v>3261</v>
      </c>
      <c r="B4544" s="111" t="s">
        <v>3260</v>
      </c>
      <c r="C4544" s="110" t="s">
        <v>3259</v>
      </c>
      <c r="D4544" s="109" t="s">
        <v>31</v>
      </c>
      <c r="E4544" s="108">
        <v>794913.94</v>
      </c>
      <c r="F4544" s="107">
        <v>5971297.1600000001</v>
      </c>
      <c r="G4544" s="106">
        <v>6766211.0999999996</v>
      </c>
    </row>
    <row r="4545" spans="1:7" ht="15.5">
      <c r="A4545" s="109" t="s">
        <v>3258</v>
      </c>
      <c r="B4545" s="111" t="s">
        <v>3257</v>
      </c>
      <c r="C4545" s="110" t="s">
        <v>3256</v>
      </c>
      <c r="D4545" s="109" t="s">
        <v>31</v>
      </c>
      <c r="E4545" s="108">
        <v>236487.04000000001</v>
      </c>
      <c r="F4545" s="107">
        <v>1776461.99</v>
      </c>
      <c r="G4545" s="106">
        <v>2012949.03</v>
      </c>
    </row>
    <row r="4546" spans="1:7" ht="15.5">
      <c r="A4546" s="109" t="s">
        <v>3255</v>
      </c>
      <c r="B4546" s="111" t="s">
        <v>3254</v>
      </c>
      <c r="C4546" s="110" t="s">
        <v>3253</v>
      </c>
      <c r="D4546" s="109" t="s">
        <v>31</v>
      </c>
      <c r="E4546" s="108">
        <v>61091.519999999997</v>
      </c>
      <c r="F4546" s="107">
        <v>458912.09</v>
      </c>
      <c r="G4546" s="106">
        <v>520003.61</v>
      </c>
    </row>
    <row r="4547" spans="1:7" ht="15.5">
      <c r="A4547" s="109" t="s">
        <v>3252</v>
      </c>
      <c r="B4547" s="111" t="s">
        <v>3251</v>
      </c>
      <c r="C4547" s="110" t="s">
        <v>3250</v>
      </c>
      <c r="D4547" s="109" t="s">
        <v>31</v>
      </c>
      <c r="E4547" s="108">
        <v>74503.27</v>
      </c>
      <c r="F4547" s="107">
        <v>559659.51</v>
      </c>
      <c r="G4547" s="106">
        <v>634162.78</v>
      </c>
    </row>
    <row r="4548" spans="1:7" ht="15.5">
      <c r="A4548" s="109" t="s">
        <v>3249</v>
      </c>
      <c r="B4548" s="111" t="s">
        <v>3248</v>
      </c>
      <c r="C4548" s="110" t="s">
        <v>3247</v>
      </c>
      <c r="D4548" s="109" t="s">
        <v>31</v>
      </c>
      <c r="E4548" s="108">
        <v>90833.44</v>
      </c>
      <c r="F4548" s="107">
        <v>682329.82</v>
      </c>
      <c r="G4548" s="106">
        <v>773163.26</v>
      </c>
    </row>
    <row r="4549" spans="1:7" ht="15.5">
      <c r="A4549" s="109" t="s">
        <v>3246</v>
      </c>
      <c r="B4549" s="111" t="s">
        <v>3245</v>
      </c>
      <c r="C4549" s="110" t="s">
        <v>3244</v>
      </c>
      <c r="D4549" s="109" t="s">
        <v>31</v>
      </c>
      <c r="E4549" s="108">
        <v>14251.79</v>
      </c>
      <c r="F4549" s="107">
        <v>107057.73</v>
      </c>
      <c r="G4549" s="106">
        <v>121309.52</v>
      </c>
    </row>
    <row r="4550" spans="1:7" ht="15.5">
      <c r="A4550" s="109" t="s">
        <v>3243</v>
      </c>
      <c r="B4550" s="111" t="s">
        <v>3242</v>
      </c>
      <c r="C4550" s="110" t="s">
        <v>3241</v>
      </c>
      <c r="D4550" s="109" t="s">
        <v>31</v>
      </c>
      <c r="E4550" s="108">
        <v>37715.11</v>
      </c>
      <c r="F4550" s="107">
        <v>283311.31</v>
      </c>
      <c r="G4550" s="106">
        <v>321026.42</v>
      </c>
    </row>
    <row r="4551" spans="1:7" ht="15.5">
      <c r="A4551" s="109" t="s">
        <v>3240</v>
      </c>
      <c r="B4551" s="111" t="s">
        <v>3239</v>
      </c>
      <c r="C4551" s="110" t="s">
        <v>3238</v>
      </c>
      <c r="D4551" s="109" t="s">
        <v>31</v>
      </c>
      <c r="E4551" s="108">
        <v>72504.539999999994</v>
      </c>
      <c r="F4551" s="107">
        <v>544645.31999999995</v>
      </c>
      <c r="G4551" s="106">
        <v>617149.86</v>
      </c>
    </row>
    <row r="4552" spans="1:7" ht="15.5">
      <c r="A4552" s="109" t="s">
        <v>3237</v>
      </c>
      <c r="B4552" s="111" t="s">
        <v>3236</v>
      </c>
      <c r="C4552" s="110" t="s">
        <v>3235</v>
      </c>
      <c r="D4552" s="109" t="s">
        <v>31</v>
      </c>
      <c r="E4552" s="108">
        <v>643419.86</v>
      </c>
      <c r="F4552" s="107">
        <v>4833291.99</v>
      </c>
      <c r="G4552" s="106">
        <v>5476711.8499999996</v>
      </c>
    </row>
    <row r="4553" spans="1:7" ht="15.5">
      <c r="A4553" s="109" t="s">
        <v>3234</v>
      </c>
      <c r="B4553" s="111" t="s">
        <v>3233</v>
      </c>
      <c r="C4553" s="110" t="s">
        <v>1687</v>
      </c>
      <c r="D4553" s="109" t="s">
        <v>31</v>
      </c>
      <c r="E4553" s="108">
        <v>5684.78</v>
      </c>
      <c r="F4553" s="107">
        <v>42703.41</v>
      </c>
      <c r="G4553" s="106">
        <v>48388.19</v>
      </c>
    </row>
    <row r="4554" spans="1:7" ht="15.5">
      <c r="A4554" s="109" t="s">
        <v>3232</v>
      </c>
      <c r="B4554" s="111" t="s">
        <v>3231</v>
      </c>
      <c r="C4554" s="110" t="s">
        <v>3230</v>
      </c>
      <c r="D4554" s="109" t="s">
        <v>31</v>
      </c>
      <c r="E4554" s="108">
        <v>109053.72</v>
      </c>
      <c r="F4554" s="107">
        <v>819198.34</v>
      </c>
      <c r="G4554" s="106">
        <v>928252.06</v>
      </c>
    </row>
    <row r="4555" spans="1:7" ht="15.5">
      <c r="A4555" s="109" t="s">
        <v>3229</v>
      </c>
      <c r="B4555" s="111" t="s">
        <v>3228</v>
      </c>
      <c r="C4555" s="110" t="s">
        <v>3227</v>
      </c>
      <c r="D4555" s="109" t="s">
        <v>31</v>
      </c>
      <c r="E4555" s="108">
        <v>2138007.67</v>
      </c>
      <c r="F4555" s="107">
        <v>16060454.529999999</v>
      </c>
      <c r="G4555" s="106">
        <v>18198462.199999999</v>
      </c>
    </row>
    <row r="4556" spans="1:7" ht="15.5">
      <c r="A4556" s="109" t="s">
        <v>3226</v>
      </c>
      <c r="B4556" s="111" t="s">
        <v>3225</v>
      </c>
      <c r="C4556" s="110" t="s">
        <v>3224</v>
      </c>
      <c r="D4556" s="109" t="s">
        <v>31</v>
      </c>
      <c r="E4556" s="108">
        <v>18093.55</v>
      </c>
      <c r="F4556" s="107">
        <v>135916.53</v>
      </c>
      <c r="G4556" s="106">
        <v>154010.07999999999</v>
      </c>
    </row>
    <row r="4557" spans="1:7" ht="15.5">
      <c r="A4557" s="109" t="s">
        <v>3223</v>
      </c>
      <c r="B4557" s="111" t="s">
        <v>3222</v>
      </c>
      <c r="C4557" s="110" t="s">
        <v>3221</v>
      </c>
      <c r="D4557" s="109" t="s">
        <v>31</v>
      </c>
      <c r="E4557" s="108">
        <v>7607.47</v>
      </c>
      <c r="F4557" s="107">
        <v>57146.41</v>
      </c>
      <c r="G4557" s="106">
        <v>64753.88</v>
      </c>
    </row>
    <row r="4558" spans="1:7" ht="15.5">
      <c r="A4558" s="109" t="s">
        <v>3220</v>
      </c>
      <c r="B4558" s="111" t="s">
        <v>3219</v>
      </c>
      <c r="C4558" s="110" t="s">
        <v>3218</v>
      </c>
      <c r="D4558" s="109" t="s">
        <v>31</v>
      </c>
      <c r="E4558" s="108">
        <v>8132.5</v>
      </c>
      <c r="F4558" s="107">
        <v>61090.36</v>
      </c>
      <c r="G4558" s="106">
        <v>69222.86</v>
      </c>
    </row>
    <row r="4559" spans="1:7" ht="15.5">
      <c r="A4559" s="109" t="s">
        <v>3217</v>
      </c>
      <c r="B4559" s="111" t="s">
        <v>3216</v>
      </c>
      <c r="C4559" s="110" t="s">
        <v>3215</v>
      </c>
      <c r="D4559" s="109" t="s">
        <v>31</v>
      </c>
      <c r="E4559" s="108">
        <v>570448.22</v>
      </c>
      <c r="F4559" s="107">
        <v>4285137.92</v>
      </c>
      <c r="G4559" s="106">
        <v>4855586.1399999997</v>
      </c>
    </row>
    <row r="4560" spans="1:7" ht="15.5">
      <c r="A4560" s="109" t="s">
        <v>3214</v>
      </c>
      <c r="B4560" s="111" t="s">
        <v>3213</v>
      </c>
      <c r="C4560" s="110" t="s">
        <v>3212</v>
      </c>
      <c r="D4560" s="109" t="s">
        <v>31</v>
      </c>
      <c r="E4560" s="108">
        <v>165887.09</v>
      </c>
      <c r="F4560" s="107">
        <v>1246123.68</v>
      </c>
      <c r="G4560" s="106">
        <v>1412010.77</v>
      </c>
    </row>
    <row r="4561" spans="1:7" ht="15.5">
      <c r="A4561" s="109" t="s">
        <v>3211</v>
      </c>
      <c r="B4561" s="111" t="s">
        <v>3210</v>
      </c>
      <c r="C4561" s="110" t="s">
        <v>3209</v>
      </c>
      <c r="D4561" s="109" t="s">
        <v>31</v>
      </c>
      <c r="E4561" s="108">
        <v>5167</v>
      </c>
      <c r="F4561" s="107">
        <v>38813.870000000003</v>
      </c>
      <c r="G4561" s="106">
        <v>43980.87</v>
      </c>
    </row>
    <row r="4562" spans="1:7" ht="15.5">
      <c r="A4562" s="109" t="s">
        <v>3208</v>
      </c>
      <c r="B4562" s="111" t="s">
        <v>3207</v>
      </c>
      <c r="C4562" s="110" t="s">
        <v>3206</v>
      </c>
      <c r="D4562" s="109" t="s">
        <v>31</v>
      </c>
      <c r="E4562" s="108">
        <v>25237.55</v>
      </c>
      <c r="F4562" s="107">
        <v>189581.4</v>
      </c>
      <c r="G4562" s="106">
        <v>214818.95</v>
      </c>
    </row>
    <row r="4563" spans="1:7" ht="15.5">
      <c r="A4563" s="109" t="s">
        <v>3205</v>
      </c>
      <c r="B4563" s="111" t="s">
        <v>3204</v>
      </c>
      <c r="C4563" s="110" t="s">
        <v>3203</v>
      </c>
      <c r="D4563" s="109" t="s">
        <v>31</v>
      </c>
      <c r="E4563" s="108">
        <v>55196.72</v>
      </c>
      <c r="F4563" s="107">
        <v>414631.1</v>
      </c>
      <c r="G4563" s="106">
        <v>469827.82</v>
      </c>
    </row>
    <row r="4564" spans="1:7" ht="15.5">
      <c r="A4564" s="109" t="s">
        <v>3202</v>
      </c>
      <c r="B4564" s="111" t="s">
        <v>3201</v>
      </c>
      <c r="C4564" s="110" t="s">
        <v>3200</v>
      </c>
      <c r="D4564" s="109" t="s">
        <v>31</v>
      </c>
      <c r="E4564" s="108">
        <v>43838.02</v>
      </c>
      <c r="F4564" s="107">
        <v>329305.88</v>
      </c>
      <c r="G4564" s="106">
        <v>373143.9</v>
      </c>
    </row>
    <row r="4565" spans="1:7" ht="15.5">
      <c r="A4565" s="109" t="s">
        <v>3199</v>
      </c>
      <c r="B4565" s="111" t="s">
        <v>3198</v>
      </c>
      <c r="C4565" s="110" t="s">
        <v>3197</v>
      </c>
      <c r="D4565" s="109" t="s">
        <v>31</v>
      </c>
      <c r="E4565" s="108">
        <v>11011.1</v>
      </c>
      <c r="F4565" s="107">
        <v>82714.06</v>
      </c>
      <c r="G4565" s="106">
        <v>93725.16</v>
      </c>
    </row>
    <row r="4566" spans="1:7" ht="15.5">
      <c r="A4566" s="109" t="s">
        <v>3196</v>
      </c>
      <c r="B4566" s="111" t="s">
        <v>3195</v>
      </c>
      <c r="C4566" s="110" t="s">
        <v>3194</v>
      </c>
      <c r="D4566" s="109" t="s">
        <v>31</v>
      </c>
      <c r="E4566" s="108">
        <v>16522.080000000002</v>
      </c>
      <c r="F4566" s="107">
        <v>124111.89</v>
      </c>
      <c r="G4566" s="106">
        <v>140633.97</v>
      </c>
    </row>
    <row r="4567" spans="1:7" ht="15.5">
      <c r="A4567" s="109" t="s">
        <v>3193</v>
      </c>
      <c r="B4567" s="111" t="s">
        <v>3192</v>
      </c>
      <c r="C4567" s="110" t="s">
        <v>3191</v>
      </c>
      <c r="D4567" s="109" t="s">
        <v>31</v>
      </c>
      <c r="E4567" s="108">
        <v>43921.3</v>
      </c>
      <c r="F4567" s="107">
        <v>329931.46999999997</v>
      </c>
      <c r="G4567" s="106">
        <v>373852.77</v>
      </c>
    </row>
    <row r="4568" spans="1:7" ht="15.5">
      <c r="A4568" s="109" t="s">
        <v>3190</v>
      </c>
      <c r="B4568" s="111" t="s">
        <v>3189</v>
      </c>
      <c r="C4568" s="110" t="s">
        <v>3188</v>
      </c>
      <c r="D4568" s="109" t="s">
        <v>31</v>
      </c>
      <c r="E4568" s="108">
        <v>46560.92</v>
      </c>
      <c r="F4568" s="107">
        <v>349759.99</v>
      </c>
      <c r="G4568" s="106">
        <v>396320.91</v>
      </c>
    </row>
    <row r="4569" spans="1:7" ht="15.5">
      <c r="A4569" s="109" t="s">
        <v>3187</v>
      </c>
      <c r="B4569" s="111" t="s">
        <v>3186</v>
      </c>
      <c r="C4569" s="110" t="s">
        <v>3185</v>
      </c>
      <c r="D4569" s="109" t="s">
        <v>31</v>
      </c>
      <c r="E4569" s="108">
        <v>20584.71</v>
      </c>
      <c r="F4569" s="107">
        <v>154629.88</v>
      </c>
      <c r="G4569" s="106">
        <v>175214.59</v>
      </c>
    </row>
    <row r="4570" spans="1:7" ht="15.5">
      <c r="A4570" s="109" t="s">
        <v>3184</v>
      </c>
      <c r="B4570" s="111" t="s">
        <v>3183</v>
      </c>
      <c r="C4570" s="110" t="s">
        <v>3182</v>
      </c>
      <c r="D4570" s="109" t="s">
        <v>31</v>
      </c>
      <c r="E4570" s="108">
        <v>6427.07</v>
      </c>
      <c r="F4570" s="107">
        <v>48279.34</v>
      </c>
      <c r="G4570" s="106">
        <v>54706.41</v>
      </c>
    </row>
    <row r="4571" spans="1:7" ht="15.5">
      <c r="A4571" s="109" t="s">
        <v>3181</v>
      </c>
      <c r="B4571" s="111" t="s">
        <v>3180</v>
      </c>
      <c r="C4571" s="110" t="s">
        <v>3179</v>
      </c>
      <c r="D4571" s="109" t="s">
        <v>31</v>
      </c>
      <c r="E4571" s="108">
        <v>203826.69</v>
      </c>
      <c r="F4571" s="107">
        <v>1531121.36</v>
      </c>
      <c r="G4571" s="106">
        <v>1734948.05</v>
      </c>
    </row>
    <row r="4572" spans="1:7" ht="15.5">
      <c r="A4572" s="109" t="s">
        <v>3178</v>
      </c>
      <c r="B4572" s="111" t="s">
        <v>3177</v>
      </c>
      <c r="C4572" s="110" t="s">
        <v>3176</v>
      </c>
      <c r="D4572" s="109" t="s">
        <v>31</v>
      </c>
      <c r="E4572" s="108">
        <v>12463.08</v>
      </c>
      <c r="F4572" s="107">
        <v>93621.11</v>
      </c>
      <c r="G4572" s="106">
        <v>106084.19</v>
      </c>
    </row>
    <row r="4573" spans="1:7" ht="15.5">
      <c r="A4573" s="109" t="s">
        <v>3175</v>
      </c>
      <c r="B4573" s="111" t="s">
        <v>3174</v>
      </c>
      <c r="C4573" s="110" t="s">
        <v>3173</v>
      </c>
      <c r="D4573" s="109" t="s">
        <v>31</v>
      </c>
      <c r="E4573" s="108">
        <v>29340.01</v>
      </c>
      <c r="F4573" s="107">
        <v>220398.57</v>
      </c>
      <c r="G4573" s="106">
        <v>249738.58</v>
      </c>
    </row>
    <row r="4574" spans="1:7" ht="15.5">
      <c r="A4574" s="109" t="s">
        <v>3172</v>
      </c>
      <c r="B4574" s="111" t="s">
        <v>3171</v>
      </c>
      <c r="C4574" s="110" t="s">
        <v>3170</v>
      </c>
      <c r="D4574" s="109" t="s">
        <v>31</v>
      </c>
      <c r="E4574" s="108">
        <v>26407.09</v>
      </c>
      <c r="F4574" s="107">
        <v>198366.87</v>
      </c>
      <c r="G4574" s="106">
        <v>224773.96</v>
      </c>
    </row>
    <row r="4575" spans="1:7" ht="15.5">
      <c r="A4575" s="109" t="s">
        <v>3169</v>
      </c>
      <c r="B4575" s="111" t="s">
        <v>3168</v>
      </c>
      <c r="C4575" s="110" t="s">
        <v>3167</v>
      </c>
      <c r="D4575" s="109" t="s">
        <v>31</v>
      </c>
      <c r="E4575" s="108">
        <v>93281.16</v>
      </c>
      <c r="F4575" s="107">
        <v>700716.77</v>
      </c>
      <c r="G4575" s="106">
        <v>793997.93</v>
      </c>
    </row>
    <row r="4576" spans="1:7" ht="15.5">
      <c r="A4576" s="109" t="s">
        <v>3166</v>
      </c>
      <c r="B4576" s="111" t="s">
        <v>3165</v>
      </c>
      <c r="C4576" s="110" t="s">
        <v>3164</v>
      </c>
      <c r="D4576" s="109" t="s">
        <v>31</v>
      </c>
      <c r="E4576" s="108">
        <v>6506.72</v>
      </c>
      <c r="F4576" s="107">
        <v>48877.73</v>
      </c>
      <c r="G4576" s="106">
        <v>55384.45</v>
      </c>
    </row>
    <row r="4577" spans="1:7" ht="15.5">
      <c r="A4577" s="109" t="s">
        <v>3163</v>
      </c>
      <c r="B4577" s="111" t="s">
        <v>3162</v>
      </c>
      <c r="C4577" s="110" t="s">
        <v>3161</v>
      </c>
      <c r="D4577" s="109" t="s">
        <v>31</v>
      </c>
      <c r="E4577" s="108">
        <v>61250.84</v>
      </c>
      <c r="F4577" s="107">
        <v>460108.88</v>
      </c>
      <c r="G4577" s="106">
        <v>521359.72</v>
      </c>
    </row>
    <row r="4578" spans="1:7" ht="15.5">
      <c r="A4578" s="109" t="s">
        <v>3160</v>
      </c>
      <c r="B4578" s="111" t="s">
        <v>3159</v>
      </c>
      <c r="C4578" s="110" t="s">
        <v>3158</v>
      </c>
      <c r="D4578" s="109" t="s">
        <v>31</v>
      </c>
      <c r="E4578" s="108">
        <v>9124.6200000000008</v>
      </c>
      <c r="F4578" s="107">
        <v>68543.06</v>
      </c>
      <c r="G4578" s="106">
        <v>77667.679999999993</v>
      </c>
    </row>
    <row r="4579" spans="1:7" ht="15.5">
      <c r="A4579" s="109" t="s">
        <v>3157</v>
      </c>
      <c r="B4579" s="111" t="s">
        <v>3156</v>
      </c>
      <c r="C4579" s="110" t="s">
        <v>3155</v>
      </c>
      <c r="D4579" s="109" t="s">
        <v>31</v>
      </c>
      <c r="E4579" s="108">
        <v>25400.49</v>
      </c>
      <c r="F4579" s="107">
        <v>190805.38</v>
      </c>
      <c r="G4579" s="106">
        <v>216205.87</v>
      </c>
    </row>
    <row r="4580" spans="1:7" ht="15.5">
      <c r="A4580" s="109" t="s">
        <v>3154</v>
      </c>
      <c r="B4580" s="111" t="s">
        <v>3153</v>
      </c>
      <c r="C4580" s="110" t="s">
        <v>3152</v>
      </c>
      <c r="D4580" s="109" t="s">
        <v>31</v>
      </c>
      <c r="E4580" s="108">
        <v>8360.6200000000008</v>
      </c>
      <c r="F4580" s="107">
        <v>62803.94</v>
      </c>
      <c r="G4580" s="106">
        <v>71164.56</v>
      </c>
    </row>
    <row r="4581" spans="1:7" ht="15.5">
      <c r="A4581" s="109" t="s">
        <v>3151</v>
      </c>
      <c r="B4581" s="111" t="s">
        <v>3150</v>
      </c>
      <c r="C4581" s="110" t="s">
        <v>3149</v>
      </c>
      <c r="D4581" s="109" t="s">
        <v>31</v>
      </c>
      <c r="E4581" s="108">
        <v>15240.29</v>
      </c>
      <c r="F4581" s="107">
        <v>114483.23</v>
      </c>
      <c r="G4581" s="106">
        <v>129723.52</v>
      </c>
    </row>
    <row r="4582" spans="1:7" ht="15.5">
      <c r="A4582" s="109" t="s">
        <v>3148</v>
      </c>
      <c r="B4582" s="111" t="s">
        <v>3147</v>
      </c>
      <c r="C4582" s="110" t="s">
        <v>3146</v>
      </c>
      <c r="D4582" s="109" t="s">
        <v>31</v>
      </c>
      <c r="E4582" s="108">
        <v>42516.4</v>
      </c>
      <c r="F4582" s="107">
        <v>319378.01</v>
      </c>
      <c r="G4582" s="106">
        <v>361894.41</v>
      </c>
    </row>
    <row r="4583" spans="1:7" ht="15.5">
      <c r="A4583" s="109" t="s">
        <v>3145</v>
      </c>
      <c r="B4583" s="111" t="s">
        <v>3144</v>
      </c>
      <c r="C4583" s="110" t="s">
        <v>3143</v>
      </c>
      <c r="D4583" s="109" t="s">
        <v>31</v>
      </c>
      <c r="E4583" s="108">
        <v>35723.620000000003</v>
      </c>
      <c r="F4583" s="107">
        <v>268351.51</v>
      </c>
      <c r="G4583" s="106">
        <v>304075.13</v>
      </c>
    </row>
    <row r="4584" spans="1:7" ht="15.5">
      <c r="A4584" s="109" t="s">
        <v>3142</v>
      </c>
      <c r="B4584" s="111" t="s">
        <v>3141</v>
      </c>
      <c r="C4584" s="110" t="s">
        <v>1480</v>
      </c>
      <c r="D4584" s="109" t="s">
        <v>31</v>
      </c>
      <c r="E4584" s="108">
        <v>29962.799999999999</v>
      </c>
      <c r="F4584" s="107">
        <v>225076.91</v>
      </c>
      <c r="G4584" s="106">
        <v>255039.71</v>
      </c>
    </row>
    <row r="4585" spans="1:7" ht="15.5">
      <c r="A4585" s="109" t="s">
        <v>3140</v>
      </c>
      <c r="B4585" s="111" t="s">
        <v>3139</v>
      </c>
      <c r="C4585" s="110" t="s">
        <v>3138</v>
      </c>
      <c r="D4585" s="109" t="s">
        <v>31</v>
      </c>
      <c r="E4585" s="108">
        <v>64437.21</v>
      </c>
      <c r="F4585" s="107">
        <v>484044.55</v>
      </c>
      <c r="G4585" s="106">
        <v>548481.76</v>
      </c>
    </row>
    <row r="4586" spans="1:7" ht="15.5">
      <c r="A4586" s="109" t="s">
        <v>3137</v>
      </c>
      <c r="B4586" s="111" t="s">
        <v>3136</v>
      </c>
      <c r="C4586" s="110" t="s">
        <v>3135</v>
      </c>
      <c r="D4586" s="109" t="s">
        <v>31</v>
      </c>
      <c r="E4586" s="108">
        <v>10475.209999999999</v>
      </c>
      <c r="F4586" s="107">
        <v>78688.52</v>
      </c>
      <c r="G4586" s="106">
        <v>89163.73</v>
      </c>
    </row>
    <row r="4587" spans="1:7" ht="15.5">
      <c r="A4587" s="109" t="s">
        <v>3134</v>
      </c>
      <c r="B4587" s="111" t="s">
        <v>3133</v>
      </c>
      <c r="C4587" s="110" t="s">
        <v>3132</v>
      </c>
      <c r="D4587" s="109" t="s">
        <v>31</v>
      </c>
      <c r="E4587" s="108">
        <v>295011.36</v>
      </c>
      <c r="F4587" s="107">
        <v>2216089.5499999998</v>
      </c>
      <c r="G4587" s="106">
        <v>2511100.91</v>
      </c>
    </row>
    <row r="4588" spans="1:7" ht="15.5">
      <c r="A4588" s="109" t="s">
        <v>3131</v>
      </c>
      <c r="B4588" s="111" t="s">
        <v>3130</v>
      </c>
      <c r="C4588" s="110" t="s">
        <v>3129</v>
      </c>
      <c r="D4588" s="109" t="s">
        <v>31</v>
      </c>
      <c r="E4588" s="108">
        <v>18173.21</v>
      </c>
      <c r="F4588" s="107">
        <v>136514.92000000001</v>
      </c>
      <c r="G4588" s="106">
        <v>154688.13</v>
      </c>
    </row>
    <row r="4589" spans="1:7" ht="15.5">
      <c r="A4589" s="109" t="s">
        <v>3128</v>
      </c>
      <c r="B4589" s="111" t="s">
        <v>3127</v>
      </c>
      <c r="C4589" s="110" t="s">
        <v>3126</v>
      </c>
      <c r="D4589" s="109" t="s">
        <v>31</v>
      </c>
      <c r="E4589" s="108">
        <v>15682.04</v>
      </c>
      <c r="F4589" s="107">
        <v>117801.58</v>
      </c>
      <c r="G4589" s="106">
        <v>133483.62</v>
      </c>
    </row>
    <row r="4590" spans="1:7" ht="15.5">
      <c r="A4590" s="109" t="s">
        <v>3125</v>
      </c>
      <c r="B4590" s="111" t="s">
        <v>3124</v>
      </c>
      <c r="C4590" s="110" t="s">
        <v>3123</v>
      </c>
      <c r="D4590" s="109" t="s">
        <v>31</v>
      </c>
      <c r="E4590" s="108">
        <v>52680.21</v>
      </c>
      <c r="F4590" s="107">
        <v>395727.35999999999</v>
      </c>
      <c r="G4590" s="106">
        <v>448407.57</v>
      </c>
    </row>
    <row r="4591" spans="1:7" ht="15.5">
      <c r="A4591" s="109" t="s">
        <v>3122</v>
      </c>
      <c r="B4591" s="111" t="s">
        <v>3121</v>
      </c>
      <c r="C4591" s="110" t="s">
        <v>3120</v>
      </c>
      <c r="D4591" s="109" t="s">
        <v>31</v>
      </c>
      <c r="E4591" s="108">
        <v>54914.3</v>
      </c>
      <c r="F4591" s="107">
        <v>412509.53</v>
      </c>
      <c r="G4591" s="106">
        <v>467423.83</v>
      </c>
    </row>
    <row r="4592" spans="1:7" ht="15.5">
      <c r="A4592" s="109" t="s">
        <v>3119</v>
      </c>
      <c r="B4592" s="111" t="s">
        <v>3118</v>
      </c>
      <c r="C4592" s="110" t="s">
        <v>1405</v>
      </c>
      <c r="D4592" s="109" t="s">
        <v>31</v>
      </c>
      <c r="E4592" s="108">
        <v>8842.19</v>
      </c>
      <c r="F4592" s="107">
        <v>66421.490000000005</v>
      </c>
      <c r="G4592" s="106">
        <v>75263.679999999993</v>
      </c>
    </row>
    <row r="4593" spans="1:7" ht="15.5">
      <c r="A4593" s="109" t="s">
        <v>3117</v>
      </c>
      <c r="B4593" s="111" t="s">
        <v>3116</v>
      </c>
      <c r="C4593" s="110" t="s">
        <v>3115</v>
      </c>
      <c r="D4593" s="109" t="s">
        <v>31</v>
      </c>
      <c r="E4593" s="108">
        <v>82961.649999999994</v>
      </c>
      <c r="F4593" s="107">
        <v>623197.84</v>
      </c>
      <c r="G4593" s="106">
        <v>706159.49</v>
      </c>
    </row>
    <row r="4594" spans="1:7" ht="15.5">
      <c r="A4594" s="109" t="s">
        <v>3114</v>
      </c>
      <c r="B4594" s="111" t="s">
        <v>3113</v>
      </c>
      <c r="C4594" s="110" t="s">
        <v>3112</v>
      </c>
      <c r="D4594" s="109" t="s">
        <v>31</v>
      </c>
      <c r="E4594" s="108">
        <v>67869.81</v>
      </c>
      <c r="F4594" s="107">
        <v>509829.8</v>
      </c>
      <c r="G4594" s="106">
        <v>577699.61</v>
      </c>
    </row>
    <row r="4595" spans="1:7" ht="15.5">
      <c r="A4595" s="109" t="s">
        <v>3111</v>
      </c>
      <c r="B4595" s="111" t="s">
        <v>3110</v>
      </c>
      <c r="C4595" s="110" t="s">
        <v>3109</v>
      </c>
      <c r="D4595" s="109" t="s">
        <v>31</v>
      </c>
      <c r="E4595" s="108">
        <v>26414.33</v>
      </c>
      <c r="F4595" s="107">
        <v>198421.27</v>
      </c>
      <c r="G4595" s="106">
        <v>224835.6</v>
      </c>
    </row>
    <row r="4596" spans="1:7" ht="15.5">
      <c r="A4596" s="109" t="s">
        <v>3108</v>
      </c>
      <c r="B4596" s="111" t="s">
        <v>3107</v>
      </c>
      <c r="C4596" s="110" t="s">
        <v>1366</v>
      </c>
      <c r="D4596" s="109" t="s">
        <v>31</v>
      </c>
      <c r="E4596" s="108">
        <v>8027.5</v>
      </c>
      <c r="F4596" s="107">
        <v>60301.57</v>
      </c>
      <c r="G4596" s="106">
        <v>68329.070000000007</v>
      </c>
    </row>
    <row r="4597" spans="1:7" ht="15.5">
      <c r="A4597" s="109" t="s">
        <v>3106</v>
      </c>
      <c r="B4597" s="111" t="s">
        <v>3105</v>
      </c>
      <c r="C4597" s="110" t="s">
        <v>3104</v>
      </c>
      <c r="D4597" s="109" t="s">
        <v>31</v>
      </c>
      <c r="E4597" s="108">
        <v>5449.43</v>
      </c>
      <c r="F4597" s="107">
        <v>40935.440000000002</v>
      </c>
      <c r="G4597" s="106">
        <v>46384.87</v>
      </c>
    </row>
    <row r="4598" spans="1:7" ht="15.5">
      <c r="A4598" s="109" t="s">
        <v>3103</v>
      </c>
      <c r="B4598" s="111" t="s">
        <v>3102</v>
      </c>
      <c r="C4598" s="110" t="s">
        <v>3101</v>
      </c>
      <c r="D4598" s="109" t="s">
        <v>31</v>
      </c>
      <c r="E4598" s="108">
        <v>8541.66</v>
      </c>
      <c r="F4598" s="107">
        <v>64163.92</v>
      </c>
      <c r="G4598" s="106">
        <v>72705.58</v>
      </c>
    </row>
    <row r="4599" spans="1:7" ht="15.5">
      <c r="A4599" s="109" t="s">
        <v>3100</v>
      </c>
      <c r="B4599" s="111" t="s">
        <v>3099</v>
      </c>
      <c r="C4599" s="110" t="s">
        <v>3098</v>
      </c>
      <c r="D4599" s="109" t="s">
        <v>31</v>
      </c>
      <c r="E4599" s="108">
        <v>622056.65</v>
      </c>
      <c r="F4599" s="107">
        <v>4672814.2</v>
      </c>
      <c r="G4599" s="106">
        <v>5294870.8499999996</v>
      </c>
    </row>
    <row r="4600" spans="1:7" ht="15.5">
      <c r="A4600" s="109" t="s">
        <v>3097</v>
      </c>
      <c r="B4600" s="111" t="s">
        <v>3096</v>
      </c>
      <c r="C4600" s="110" t="s">
        <v>3095</v>
      </c>
      <c r="D4600" s="109" t="s">
        <v>31</v>
      </c>
      <c r="E4600" s="108">
        <v>26877.81</v>
      </c>
      <c r="F4600" s="107">
        <v>201902.83</v>
      </c>
      <c r="G4600" s="106">
        <v>228780.64</v>
      </c>
    </row>
    <row r="4601" spans="1:7" ht="15.5">
      <c r="A4601" s="109" t="s">
        <v>3094</v>
      </c>
      <c r="B4601" s="111" t="s">
        <v>3093</v>
      </c>
      <c r="C4601" s="110" t="s">
        <v>3092</v>
      </c>
      <c r="D4601" s="109" t="s">
        <v>31</v>
      </c>
      <c r="E4601" s="108">
        <v>9512.06</v>
      </c>
      <c r="F4601" s="107">
        <v>71453.42</v>
      </c>
      <c r="G4601" s="106">
        <v>80965.48</v>
      </c>
    </row>
    <row r="4602" spans="1:7" ht="15.5">
      <c r="A4602" s="109" t="s">
        <v>3091</v>
      </c>
      <c r="B4602" s="111" t="s">
        <v>3090</v>
      </c>
      <c r="C4602" s="110" t="s">
        <v>3089</v>
      </c>
      <c r="D4602" s="109" t="s">
        <v>31</v>
      </c>
      <c r="E4602" s="108">
        <v>58546.04</v>
      </c>
      <c r="F4602" s="107">
        <v>439790.76</v>
      </c>
      <c r="G4602" s="106">
        <v>498336.8</v>
      </c>
    </row>
    <row r="4603" spans="1:7" ht="15.5">
      <c r="A4603" s="109" t="s">
        <v>3088</v>
      </c>
      <c r="B4603" s="111" t="s">
        <v>3087</v>
      </c>
      <c r="C4603" s="110" t="s">
        <v>3086</v>
      </c>
      <c r="D4603" s="109" t="s">
        <v>31</v>
      </c>
      <c r="E4603" s="108">
        <v>69955.44</v>
      </c>
      <c r="F4603" s="107">
        <v>525496.78</v>
      </c>
      <c r="G4603" s="106">
        <v>595452.22</v>
      </c>
    </row>
    <row r="4604" spans="1:7" ht="15.5">
      <c r="A4604" s="109" t="s">
        <v>3085</v>
      </c>
      <c r="B4604" s="111" t="s">
        <v>3084</v>
      </c>
      <c r="C4604" s="110" t="s">
        <v>1336</v>
      </c>
      <c r="D4604" s="109" t="s">
        <v>31</v>
      </c>
      <c r="E4604" s="108">
        <v>12444.97</v>
      </c>
      <c r="F4604" s="107">
        <v>93485.119999999995</v>
      </c>
      <c r="G4604" s="106">
        <v>105930.09</v>
      </c>
    </row>
    <row r="4605" spans="1:7" ht="15.5">
      <c r="A4605" s="109" t="s">
        <v>3083</v>
      </c>
      <c r="B4605" s="111" t="s">
        <v>3082</v>
      </c>
      <c r="C4605" s="110" t="s">
        <v>3081</v>
      </c>
      <c r="D4605" s="109" t="s">
        <v>31</v>
      </c>
      <c r="E4605" s="108">
        <v>31947.040000000001</v>
      </c>
      <c r="F4605" s="107">
        <v>239982.3</v>
      </c>
      <c r="G4605" s="106">
        <v>271929.34000000003</v>
      </c>
    </row>
    <row r="4606" spans="1:7" ht="15.5">
      <c r="A4606" s="109" t="s">
        <v>3080</v>
      </c>
      <c r="B4606" s="111" t="s">
        <v>3079</v>
      </c>
      <c r="C4606" s="110" t="s">
        <v>3078</v>
      </c>
      <c r="D4606" s="109" t="s">
        <v>31</v>
      </c>
      <c r="E4606" s="108">
        <v>15015.8</v>
      </c>
      <c r="F4606" s="107">
        <v>112796.85</v>
      </c>
      <c r="G4606" s="106">
        <v>127812.65</v>
      </c>
    </row>
    <row r="4607" spans="1:7" ht="15.5">
      <c r="A4607" s="109" t="s">
        <v>3077</v>
      </c>
      <c r="B4607" s="111" t="s">
        <v>3076</v>
      </c>
      <c r="C4607" s="110" t="s">
        <v>3075</v>
      </c>
      <c r="D4607" s="109" t="s">
        <v>31</v>
      </c>
      <c r="E4607" s="108">
        <v>27134.89</v>
      </c>
      <c r="F4607" s="107">
        <v>203834</v>
      </c>
      <c r="G4607" s="106">
        <v>230968.89</v>
      </c>
    </row>
    <row r="4608" spans="1:7" ht="15.5">
      <c r="A4608" s="109" t="s">
        <v>3074</v>
      </c>
      <c r="B4608" s="111" t="s">
        <v>3073</v>
      </c>
      <c r="C4608" s="110" t="s">
        <v>3072</v>
      </c>
      <c r="D4608" s="109" t="s">
        <v>31</v>
      </c>
      <c r="E4608" s="108">
        <v>14396.63</v>
      </c>
      <c r="F4608" s="107">
        <v>108145.71</v>
      </c>
      <c r="G4608" s="106">
        <v>122542.34</v>
      </c>
    </row>
    <row r="4609" spans="1:7" ht="15.5">
      <c r="A4609" s="109" t="s">
        <v>3071</v>
      </c>
      <c r="B4609" s="111" t="s">
        <v>3070</v>
      </c>
      <c r="C4609" s="110" t="s">
        <v>3069</v>
      </c>
      <c r="D4609" s="109" t="s">
        <v>31</v>
      </c>
      <c r="E4609" s="108">
        <v>117790.91</v>
      </c>
      <c r="F4609" s="107">
        <v>884831.04</v>
      </c>
      <c r="G4609" s="106">
        <v>1002621.95</v>
      </c>
    </row>
    <row r="4610" spans="1:7" ht="15.5">
      <c r="A4610" s="109" t="s">
        <v>3068</v>
      </c>
      <c r="B4610" s="111" t="s">
        <v>3067</v>
      </c>
      <c r="C4610" s="110" t="s">
        <v>3066</v>
      </c>
      <c r="D4610" s="109" t="s">
        <v>31</v>
      </c>
      <c r="E4610" s="108">
        <v>10091.4</v>
      </c>
      <c r="F4610" s="107">
        <v>75805.36</v>
      </c>
      <c r="G4610" s="106">
        <v>85896.76</v>
      </c>
    </row>
    <row r="4611" spans="1:7" ht="15.5">
      <c r="A4611" s="109" t="s">
        <v>3065</v>
      </c>
      <c r="B4611" s="111" t="s">
        <v>3064</v>
      </c>
      <c r="C4611" s="112" t="s">
        <v>3063</v>
      </c>
      <c r="D4611" s="109" t="s">
        <v>31</v>
      </c>
      <c r="E4611" s="108">
        <v>36538.32</v>
      </c>
      <c r="F4611" s="107">
        <v>274471.43</v>
      </c>
      <c r="G4611" s="106">
        <v>311009.75</v>
      </c>
    </row>
    <row r="4612" spans="1:7" ht="15.5">
      <c r="A4612" s="109" t="s">
        <v>3062</v>
      </c>
      <c r="B4612" s="111" t="s">
        <v>3061</v>
      </c>
      <c r="C4612" s="110" t="s">
        <v>3060</v>
      </c>
      <c r="D4612" s="109" t="s">
        <v>31</v>
      </c>
      <c r="E4612" s="108">
        <v>21497.18</v>
      </c>
      <c r="F4612" s="107">
        <v>161484.18</v>
      </c>
      <c r="G4612" s="106">
        <v>182981.36</v>
      </c>
    </row>
    <row r="4613" spans="1:7" ht="15.5">
      <c r="A4613" s="109" t="s">
        <v>3059</v>
      </c>
      <c r="B4613" s="111" t="s">
        <v>3058</v>
      </c>
      <c r="C4613" s="110" t="s">
        <v>1252</v>
      </c>
      <c r="D4613" s="109" t="s">
        <v>31</v>
      </c>
      <c r="E4613" s="108">
        <v>73550.97</v>
      </c>
      <c r="F4613" s="107">
        <v>552506.01</v>
      </c>
      <c r="G4613" s="106">
        <v>626056.98</v>
      </c>
    </row>
    <row r="4614" spans="1:7" ht="15.5">
      <c r="A4614" s="109" t="s">
        <v>3057</v>
      </c>
      <c r="B4614" s="111" t="s">
        <v>3056</v>
      </c>
      <c r="C4614" s="110" t="s">
        <v>3055</v>
      </c>
      <c r="D4614" s="109" t="s">
        <v>31</v>
      </c>
      <c r="E4614" s="108">
        <v>12872.24</v>
      </c>
      <c r="F4614" s="107">
        <v>96694.67</v>
      </c>
      <c r="G4614" s="106">
        <v>109566.91</v>
      </c>
    </row>
    <row r="4615" spans="1:7" ht="15.5">
      <c r="A4615" s="109" t="s">
        <v>3054</v>
      </c>
      <c r="B4615" s="111" t="s">
        <v>3053</v>
      </c>
      <c r="C4615" s="110" t="s">
        <v>3052</v>
      </c>
      <c r="D4615" s="109" t="s">
        <v>31</v>
      </c>
      <c r="E4615" s="108">
        <v>13954.88</v>
      </c>
      <c r="F4615" s="107">
        <v>104827.36</v>
      </c>
      <c r="G4615" s="106">
        <v>118782.24</v>
      </c>
    </row>
    <row r="4616" spans="1:7" ht="15.5">
      <c r="A4616" s="109" t="s">
        <v>3051</v>
      </c>
      <c r="B4616" s="111" t="s">
        <v>3050</v>
      </c>
      <c r="C4616" s="110" t="s">
        <v>3049</v>
      </c>
      <c r="D4616" s="109" t="s">
        <v>31</v>
      </c>
      <c r="E4616" s="108">
        <v>10391.93</v>
      </c>
      <c r="F4616" s="107">
        <v>78062.929999999993</v>
      </c>
      <c r="G4616" s="106">
        <v>88454.86</v>
      </c>
    </row>
    <row r="4617" spans="1:7" ht="15.5">
      <c r="A4617" s="109" t="s">
        <v>3048</v>
      </c>
      <c r="B4617" s="111" t="s">
        <v>3047</v>
      </c>
      <c r="C4617" s="110" t="s">
        <v>3046</v>
      </c>
      <c r="D4617" s="109" t="s">
        <v>31</v>
      </c>
      <c r="E4617" s="108">
        <v>121107.64</v>
      </c>
      <c r="F4617" s="107">
        <v>909745.9</v>
      </c>
      <c r="G4617" s="106">
        <v>1030853.54</v>
      </c>
    </row>
    <row r="4618" spans="1:7" ht="15.5">
      <c r="A4618" s="109" t="s">
        <v>3045</v>
      </c>
      <c r="B4618" s="111" t="s">
        <v>3044</v>
      </c>
      <c r="C4618" s="110" t="s">
        <v>3043</v>
      </c>
      <c r="D4618" s="109" t="s">
        <v>31</v>
      </c>
      <c r="E4618" s="108">
        <v>16952.97</v>
      </c>
      <c r="F4618" s="107">
        <v>127348.65</v>
      </c>
      <c r="G4618" s="106">
        <v>144301.62</v>
      </c>
    </row>
    <row r="4619" spans="1:7" ht="15.5">
      <c r="A4619" s="109" t="s">
        <v>3042</v>
      </c>
      <c r="B4619" s="111" t="s">
        <v>3041</v>
      </c>
      <c r="C4619" s="110" t="s">
        <v>3040</v>
      </c>
      <c r="D4619" s="109" t="s">
        <v>31</v>
      </c>
      <c r="E4619" s="108">
        <v>12361.69</v>
      </c>
      <c r="F4619" s="107">
        <v>92859.520000000004</v>
      </c>
      <c r="G4619" s="106">
        <v>105221.21</v>
      </c>
    </row>
    <row r="4620" spans="1:7" ht="15.5">
      <c r="A4620" s="109" t="s">
        <v>3039</v>
      </c>
      <c r="B4620" s="111" t="s">
        <v>3038</v>
      </c>
      <c r="C4620" s="110" t="s">
        <v>3037</v>
      </c>
      <c r="D4620" s="109" t="s">
        <v>31</v>
      </c>
      <c r="E4620" s="108">
        <v>41976.88</v>
      </c>
      <c r="F4620" s="107">
        <v>315325.27</v>
      </c>
      <c r="G4620" s="106">
        <v>357302.15</v>
      </c>
    </row>
    <row r="4621" spans="1:7" ht="15.5">
      <c r="A4621" s="109" t="s">
        <v>3036</v>
      </c>
      <c r="B4621" s="111" t="s">
        <v>3035</v>
      </c>
      <c r="C4621" s="110" t="s">
        <v>3034</v>
      </c>
      <c r="D4621" s="109" t="s">
        <v>31</v>
      </c>
      <c r="E4621" s="108">
        <v>77443.42</v>
      </c>
      <c r="F4621" s="107">
        <v>581745.61</v>
      </c>
      <c r="G4621" s="106">
        <v>659189.03</v>
      </c>
    </row>
    <row r="4622" spans="1:7" ht="15.5">
      <c r="A4622" s="109" t="s">
        <v>3033</v>
      </c>
      <c r="B4622" s="111" t="s">
        <v>3032</v>
      </c>
      <c r="C4622" s="110" t="s">
        <v>3031</v>
      </c>
      <c r="D4622" s="109" t="s">
        <v>31</v>
      </c>
      <c r="E4622" s="108">
        <v>128171.98</v>
      </c>
      <c r="F4622" s="107">
        <v>962812.37</v>
      </c>
      <c r="G4622" s="106">
        <v>1090984.3500000001</v>
      </c>
    </row>
    <row r="4623" spans="1:7" ht="15.5">
      <c r="A4623" s="109" t="s">
        <v>3030</v>
      </c>
      <c r="B4623" s="111" t="s">
        <v>3029</v>
      </c>
      <c r="C4623" s="110" t="s">
        <v>3028</v>
      </c>
      <c r="D4623" s="109" t="s">
        <v>31</v>
      </c>
      <c r="E4623" s="108">
        <v>63195.25</v>
      </c>
      <c r="F4623" s="107">
        <v>474715.08</v>
      </c>
      <c r="G4623" s="106">
        <v>537910.32999999996</v>
      </c>
    </row>
    <row r="4624" spans="1:7" ht="15.5">
      <c r="A4624" s="109" t="s">
        <v>3027</v>
      </c>
      <c r="B4624" s="111" t="s">
        <v>3026</v>
      </c>
      <c r="C4624" s="110" t="s">
        <v>1162</v>
      </c>
      <c r="D4624" s="109" t="s">
        <v>31</v>
      </c>
      <c r="E4624" s="108">
        <v>26501.23</v>
      </c>
      <c r="F4624" s="107">
        <v>199074.06</v>
      </c>
      <c r="G4624" s="106">
        <v>225575.29</v>
      </c>
    </row>
    <row r="4625" spans="1:7" ht="15.5">
      <c r="A4625" s="109" t="s">
        <v>3025</v>
      </c>
      <c r="B4625" s="111" t="s">
        <v>3024</v>
      </c>
      <c r="C4625" s="110" t="s">
        <v>3023</v>
      </c>
      <c r="D4625" s="109" t="s">
        <v>31</v>
      </c>
      <c r="E4625" s="108">
        <v>5677.54</v>
      </c>
      <c r="F4625" s="107">
        <v>42649.01</v>
      </c>
      <c r="G4625" s="106">
        <v>48326.55</v>
      </c>
    </row>
    <row r="4626" spans="1:7" ht="15.5">
      <c r="A4626" s="109" t="s">
        <v>3022</v>
      </c>
      <c r="B4626" s="111" t="s">
        <v>3021</v>
      </c>
      <c r="C4626" s="110" t="s">
        <v>3020</v>
      </c>
      <c r="D4626" s="109" t="s">
        <v>31</v>
      </c>
      <c r="E4626" s="108">
        <v>63260.43</v>
      </c>
      <c r="F4626" s="107">
        <v>475204.67</v>
      </c>
      <c r="G4626" s="106">
        <v>538465.1</v>
      </c>
    </row>
    <row r="4627" spans="1:7" ht="15.5">
      <c r="A4627" s="109" t="s">
        <v>3019</v>
      </c>
      <c r="B4627" s="111" t="s">
        <v>3018</v>
      </c>
      <c r="C4627" s="110" t="s">
        <v>3017</v>
      </c>
      <c r="D4627" s="109" t="s">
        <v>31</v>
      </c>
      <c r="E4627" s="108">
        <v>8280.9599999999991</v>
      </c>
      <c r="F4627" s="107">
        <v>62205.55</v>
      </c>
      <c r="G4627" s="106">
        <v>70486.509999999995</v>
      </c>
    </row>
    <row r="4628" spans="1:7" ht="15.5">
      <c r="A4628" s="109" t="s">
        <v>3016</v>
      </c>
      <c r="B4628" s="111" t="s">
        <v>3015</v>
      </c>
      <c r="C4628" s="110" t="s">
        <v>3014</v>
      </c>
      <c r="D4628" s="109" t="s">
        <v>31</v>
      </c>
      <c r="E4628" s="108">
        <v>10587.46</v>
      </c>
      <c r="F4628" s="107">
        <v>79531.710000000006</v>
      </c>
      <c r="G4628" s="106">
        <v>90119.17</v>
      </c>
    </row>
    <row r="4629" spans="1:7" ht="15.5">
      <c r="A4629" s="109" t="s">
        <v>3013</v>
      </c>
      <c r="B4629" s="111" t="s">
        <v>3012</v>
      </c>
      <c r="C4629" s="110" t="s">
        <v>3011</v>
      </c>
      <c r="D4629" s="109" t="s">
        <v>31</v>
      </c>
      <c r="E4629" s="108">
        <v>35799.660000000003</v>
      </c>
      <c r="F4629" s="107">
        <v>268922.71000000002</v>
      </c>
      <c r="G4629" s="106">
        <v>304722.37</v>
      </c>
    </row>
    <row r="4630" spans="1:7" ht="15.5">
      <c r="A4630" s="109" t="s">
        <v>3010</v>
      </c>
      <c r="B4630" s="111" t="s">
        <v>3009</v>
      </c>
      <c r="C4630" s="110" t="s">
        <v>3008</v>
      </c>
      <c r="D4630" s="109" t="s">
        <v>31</v>
      </c>
      <c r="E4630" s="108">
        <v>10420.9</v>
      </c>
      <c r="F4630" s="107">
        <v>78280.52</v>
      </c>
      <c r="G4630" s="106">
        <v>88701.42</v>
      </c>
    </row>
    <row r="4631" spans="1:7" ht="15.5">
      <c r="A4631" s="109" t="s">
        <v>3007</v>
      </c>
      <c r="B4631" s="111" t="s">
        <v>3006</v>
      </c>
      <c r="C4631" s="110" t="s">
        <v>3005</v>
      </c>
      <c r="D4631" s="109" t="s">
        <v>31</v>
      </c>
      <c r="E4631" s="108">
        <v>22467.57</v>
      </c>
      <c r="F4631" s="107">
        <v>168773.68</v>
      </c>
      <c r="G4631" s="106">
        <v>191241.25</v>
      </c>
    </row>
    <row r="4632" spans="1:7" ht="15.5">
      <c r="A4632" s="109" t="s">
        <v>3004</v>
      </c>
      <c r="B4632" s="111" t="s">
        <v>3003</v>
      </c>
      <c r="C4632" s="110" t="s">
        <v>3002</v>
      </c>
      <c r="D4632" s="109" t="s">
        <v>31</v>
      </c>
      <c r="E4632" s="108">
        <v>21508.04</v>
      </c>
      <c r="F4632" s="107">
        <v>161565.78</v>
      </c>
      <c r="G4632" s="106">
        <v>183073.82</v>
      </c>
    </row>
    <row r="4633" spans="1:7" ht="15.5">
      <c r="A4633" s="109" t="s">
        <v>3001</v>
      </c>
      <c r="B4633" s="111" t="s">
        <v>3000</v>
      </c>
      <c r="C4633" s="110" t="s">
        <v>2999</v>
      </c>
      <c r="D4633" s="109" t="s">
        <v>31</v>
      </c>
      <c r="E4633" s="108">
        <v>27116.78</v>
      </c>
      <c r="F4633" s="107">
        <v>203698</v>
      </c>
      <c r="G4633" s="106">
        <v>230814.78</v>
      </c>
    </row>
    <row r="4634" spans="1:7" ht="15.5">
      <c r="A4634" s="109" t="s">
        <v>2998</v>
      </c>
      <c r="B4634" s="111" t="s">
        <v>2997</v>
      </c>
      <c r="C4634" s="110" t="s">
        <v>2996</v>
      </c>
      <c r="D4634" s="109" t="s">
        <v>31</v>
      </c>
      <c r="E4634" s="108">
        <v>257303.49</v>
      </c>
      <c r="F4634" s="107">
        <v>1932832.64</v>
      </c>
      <c r="G4634" s="106">
        <v>2190136.13</v>
      </c>
    </row>
    <row r="4635" spans="1:7" ht="15.5">
      <c r="A4635" s="109" t="s">
        <v>2995</v>
      </c>
      <c r="B4635" s="111" t="s">
        <v>2994</v>
      </c>
      <c r="C4635" s="110" t="s">
        <v>2993</v>
      </c>
      <c r="D4635" s="109" t="s">
        <v>31</v>
      </c>
      <c r="E4635" s="108">
        <v>42277.42</v>
      </c>
      <c r="F4635" s="107">
        <v>317582.84000000003</v>
      </c>
      <c r="G4635" s="106">
        <v>359860.26</v>
      </c>
    </row>
    <row r="4636" spans="1:7" ht="15.5">
      <c r="A4636" s="109" t="s">
        <v>2992</v>
      </c>
      <c r="B4636" s="111" t="s">
        <v>2991</v>
      </c>
      <c r="C4636" s="110" t="s">
        <v>2990</v>
      </c>
      <c r="D4636" s="109" t="s">
        <v>31</v>
      </c>
      <c r="E4636" s="108">
        <v>16695.89</v>
      </c>
      <c r="F4636" s="107">
        <v>125417.48</v>
      </c>
      <c r="G4636" s="106">
        <v>142113.37</v>
      </c>
    </row>
    <row r="4637" spans="1:7" ht="15.5">
      <c r="A4637" s="109" t="s">
        <v>2989</v>
      </c>
      <c r="B4637" s="111" t="s">
        <v>2988</v>
      </c>
      <c r="C4637" s="110" t="s">
        <v>2987</v>
      </c>
      <c r="D4637" s="109" t="s">
        <v>31</v>
      </c>
      <c r="E4637" s="108">
        <v>153170.54999999999</v>
      </c>
      <c r="F4637" s="107">
        <v>1150598.5900000001</v>
      </c>
      <c r="G4637" s="106">
        <v>1303769.1399999999</v>
      </c>
    </row>
    <row r="4638" spans="1:7" ht="15.5">
      <c r="A4638" s="109" t="s">
        <v>2986</v>
      </c>
      <c r="B4638" s="111" t="s">
        <v>2985</v>
      </c>
      <c r="C4638" s="110" t="s">
        <v>2984</v>
      </c>
      <c r="D4638" s="109" t="s">
        <v>31</v>
      </c>
      <c r="E4638" s="108">
        <v>8990.65</v>
      </c>
      <c r="F4638" s="107">
        <v>67536.67</v>
      </c>
      <c r="G4638" s="106">
        <v>76527.320000000007</v>
      </c>
    </row>
    <row r="4639" spans="1:7" ht="15.5">
      <c r="A4639" s="109" t="s">
        <v>2983</v>
      </c>
      <c r="B4639" s="111" t="s">
        <v>2982</v>
      </c>
      <c r="C4639" s="110" t="s">
        <v>2981</v>
      </c>
      <c r="D4639" s="109" t="s">
        <v>31</v>
      </c>
      <c r="E4639" s="108">
        <v>16648.82</v>
      </c>
      <c r="F4639" s="107">
        <v>125063.88</v>
      </c>
      <c r="G4639" s="106">
        <v>141712.70000000001</v>
      </c>
    </row>
    <row r="4640" spans="1:7" ht="15.5">
      <c r="A4640" s="109" t="s">
        <v>2980</v>
      </c>
      <c r="B4640" s="111" t="s">
        <v>2979</v>
      </c>
      <c r="C4640" s="110" t="s">
        <v>2978</v>
      </c>
      <c r="D4640" s="109" t="s">
        <v>31</v>
      </c>
      <c r="E4640" s="108">
        <v>41824.81</v>
      </c>
      <c r="F4640" s="107">
        <v>314182.88</v>
      </c>
      <c r="G4640" s="106">
        <v>356007.69</v>
      </c>
    </row>
    <row r="4641" spans="1:7" ht="15.5">
      <c r="A4641" s="109" t="s">
        <v>2977</v>
      </c>
      <c r="B4641" s="111" t="s">
        <v>2976</v>
      </c>
      <c r="C4641" s="110" t="s">
        <v>2975</v>
      </c>
      <c r="D4641" s="109" t="s">
        <v>31</v>
      </c>
      <c r="E4641" s="108">
        <v>17329.54</v>
      </c>
      <c r="F4641" s="107">
        <v>130177.41</v>
      </c>
      <c r="G4641" s="106">
        <v>147506.95000000001</v>
      </c>
    </row>
    <row r="4642" spans="1:7" ht="15.5">
      <c r="A4642" s="109" t="s">
        <v>2974</v>
      </c>
      <c r="B4642" s="111" t="s">
        <v>2973</v>
      </c>
      <c r="C4642" s="110" t="s">
        <v>2972</v>
      </c>
      <c r="D4642" s="109" t="s">
        <v>31</v>
      </c>
      <c r="E4642" s="108">
        <v>27670.78</v>
      </c>
      <c r="F4642" s="107">
        <v>207859.54</v>
      </c>
      <c r="G4642" s="106">
        <v>235530.32</v>
      </c>
    </row>
    <row r="4643" spans="1:7" ht="15.5">
      <c r="A4643" s="109" t="s">
        <v>2971</v>
      </c>
      <c r="B4643" s="111" t="s">
        <v>2970</v>
      </c>
      <c r="C4643" s="110" t="s">
        <v>1021</v>
      </c>
      <c r="D4643" s="109" t="s">
        <v>31</v>
      </c>
      <c r="E4643" s="108">
        <v>13690.55</v>
      </c>
      <c r="F4643" s="107">
        <v>102841.79</v>
      </c>
      <c r="G4643" s="106">
        <v>116532.34</v>
      </c>
    </row>
    <row r="4644" spans="1:7" ht="15.5">
      <c r="A4644" s="109" t="s">
        <v>2969</v>
      </c>
      <c r="B4644" s="111" t="s">
        <v>2968</v>
      </c>
      <c r="C4644" s="110" t="s">
        <v>2967</v>
      </c>
      <c r="D4644" s="109" t="s">
        <v>31</v>
      </c>
      <c r="E4644" s="108">
        <v>17083.32</v>
      </c>
      <c r="F4644" s="107">
        <v>128327.84</v>
      </c>
      <c r="G4644" s="106">
        <v>145411.16</v>
      </c>
    </row>
    <row r="4645" spans="1:7" ht="15.5">
      <c r="A4645" s="109" t="s">
        <v>2966</v>
      </c>
      <c r="B4645" s="111" t="s">
        <v>2965</v>
      </c>
      <c r="C4645" s="110" t="s">
        <v>2964</v>
      </c>
      <c r="D4645" s="109" t="s">
        <v>31</v>
      </c>
      <c r="E4645" s="108">
        <v>45905.54</v>
      </c>
      <c r="F4645" s="107">
        <v>344836.86</v>
      </c>
      <c r="G4645" s="106">
        <v>390742.4</v>
      </c>
    </row>
    <row r="4646" spans="1:7" ht="15.5">
      <c r="A4646" s="109" t="s">
        <v>2963</v>
      </c>
      <c r="B4646" s="111" t="s">
        <v>2962</v>
      </c>
      <c r="C4646" s="110" t="s">
        <v>2961</v>
      </c>
      <c r="D4646" s="109" t="s">
        <v>31</v>
      </c>
      <c r="E4646" s="108">
        <v>60939.44</v>
      </c>
      <c r="F4646" s="107">
        <v>457769.71</v>
      </c>
      <c r="G4646" s="106">
        <v>518709.15</v>
      </c>
    </row>
    <row r="4647" spans="1:7" ht="15.5">
      <c r="A4647" s="109" t="s">
        <v>2960</v>
      </c>
      <c r="B4647" s="111" t="s">
        <v>2959</v>
      </c>
      <c r="C4647" s="110" t="s">
        <v>2958</v>
      </c>
      <c r="D4647" s="109" t="s">
        <v>31</v>
      </c>
      <c r="E4647" s="108">
        <v>8049.22</v>
      </c>
      <c r="F4647" s="107">
        <v>60464.77</v>
      </c>
      <c r="G4647" s="106">
        <v>68513.990000000005</v>
      </c>
    </row>
    <row r="4648" spans="1:7" ht="15.5">
      <c r="A4648" s="109" t="s">
        <v>2957</v>
      </c>
      <c r="B4648" s="111" t="s">
        <v>2956</v>
      </c>
      <c r="C4648" s="110" t="s">
        <v>2583</v>
      </c>
      <c r="D4648" s="109" t="s">
        <v>31</v>
      </c>
      <c r="E4648" s="108">
        <v>7755.93</v>
      </c>
      <c r="F4648" s="107">
        <v>58261.599999999999</v>
      </c>
      <c r="G4648" s="106">
        <v>66017.53</v>
      </c>
    </row>
    <row r="4649" spans="1:7" ht="15.5">
      <c r="A4649" s="109" t="s">
        <v>2955</v>
      </c>
      <c r="B4649" s="111" t="s">
        <v>2954</v>
      </c>
      <c r="C4649" s="110" t="s">
        <v>2953</v>
      </c>
      <c r="D4649" s="109" t="s">
        <v>31</v>
      </c>
      <c r="E4649" s="108">
        <v>30263.33</v>
      </c>
      <c r="F4649" s="107">
        <v>227334.48</v>
      </c>
      <c r="G4649" s="106">
        <v>257597.81</v>
      </c>
    </row>
    <row r="4650" spans="1:7" ht="15.5">
      <c r="A4650" s="109" t="s">
        <v>2952</v>
      </c>
      <c r="B4650" s="111" t="s">
        <v>2951</v>
      </c>
      <c r="C4650" s="110" t="s">
        <v>2950</v>
      </c>
      <c r="D4650" s="109" t="s">
        <v>31</v>
      </c>
      <c r="E4650" s="108">
        <v>31816.69</v>
      </c>
      <c r="F4650" s="107">
        <v>239003.12</v>
      </c>
      <c r="G4650" s="106">
        <v>270819.81</v>
      </c>
    </row>
    <row r="4651" spans="1:7" ht="15.5">
      <c r="A4651" s="109" t="s">
        <v>2949</v>
      </c>
      <c r="B4651" s="111" t="s">
        <v>2948</v>
      </c>
      <c r="C4651" s="110" t="s">
        <v>2947</v>
      </c>
      <c r="D4651" s="109" t="s">
        <v>31</v>
      </c>
      <c r="E4651" s="108">
        <v>8791.5</v>
      </c>
      <c r="F4651" s="107">
        <v>66040.69</v>
      </c>
      <c r="G4651" s="106">
        <v>74832.19</v>
      </c>
    </row>
    <row r="4652" spans="1:7" ht="15.5">
      <c r="A4652" s="109" t="s">
        <v>2946</v>
      </c>
      <c r="B4652" s="111" t="s">
        <v>2945</v>
      </c>
      <c r="C4652" s="110" t="s">
        <v>2944</v>
      </c>
      <c r="D4652" s="109" t="s">
        <v>31</v>
      </c>
      <c r="E4652" s="108">
        <v>4562.3100000000004</v>
      </c>
      <c r="F4652" s="107">
        <v>34271.53</v>
      </c>
      <c r="G4652" s="106">
        <v>38833.839999999997</v>
      </c>
    </row>
    <row r="4653" spans="1:7" ht="15.5">
      <c r="A4653" s="109" t="s">
        <v>2943</v>
      </c>
      <c r="B4653" s="111" t="s">
        <v>2942</v>
      </c>
      <c r="C4653" s="110" t="s">
        <v>2941</v>
      </c>
      <c r="D4653" s="109" t="s">
        <v>31</v>
      </c>
      <c r="E4653" s="108">
        <v>84167.4</v>
      </c>
      <c r="F4653" s="107">
        <v>632255.31000000006</v>
      </c>
      <c r="G4653" s="106">
        <v>716422.71</v>
      </c>
    </row>
    <row r="4654" spans="1:7" ht="15.5">
      <c r="A4654" s="109" t="s">
        <v>2940</v>
      </c>
      <c r="B4654" s="111" t="s">
        <v>2939</v>
      </c>
      <c r="C4654" s="110" t="s">
        <v>2938</v>
      </c>
      <c r="D4654" s="109" t="s">
        <v>31</v>
      </c>
      <c r="E4654" s="108">
        <v>305989.87</v>
      </c>
      <c r="F4654" s="107">
        <v>2298558.8199999998</v>
      </c>
      <c r="G4654" s="106">
        <v>2604548.69</v>
      </c>
    </row>
    <row r="4655" spans="1:7" ht="15.5">
      <c r="A4655" s="109" t="s">
        <v>2937</v>
      </c>
      <c r="B4655" s="111" t="s">
        <v>2936</v>
      </c>
      <c r="C4655" s="110" t="s">
        <v>2935</v>
      </c>
      <c r="D4655" s="109" t="s">
        <v>31</v>
      </c>
      <c r="E4655" s="108">
        <v>8458.3799999999992</v>
      </c>
      <c r="F4655" s="107">
        <v>63538.33</v>
      </c>
      <c r="G4655" s="106">
        <v>71996.710000000006</v>
      </c>
    </row>
    <row r="4656" spans="1:7" ht="15.5">
      <c r="A4656" s="109" t="s">
        <v>2934</v>
      </c>
      <c r="B4656" s="111" t="s">
        <v>2933</v>
      </c>
      <c r="C4656" s="110" t="s">
        <v>2932</v>
      </c>
      <c r="D4656" s="109" t="s">
        <v>31</v>
      </c>
      <c r="E4656" s="108">
        <v>10276.06</v>
      </c>
      <c r="F4656" s="107">
        <v>77192.539999999994</v>
      </c>
      <c r="G4656" s="106">
        <v>87468.6</v>
      </c>
    </row>
    <row r="4657" spans="1:7" ht="15.5">
      <c r="A4657" s="109" t="s">
        <v>2931</v>
      </c>
      <c r="B4657" s="111" t="s">
        <v>2930</v>
      </c>
      <c r="C4657" s="110" t="s">
        <v>901</v>
      </c>
      <c r="D4657" s="109" t="s">
        <v>31</v>
      </c>
      <c r="E4657" s="108">
        <v>40847.17</v>
      </c>
      <c r="F4657" s="107">
        <v>306838.98</v>
      </c>
      <c r="G4657" s="106">
        <v>347686.15</v>
      </c>
    </row>
    <row r="4658" spans="1:7" ht="15.5">
      <c r="A4658" s="109" t="s">
        <v>2929</v>
      </c>
      <c r="B4658" s="111" t="s">
        <v>2928</v>
      </c>
      <c r="C4658" s="110" t="s">
        <v>2927</v>
      </c>
      <c r="D4658" s="109" t="s">
        <v>31</v>
      </c>
      <c r="E4658" s="108">
        <v>20092.27</v>
      </c>
      <c r="F4658" s="107">
        <v>150930.73000000001</v>
      </c>
      <c r="G4658" s="106">
        <v>171023</v>
      </c>
    </row>
    <row r="4659" spans="1:7" ht="15.5">
      <c r="A4659" s="109" t="s">
        <v>2926</v>
      </c>
      <c r="B4659" s="111" t="s">
        <v>2925</v>
      </c>
      <c r="C4659" s="110" t="s">
        <v>2571</v>
      </c>
      <c r="D4659" s="109" t="s">
        <v>31</v>
      </c>
      <c r="E4659" s="108">
        <v>34199.230000000003</v>
      </c>
      <c r="F4659" s="107">
        <v>256900.47</v>
      </c>
      <c r="G4659" s="106">
        <v>291099.7</v>
      </c>
    </row>
    <row r="4660" spans="1:7" ht="15.5">
      <c r="A4660" s="109" t="s">
        <v>2924</v>
      </c>
      <c r="B4660" s="111" t="s">
        <v>2923</v>
      </c>
      <c r="C4660" s="110" t="s">
        <v>2922</v>
      </c>
      <c r="D4660" s="109" t="s">
        <v>31</v>
      </c>
      <c r="E4660" s="108">
        <v>190896.52</v>
      </c>
      <c r="F4660" s="107">
        <v>1433991.5</v>
      </c>
      <c r="G4660" s="106">
        <v>1624888.02</v>
      </c>
    </row>
    <row r="4661" spans="1:7" ht="15.5">
      <c r="A4661" s="109" t="s">
        <v>2921</v>
      </c>
      <c r="B4661" s="111" t="s">
        <v>2920</v>
      </c>
      <c r="C4661" s="110" t="s">
        <v>2919</v>
      </c>
      <c r="D4661" s="109" t="s">
        <v>31</v>
      </c>
      <c r="E4661" s="108">
        <v>135507.89000000001</v>
      </c>
      <c r="F4661" s="107">
        <v>1017918.81</v>
      </c>
      <c r="G4661" s="106">
        <v>1153426.7</v>
      </c>
    </row>
    <row r="4662" spans="1:7" ht="15.5">
      <c r="A4662" s="109" t="s">
        <v>2918</v>
      </c>
      <c r="B4662" s="111" t="s">
        <v>2917</v>
      </c>
      <c r="C4662" s="110" t="s">
        <v>2916</v>
      </c>
      <c r="D4662" s="109" t="s">
        <v>31</v>
      </c>
      <c r="E4662" s="108">
        <v>13516.75</v>
      </c>
      <c r="F4662" s="107">
        <v>101536.2</v>
      </c>
      <c r="G4662" s="106">
        <v>115052.95</v>
      </c>
    </row>
    <row r="4663" spans="1:7" ht="15.5">
      <c r="A4663" s="109" t="s">
        <v>2915</v>
      </c>
      <c r="B4663" s="111" t="s">
        <v>2914</v>
      </c>
      <c r="C4663" s="110" t="s">
        <v>2913</v>
      </c>
      <c r="D4663" s="109" t="s">
        <v>31</v>
      </c>
      <c r="E4663" s="108">
        <v>23104.85</v>
      </c>
      <c r="F4663" s="107">
        <v>173560.82</v>
      </c>
      <c r="G4663" s="106">
        <v>196665.67</v>
      </c>
    </row>
    <row r="4664" spans="1:7" ht="15.5">
      <c r="A4664" s="109" t="s">
        <v>2912</v>
      </c>
      <c r="B4664" s="111" t="s">
        <v>2911</v>
      </c>
      <c r="C4664" s="110" t="s">
        <v>2910</v>
      </c>
      <c r="D4664" s="109" t="s">
        <v>31</v>
      </c>
      <c r="E4664" s="108">
        <v>26421.58</v>
      </c>
      <c r="F4664" s="107">
        <v>198475.67</v>
      </c>
      <c r="G4664" s="106">
        <v>224897.25</v>
      </c>
    </row>
    <row r="4665" spans="1:7" ht="15.5">
      <c r="A4665" s="109" t="s">
        <v>2909</v>
      </c>
      <c r="B4665" s="111" t="s">
        <v>2908</v>
      </c>
      <c r="C4665" s="110" t="s">
        <v>2907</v>
      </c>
      <c r="D4665" s="109" t="s">
        <v>31</v>
      </c>
      <c r="E4665" s="108">
        <v>97590.01</v>
      </c>
      <c r="F4665" s="107">
        <v>733084.33</v>
      </c>
      <c r="G4665" s="106">
        <v>830674.34</v>
      </c>
    </row>
    <row r="4666" spans="1:7" ht="15.5">
      <c r="A4666" s="109" t="s">
        <v>2906</v>
      </c>
      <c r="B4666" s="111" t="s">
        <v>2905</v>
      </c>
      <c r="C4666" s="110" t="s">
        <v>2904</v>
      </c>
      <c r="D4666" s="109" t="s">
        <v>31</v>
      </c>
      <c r="E4666" s="108">
        <v>892858.79</v>
      </c>
      <c r="F4666" s="107">
        <v>6707047.0499999998</v>
      </c>
      <c r="G4666" s="106">
        <v>7599905.8399999999</v>
      </c>
    </row>
    <row r="4667" spans="1:7" ht="15.5">
      <c r="A4667" s="109" t="s">
        <v>2903</v>
      </c>
      <c r="B4667" s="111" t="s">
        <v>2902</v>
      </c>
      <c r="C4667" s="110" t="s">
        <v>2901</v>
      </c>
      <c r="D4667" s="109" t="s">
        <v>31</v>
      </c>
      <c r="E4667" s="108">
        <v>50073.18</v>
      </c>
      <c r="F4667" s="107">
        <v>376143.63</v>
      </c>
      <c r="G4667" s="106">
        <v>426216.81</v>
      </c>
    </row>
    <row r="4668" spans="1:7" ht="15.5">
      <c r="A4668" s="109" t="s">
        <v>2900</v>
      </c>
      <c r="B4668" s="111" t="s">
        <v>2899</v>
      </c>
      <c r="C4668" s="110" t="s">
        <v>2898</v>
      </c>
      <c r="D4668" s="109" t="s">
        <v>31</v>
      </c>
      <c r="E4668" s="108">
        <v>30035.22</v>
      </c>
      <c r="F4668" s="107">
        <v>225620.9</v>
      </c>
      <c r="G4668" s="106">
        <v>255656.12</v>
      </c>
    </row>
    <row r="4669" spans="1:7" ht="15.5">
      <c r="A4669" s="109" t="s">
        <v>2897</v>
      </c>
      <c r="B4669" s="111" t="s">
        <v>2896</v>
      </c>
      <c r="C4669" s="110" t="s">
        <v>2895</v>
      </c>
      <c r="D4669" s="109" t="s">
        <v>31</v>
      </c>
      <c r="E4669" s="108">
        <v>87176.35</v>
      </c>
      <c r="F4669" s="107">
        <v>654858.19999999995</v>
      </c>
      <c r="G4669" s="106">
        <v>742034.55</v>
      </c>
    </row>
    <row r="4670" spans="1:7" ht="15.5">
      <c r="A4670" s="109" t="s">
        <v>2894</v>
      </c>
      <c r="B4670" s="111" t="s">
        <v>2893</v>
      </c>
      <c r="C4670" s="110" t="s">
        <v>2892</v>
      </c>
      <c r="D4670" s="109" t="s">
        <v>31</v>
      </c>
      <c r="E4670" s="108">
        <v>48556.03</v>
      </c>
      <c r="F4670" s="107">
        <v>364746.99</v>
      </c>
      <c r="G4670" s="106">
        <v>413303.02</v>
      </c>
    </row>
    <row r="4671" spans="1:7" ht="15.5">
      <c r="A4671" s="109" t="s">
        <v>2891</v>
      </c>
      <c r="B4671" s="111" t="s">
        <v>2890</v>
      </c>
      <c r="C4671" s="110" t="s">
        <v>2889</v>
      </c>
      <c r="D4671" s="109" t="s">
        <v>31</v>
      </c>
      <c r="E4671" s="108">
        <v>11514.4</v>
      </c>
      <c r="F4671" s="107">
        <v>86494.81</v>
      </c>
      <c r="G4671" s="106">
        <v>98009.21</v>
      </c>
    </row>
    <row r="4672" spans="1:7" ht="15.5">
      <c r="A4672" s="109" t="s">
        <v>2888</v>
      </c>
      <c r="B4672" s="111" t="s">
        <v>2887</v>
      </c>
      <c r="C4672" s="110" t="s">
        <v>2886</v>
      </c>
      <c r="D4672" s="109" t="s">
        <v>31</v>
      </c>
      <c r="E4672" s="108">
        <v>6590.01</v>
      </c>
      <c r="F4672" s="107">
        <v>49503.32</v>
      </c>
      <c r="G4672" s="106">
        <v>56093.33</v>
      </c>
    </row>
    <row r="4673" spans="1:7" ht="15.5">
      <c r="A4673" s="109" t="s">
        <v>2885</v>
      </c>
      <c r="B4673" s="111" t="s">
        <v>2884</v>
      </c>
      <c r="C4673" s="110" t="s">
        <v>2883</v>
      </c>
      <c r="D4673" s="109" t="s">
        <v>31</v>
      </c>
      <c r="E4673" s="108">
        <v>146580.54</v>
      </c>
      <c r="F4673" s="107">
        <v>1101095.27</v>
      </c>
      <c r="G4673" s="106">
        <v>1247675.81</v>
      </c>
    </row>
    <row r="4674" spans="1:7" ht="15.5">
      <c r="A4674" s="109" t="s">
        <v>2882</v>
      </c>
      <c r="B4674" s="111" t="s">
        <v>2881</v>
      </c>
      <c r="C4674" s="110" t="s">
        <v>2880</v>
      </c>
      <c r="D4674" s="109" t="s">
        <v>31</v>
      </c>
      <c r="E4674" s="108">
        <v>21084.400000000001</v>
      </c>
      <c r="F4674" s="107">
        <v>158383.42000000001</v>
      </c>
      <c r="G4674" s="106">
        <v>179467.82</v>
      </c>
    </row>
    <row r="4675" spans="1:7" ht="15.5">
      <c r="A4675" s="109" t="s">
        <v>2879</v>
      </c>
      <c r="B4675" s="111" t="s">
        <v>2878</v>
      </c>
      <c r="C4675" s="110" t="s">
        <v>2877</v>
      </c>
      <c r="D4675" s="109" t="s">
        <v>31</v>
      </c>
      <c r="E4675" s="108">
        <v>35285.49</v>
      </c>
      <c r="F4675" s="107">
        <v>265060.36</v>
      </c>
      <c r="G4675" s="106">
        <v>300345.84999999998</v>
      </c>
    </row>
    <row r="4676" spans="1:7" ht="15.5">
      <c r="A4676" s="109" t="s">
        <v>2876</v>
      </c>
      <c r="B4676" s="111" t="s">
        <v>2875</v>
      </c>
      <c r="C4676" s="110" t="s">
        <v>2874</v>
      </c>
      <c r="D4676" s="109" t="s">
        <v>31</v>
      </c>
      <c r="E4676" s="108">
        <v>77360.14</v>
      </c>
      <c r="F4676" s="107">
        <v>581120.02</v>
      </c>
      <c r="G4676" s="106">
        <v>658480.16</v>
      </c>
    </row>
    <row r="4677" spans="1:7" ht="15.5">
      <c r="A4677" s="109" t="s">
        <v>2873</v>
      </c>
      <c r="B4677" s="111" t="s">
        <v>2872</v>
      </c>
      <c r="C4677" s="110" t="s">
        <v>2871</v>
      </c>
      <c r="D4677" s="109" t="s">
        <v>31</v>
      </c>
      <c r="E4677" s="108">
        <v>63513.89</v>
      </c>
      <c r="F4677" s="107">
        <v>477108.64</v>
      </c>
      <c r="G4677" s="106">
        <v>540622.53</v>
      </c>
    </row>
    <row r="4678" spans="1:7" ht="15.5">
      <c r="A4678" s="109" t="s">
        <v>2870</v>
      </c>
      <c r="B4678" s="111" t="s">
        <v>2869</v>
      </c>
      <c r="C4678" s="110" t="s">
        <v>2868</v>
      </c>
      <c r="D4678" s="109" t="s">
        <v>31</v>
      </c>
      <c r="E4678" s="108">
        <v>11814.94</v>
      </c>
      <c r="F4678" s="107">
        <v>88752.38</v>
      </c>
      <c r="G4678" s="106">
        <v>100567.32</v>
      </c>
    </row>
    <row r="4679" spans="1:7" ht="15.5">
      <c r="A4679" s="109" t="s">
        <v>2867</v>
      </c>
      <c r="B4679" s="111" t="s">
        <v>2866</v>
      </c>
      <c r="C4679" s="110" t="s">
        <v>2865</v>
      </c>
      <c r="D4679" s="109" t="s">
        <v>31</v>
      </c>
      <c r="E4679" s="108">
        <v>50717.69</v>
      </c>
      <c r="F4679" s="107">
        <v>380985.17</v>
      </c>
      <c r="G4679" s="106">
        <v>431702.86</v>
      </c>
    </row>
    <row r="4680" spans="1:7" ht="15.5">
      <c r="A4680" s="109" t="s">
        <v>2864</v>
      </c>
      <c r="B4680" s="111" t="s">
        <v>2863</v>
      </c>
      <c r="C4680" s="110" t="s">
        <v>2862</v>
      </c>
      <c r="D4680" s="109" t="s">
        <v>31</v>
      </c>
      <c r="E4680" s="108">
        <v>109980.67</v>
      </c>
      <c r="F4680" s="107">
        <v>826161.45</v>
      </c>
      <c r="G4680" s="106">
        <v>936142.12</v>
      </c>
    </row>
    <row r="4681" spans="1:7" ht="15.5">
      <c r="A4681" s="109" t="s">
        <v>2861</v>
      </c>
      <c r="B4681" s="111" t="s">
        <v>2860</v>
      </c>
      <c r="C4681" s="110" t="s">
        <v>2859</v>
      </c>
      <c r="D4681" s="109" t="s">
        <v>31</v>
      </c>
      <c r="E4681" s="108">
        <v>8910.99</v>
      </c>
      <c r="F4681" s="107">
        <v>66938.28</v>
      </c>
      <c r="G4681" s="106">
        <v>75849.27</v>
      </c>
    </row>
    <row r="4682" spans="1:7" ht="15.5">
      <c r="A4682" s="109" t="s">
        <v>2858</v>
      </c>
      <c r="B4682" s="111" t="s">
        <v>2857</v>
      </c>
      <c r="C4682" s="110" t="s">
        <v>2856</v>
      </c>
      <c r="D4682" s="109" t="s">
        <v>31</v>
      </c>
      <c r="E4682" s="108">
        <v>66606.12</v>
      </c>
      <c r="F4682" s="107">
        <v>500337.13</v>
      </c>
      <c r="G4682" s="106">
        <v>566943.25</v>
      </c>
    </row>
    <row r="4683" spans="1:7" ht="15.5">
      <c r="A4683" s="109" t="s">
        <v>2855</v>
      </c>
      <c r="B4683" s="111" t="s">
        <v>2854</v>
      </c>
      <c r="C4683" s="110" t="s">
        <v>2853</v>
      </c>
      <c r="D4683" s="109" t="s">
        <v>31</v>
      </c>
      <c r="E4683" s="108">
        <v>31414.77</v>
      </c>
      <c r="F4683" s="107">
        <v>235983.96</v>
      </c>
      <c r="G4683" s="106">
        <v>267398.73</v>
      </c>
    </row>
    <row r="4684" spans="1:7" ht="15.5">
      <c r="A4684" s="109" t="s">
        <v>2852</v>
      </c>
      <c r="B4684" s="111" t="s">
        <v>2851</v>
      </c>
      <c r="C4684" s="110" t="s">
        <v>2850</v>
      </c>
      <c r="D4684" s="109" t="s">
        <v>31</v>
      </c>
      <c r="E4684" s="108">
        <v>5912.9</v>
      </c>
      <c r="F4684" s="107">
        <v>44416.99</v>
      </c>
      <c r="G4684" s="106">
        <v>50329.89</v>
      </c>
    </row>
    <row r="4685" spans="1:7" ht="15.5">
      <c r="A4685" s="109" t="s">
        <v>2849</v>
      </c>
      <c r="B4685" s="111" t="s">
        <v>2848</v>
      </c>
      <c r="C4685" s="110" t="s">
        <v>2847</v>
      </c>
      <c r="D4685" s="109" t="s">
        <v>31</v>
      </c>
      <c r="E4685" s="108">
        <v>139067.21</v>
      </c>
      <c r="F4685" s="107">
        <v>1044656.05</v>
      </c>
      <c r="G4685" s="106">
        <v>1183723.26</v>
      </c>
    </row>
    <row r="4686" spans="1:7" ht="15.5">
      <c r="A4686" s="109" t="s">
        <v>2846</v>
      </c>
      <c r="B4686" s="111" t="s">
        <v>2845</v>
      </c>
      <c r="C4686" s="110" t="s">
        <v>2844</v>
      </c>
      <c r="D4686" s="109" t="s">
        <v>31</v>
      </c>
      <c r="E4686" s="108">
        <v>19364.48</v>
      </c>
      <c r="F4686" s="107">
        <v>145463.6</v>
      </c>
      <c r="G4686" s="106">
        <v>164828.07999999999</v>
      </c>
    </row>
    <row r="4687" spans="1:7" ht="15.5">
      <c r="A4687" s="109" t="s">
        <v>2843</v>
      </c>
      <c r="B4687" s="111" t="s">
        <v>2842</v>
      </c>
      <c r="C4687" s="110" t="s">
        <v>2841</v>
      </c>
      <c r="D4687" s="109" t="s">
        <v>31</v>
      </c>
      <c r="E4687" s="108">
        <v>160180.57999999999</v>
      </c>
      <c r="F4687" s="107">
        <v>1203257.07</v>
      </c>
      <c r="G4687" s="106">
        <v>1363437.65</v>
      </c>
    </row>
    <row r="4688" spans="1:7" ht="15.5">
      <c r="A4688" s="109" t="s">
        <v>2840</v>
      </c>
      <c r="B4688" s="111" t="s">
        <v>2839</v>
      </c>
      <c r="C4688" s="110" t="s">
        <v>2838</v>
      </c>
      <c r="D4688" s="109" t="s">
        <v>31</v>
      </c>
      <c r="E4688" s="108">
        <v>28521.69</v>
      </c>
      <c r="F4688" s="107">
        <v>214251.46</v>
      </c>
      <c r="G4688" s="106">
        <v>242773.15</v>
      </c>
    </row>
    <row r="4689" spans="1:7" ht="15.5">
      <c r="A4689" s="109" t="s">
        <v>2837</v>
      </c>
      <c r="B4689" s="111" t="s">
        <v>2836</v>
      </c>
      <c r="C4689" s="110" t="s">
        <v>2835</v>
      </c>
      <c r="D4689" s="109" t="s">
        <v>31</v>
      </c>
      <c r="E4689" s="108">
        <v>69792.5</v>
      </c>
      <c r="F4689" s="107">
        <v>524272.8</v>
      </c>
      <c r="G4689" s="106">
        <v>594065.30000000005</v>
      </c>
    </row>
    <row r="4690" spans="1:7" ht="15.5">
      <c r="A4690" s="109" t="s">
        <v>2834</v>
      </c>
      <c r="B4690" s="111" t="s">
        <v>2833</v>
      </c>
      <c r="C4690" s="110" t="s">
        <v>2832</v>
      </c>
      <c r="D4690" s="109" t="s">
        <v>31</v>
      </c>
      <c r="E4690" s="108">
        <v>14226.45</v>
      </c>
      <c r="F4690" s="107">
        <v>106867.33</v>
      </c>
      <c r="G4690" s="106">
        <v>121093.78</v>
      </c>
    </row>
    <row r="4691" spans="1:7" ht="15.5">
      <c r="A4691" s="109" t="s">
        <v>2831</v>
      </c>
      <c r="B4691" s="111" t="s">
        <v>2830</v>
      </c>
      <c r="C4691" s="110" t="s">
        <v>2829</v>
      </c>
      <c r="D4691" s="109" t="s">
        <v>31</v>
      </c>
      <c r="E4691" s="108">
        <v>25639.47</v>
      </c>
      <c r="F4691" s="107">
        <v>192600.55</v>
      </c>
      <c r="G4691" s="106">
        <v>218240.02</v>
      </c>
    </row>
    <row r="4692" spans="1:7" ht="15.5">
      <c r="A4692" s="109" t="s">
        <v>2828</v>
      </c>
      <c r="B4692" s="111" t="s">
        <v>2827</v>
      </c>
      <c r="C4692" s="110" t="s">
        <v>2826</v>
      </c>
      <c r="D4692" s="109" t="s">
        <v>31</v>
      </c>
      <c r="E4692" s="108">
        <v>28387.71</v>
      </c>
      <c r="F4692" s="107">
        <v>213245.07</v>
      </c>
      <c r="G4692" s="106">
        <v>241632.78</v>
      </c>
    </row>
    <row r="4693" spans="1:7" ht="15.5">
      <c r="A4693" s="109" t="s">
        <v>2825</v>
      </c>
      <c r="B4693" s="111" t="s">
        <v>2824</v>
      </c>
      <c r="C4693" s="110" t="s">
        <v>2823</v>
      </c>
      <c r="D4693" s="109" t="s">
        <v>31</v>
      </c>
      <c r="E4693" s="108">
        <v>26649.69</v>
      </c>
      <c r="F4693" s="107">
        <v>200189.25</v>
      </c>
      <c r="G4693" s="106">
        <v>226838.94</v>
      </c>
    </row>
    <row r="4694" spans="1:7" ht="15.5">
      <c r="A4694" s="109" t="s">
        <v>2822</v>
      </c>
      <c r="B4694" s="111" t="s">
        <v>2821</v>
      </c>
      <c r="C4694" s="110" t="s">
        <v>2820</v>
      </c>
      <c r="D4694" s="109" t="s">
        <v>31</v>
      </c>
      <c r="E4694" s="108">
        <v>382676.53</v>
      </c>
      <c r="F4694" s="107">
        <v>2874619.7</v>
      </c>
      <c r="G4694" s="106">
        <v>3257296.23</v>
      </c>
    </row>
    <row r="4695" spans="1:7" ht="15.5">
      <c r="A4695" s="109" t="s">
        <v>2819</v>
      </c>
      <c r="B4695" s="111" t="s">
        <v>2818</v>
      </c>
      <c r="C4695" s="110" t="s">
        <v>2817</v>
      </c>
      <c r="D4695" s="109" t="s">
        <v>31</v>
      </c>
      <c r="E4695" s="108">
        <v>16449.669999999998</v>
      </c>
      <c r="F4695" s="107">
        <v>123567.9</v>
      </c>
      <c r="G4695" s="106">
        <v>140017.57</v>
      </c>
    </row>
    <row r="4696" spans="1:7" ht="15.5">
      <c r="A4696" s="109" t="s">
        <v>2816</v>
      </c>
      <c r="B4696" s="111" t="s">
        <v>2815</v>
      </c>
      <c r="C4696" s="110" t="s">
        <v>2814</v>
      </c>
      <c r="D4696" s="109" t="s">
        <v>31</v>
      </c>
      <c r="E4696" s="108">
        <v>46705.760000000002</v>
      </c>
      <c r="F4696" s="107">
        <v>350847.98</v>
      </c>
      <c r="G4696" s="106">
        <v>397553.74</v>
      </c>
    </row>
    <row r="4697" spans="1:7" ht="15.5">
      <c r="A4697" s="109" t="s">
        <v>2813</v>
      </c>
      <c r="B4697" s="111" t="s">
        <v>2812</v>
      </c>
      <c r="C4697" s="110" t="s">
        <v>2811</v>
      </c>
      <c r="D4697" s="109" t="s">
        <v>31</v>
      </c>
      <c r="E4697" s="108">
        <v>8921.85</v>
      </c>
      <c r="F4697" s="107">
        <v>67019.88</v>
      </c>
      <c r="G4697" s="106">
        <v>75941.73</v>
      </c>
    </row>
    <row r="4698" spans="1:7" ht="15.5">
      <c r="A4698" s="109" t="s">
        <v>2810</v>
      </c>
      <c r="B4698" s="111" t="s">
        <v>2809</v>
      </c>
      <c r="C4698" s="110" t="s">
        <v>2808</v>
      </c>
      <c r="D4698" s="109" t="s">
        <v>31</v>
      </c>
      <c r="E4698" s="108">
        <v>40680.61</v>
      </c>
      <c r="F4698" s="107">
        <v>305587.8</v>
      </c>
      <c r="G4698" s="106">
        <v>346268.41</v>
      </c>
    </row>
    <row r="4699" spans="1:7" ht="15.5">
      <c r="A4699" s="109" t="s">
        <v>2807</v>
      </c>
      <c r="B4699" s="111" t="s">
        <v>2806</v>
      </c>
      <c r="C4699" s="110" t="s">
        <v>2805</v>
      </c>
      <c r="D4699" s="109" t="s">
        <v>31</v>
      </c>
      <c r="E4699" s="108">
        <v>8925.4699999999993</v>
      </c>
      <c r="F4699" s="107">
        <v>67047.08</v>
      </c>
      <c r="G4699" s="106">
        <v>75972.55</v>
      </c>
    </row>
    <row r="4700" spans="1:7" ht="15.5">
      <c r="A4700" s="109" t="s">
        <v>2804</v>
      </c>
      <c r="B4700" s="111" t="s">
        <v>2803</v>
      </c>
      <c r="C4700" s="110" t="s">
        <v>2802</v>
      </c>
      <c r="D4700" s="109" t="s">
        <v>31</v>
      </c>
      <c r="E4700" s="108">
        <v>77008.92</v>
      </c>
      <c r="F4700" s="107">
        <v>578481.65</v>
      </c>
      <c r="G4700" s="106">
        <v>655490.56999999995</v>
      </c>
    </row>
    <row r="4701" spans="1:7" ht="15.5">
      <c r="A4701" s="109" t="s">
        <v>2801</v>
      </c>
      <c r="B4701" s="111" t="s">
        <v>2800</v>
      </c>
      <c r="C4701" s="110" t="s">
        <v>2799</v>
      </c>
      <c r="D4701" s="109" t="s">
        <v>31</v>
      </c>
      <c r="E4701" s="108">
        <v>12937.41</v>
      </c>
      <c r="F4701" s="107">
        <v>97184.26</v>
      </c>
      <c r="G4701" s="106">
        <v>110121.67</v>
      </c>
    </row>
    <row r="4702" spans="1:7" ht="15.5">
      <c r="A4702" s="109" t="s">
        <v>2798</v>
      </c>
      <c r="B4702" s="111" t="s">
        <v>2797</v>
      </c>
      <c r="C4702" s="110" t="s">
        <v>648</v>
      </c>
      <c r="D4702" s="109" t="s">
        <v>31</v>
      </c>
      <c r="E4702" s="108">
        <v>8968.92</v>
      </c>
      <c r="F4702" s="107">
        <v>67373.47</v>
      </c>
      <c r="G4702" s="106">
        <v>76342.39</v>
      </c>
    </row>
    <row r="4703" spans="1:7" ht="15.5">
      <c r="A4703" s="109" t="s">
        <v>2796</v>
      </c>
      <c r="B4703" s="111" t="s">
        <v>2795</v>
      </c>
      <c r="C4703" s="110" t="s">
        <v>2794</v>
      </c>
      <c r="D4703" s="109" t="s">
        <v>31</v>
      </c>
      <c r="E4703" s="108">
        <v>16265</v>
      </c>
      <c r="F4703" s="107">
        <v>122180.72</v>
      </c>
      <c r="G4703" s="106">
        <v>138445.72</v>
      </c>
    </row>
    <row r="4704" spans="1:7" ht="15.5">
      <c r="A4704" s="109" t="s">
        <v>2793</v>
      </c>
      <c r="B4704" s="111" t="s">
        <v>2792</v>
      </c>
      <c r="C4704" s="110" t="s">
        <v>2791</v>
      </c>
      <c r="D4704" s="109" t="s">
        <v>31</v>
      </c>
      <c r="E4704" s="108">
        <v>22949.15</v>
      </c>
      <c r="F4704" s="107">
        <v>172391.23</v>
      </c>
      <c r="G4704" s="106">
        <v>195340.38</v>
      </c>
    </row>
    <row r="4705" spans="1:7" ht="15.5">
      <c r="A4705" s="109" t="s">
        <v>2790</v>
      </c>
      <c r="B4705" s="111" t="s">
        <v>2789</v>
      </c>
      <c r="C4705" s="110" t="s">
        <v>2788</v>
      </c>
      <c r="D4705" s="109" t="s">
        <v>31</v>
      </c>
      <c r="E4705" s="108">
        <v>192142.1</v>
      </c>
      <c r="F4705" s="107">
        <v>1443348.17</v>
      </c>
      <c r="G4705" s="106">
        <v>1635490.27</v>
      </c>
    </row>
    <row r="4706" spans="1:7" ht="15.5">
      <c r="A4706" s="109" t="s">
        <v>2787</v>
      </c>
      <c r="B4706" s="111" t="s">
        <v>2786</v>
      </c>
      <c r="C4706" s="110" t="s">
        <v>2785</v>
      </c>
      <c r="D4706" s="109" t="s">
        <v>31</v>
      </c>
      <c r="E4706" s="108">
        <v>18028.37</v>
      </c>
      <c r="F4706" s="107">
        <v>135426.94</v>
      </c>
      <c r="G4706" s="106">
        <v>153455.31</v>
      </c>
    </row>
    <row r="4707" spans="1:7" ht="15.5">
      <c r="A4707" s="109" t="s">
        <v>2784</v>
      </c>
      <c r="B4707" s="111" t="s">
        <v>2783</v>
      </c>
      <c r="C4707" s="110" t="s">
        <v>2782</v>
      </c>
      <c r="D4707" s="109" t="s">
        <v>31</v>
      </c>
      <c r="E4707" s="108">
        <v>14356.8</v>
      </c>
      <c r="F4707" s="107">
        <v>107846.52</v>
      </c>
      <c r="G4707" s="106">
        <v>122203.32</v>
      </c>
    </row>
    <row r="4708" spans="1:7" ht="15.5">
      <c r="A4708" s="109" t="s">
        <v>2781</v>
      </c>
      <c r="B4708" s="111" t="s">
        <v>2780</v>
      </c>
      <c r="C4708" s="110" t="s">
        <v>2779</v>
      </c>
      <c r="D4708" s="109" t="s">
        <v>31</v>
      </c>
      <c r="E4708" s="108">
        <v>184599.8</v>
      </c>
      <c r="F4708" s="107">
        <v>1386691.35</v>
      </c>
      <c r="G4708" s="106">
        <v>1571291.15</v>
      </c>
    </row>
    <row r="4709" spans="1:7" ht="15.5">
      <c r="A4709" s="109" t="s">
        <v>2778</v>
      </c>
      <c r="B4709" s="111" t="s">
        <v>2777</v>
      </c>
      <c r="C4709" s="110" t="s">
        <v>2776</v>
      </c>
      <c r="D4709" s="109" t="s">
        <v>31</v>
      </c>
      <c r="E4709" s="108">
        <v>14240.93</v>
      </c>
      <c r="F4709" s="107">
        <v>106976.13</v>
      </c>
      <c r="G4709" s="106">
        <v>121217.06</v>
      </c>
    </row>
    <row r="4710" spans="1:7" ht="15.5">
      <c r="A4710" s="109" t="s">
        <v>2775</v>
      </c>
      <c r="B4710" s="111" t="s">
        <v>2774</v>
      </c>
      <c r="C4710" s="110" t="s">
        <v>2773</v>
      </c>
      <c r="D4710" s="109" t="s">
        <v>31</v>
      </c>
      <c r="E4710" s="108">
        <v>103941.04</v>
      </c>
      <c r="F4710" s="107">
        <v>780792.47</v>
      </c>
      <c r="G4710" s="106">
        <v>884733.51</v>
      </c>
    </row>
    <row r="4711" spans="1:7" ht="15.5">
      <c r="A4711" s="109" t="s">
        <v>2772</v>
      </c>
      <c r="B4711" s="111" t="s">
        <v>2771</v>
      </c>
      <c r="C4711" s="110" t="s">
        <v>2770</v>
      </c>
      <c r="D4711" s="109" t="s">
        <v>31</v>
      </c>
      <c r="E4711" s="108">
        <v>12177.03</v>
      </c>
      <c r="F4711" s="107">
        <v>91472.34</v>
      </c>
      <c r="G4711" s="106">
        <v>103649.37</v>
      </c>
    </row>
    <row r="4712" spans="1:7" ht="15.5">
      <c r="A4712" s="109" t="s">
        <v>2769</v>
      </c>
      <c r="B4712" s="111" t="s">
        <v>2768</v>
      </c>
      <c r="C4712" s="110" t="s">
        <v>2767</v>
      </c>
      <c r="D4712" s="109" t="s">
        <v>32</v>
      </c>
      <c r="E4712" s="108">
        <v>8595.9699999999993</v>
      </c>
      <c r="F4712" s="107">
        <v>54822.96</v>
      </c>
      <c r="G4712" s="106">
        <v>63418.93</v>
      </c>
    </row>
    <row r="4713" spans="1:7" ht="15.5">
      <c r="A4713" s="109" t="s">
        <v>2766</v>
      </c>
      <c r="B4713" s="111" t="s">
        <v>2765</v>
      </c>
      <c r="C4713" s="110" t="s">
        <v>2764</v>
      </c>
      <c r="D4713" s="109" t="s">
        <v>32</v>
      </c>
      <c r="E4713" s="108">
        <v>78077.08</v>
      </c>
      <c r="F4713" s="107">
        <v>497955.95</v>
      </c>
      <c r="G4713" s="106">
        <v>576033.03</v>
      </c>
    </row>
    <row r="4714" spans="1:7" ht="15.5">
      <c r="A4714" s="109" t="s">
        <v>2763</v>
      </c>
      <c r="B4714" s="111" t="s">
        <v>184</v>
      </c>
      <c r="C4714" s="110" t="s">
        <v>185</v>
      </c>
      <c r="D4714" s="109" t="s">
        <v>32</v>
      </c>
      <c r="E4714" s="108">
        <v>2378966.5099999998</v>
      </c>
      <c r="F4714" s="107">
        <v>15172449.550000001</v>
      </c>
      <c r="G4714" s="106">
        <v>17551416.059999999</v>
      </c>
    </row>
    <row r="4715" spans="1:7" ht="15.5">
      <c r="A4715" s="109" t="s">
        <v>2762</v>
      </c>
      <c r="B4715" s="111" t="s">
        <v>2761</v>
      </c>
      <c r="C4715" s="110" t="s">
        <v>2760</v>
      </c>
      <c r="D4715" s="109" t="s">
        <v>32</v>
      </c>
      <c r="E4715" s="108">
        <v>36411.589999999997</v>
      </c>
      <c r="F4715" s="107">
        <v>232223.95</v>
      </c>
      <c r="G4715" s="106">
        <v>268635.53999999998</v>
      </c>
    </row>
    <row r="4716" spans="1:7" ht="15.5">
      <c r="A4716" s="109" t="s">
        <v>2759</v>
      </c>
      <c r="B4716" s="111" t="s">
        <v>2758</v>
      </c>
      <c r="C4716" s="110" t="s">
        <v>2757</v>
      </c>
      <c r="D4716" s="109" t="s">
        <v>32</v>
      </c>
      <c r="E4716" s="108">
        <v>67138.39</v>
      </c>
      <c r="F4716" s="107">
        <v>428191.77</v>
      </c>
      <c r="G4716" s="106">
        <v>495330.16</v>
      </c>
    </row>
    <row r="4717" spans="1:7" ht="15.5">
      <c r="A4717" s="109" t="s">
        <v>2756</v>
      </c>
      <c r="B4717" s="111" t="s">
        <v>2755</v>
      </c>
      <c r="C4717" s="110" t="s">
        <v>2754</v>
      </c>
      <c r="D4717" s="109" t="s">
        <v>32</v>
      </c>
      <c r="E4717" s="108">
        <v>110100.16</v>
      </c>
      <c r="F4717" s="107">
        <v>702191.09</v>
      </c>
      <c r="G4717" s="106">
        <v>812291.25</v>
      </c>
    </row>
    <row r="4718" spans="1:7" ht="15.5">
      <c r="A4718" s="109" t="s">
        <v>2753</v>
      </c>
      <c r="B4718" s="111" t="s">
        <v>2752</v>
      </c>
      <c r="C4718" s="110" t="s">
        <v>2751</v>
      </c>
      <c r="D4718" s="109" t="s">
        <v>32</v>
      </c>
      <c r="E4718" s="108">
        <v>97097.57</v>
      </c>
      <c r="F4718" s="107">
        <v>619263.86</v>
      </c>
      <c r="G4718" s="106">
        <v>716361.43</v>
      </c>
    </row>
    <row r="4719" spans="1:7" ht="15.5">
      <c r="A4719" s="109" t="s">
        <v>2750</v>
      </c>
      <c r="B4719" s="111" t="s">
        <v>2749</v>
      </c>
      <c r="C4719" s="110" t="s">
        <v>2748</v>
      </c>
      <c r="D4719" s="109" t="s">
        <v>32</v>
      </c>
      <c r="E4719" s="108">
        <v>30085.91</v>
      </c>
      <c r="F4719" s="107">
        <v>191880.35</v>
      </c>
      <c r="G4719" s="106">
        <v>221966.26</v>
      </c>
    </row>
    <row r="4720" spans="1:7" ht="15.5">
      <c r="A4720" s="109" t="s">
        <v>2747</v>
      </c>
      <c r="B4720" s="111" t="s">
        <v>2746</v>
      </c>
      <c r="C4720" s="110" t="s">
        <v>2745</v>
      </c>
      <c r="D4720" s="109" t="s">
        <v>32</v>
      </c>
      <c r="E4720" s="108">
        <v>65570.55</v>
      </c>
      <c r="F4720" s="107">
        <v>418192.47</v>
      </c>
      <c r="G4720" s="106">
        <v>483763.02</v>
      </c>
    </row>
    <row r="4721" spans="1:7" ht="15.5">
      <c r="A4721" s="109" t="s">
        <v>2744</v>
      </c>
      <c r="B4721" s="111" t="s">
        <v>2743</v>
      </c>
      <c r="C4721" s="110" t="s">
        <v>2742</v>
      </c>
      <c r="D4721" s="109" t="s">
        <v>32</v>
      </c>
      <c r="E4721" s="108">
        <v>14512.49</v>
      </c>
      <c r="F4721" s="107">
        <v>92557.04</v>
      </c>
      <c r="G4721" s="106">
        <v>107069.53</v>
      </c>
    </row>
    <row r="4722" spans="1:7" ht="15.5">
      <c r="A4722" s="109" t="s">
        <v>2741</v>
      </c>
      <c r="B4722" s="111" t="s">
        <v>2740</v>
      </c>
      <c r="C4722" s="110" t="s">
        <v>2739</v>
      </c>
      <c r="D4722" s="109" t="s">
        <v>32</v>
      </c>
      <c r="E4722" s="108">
        <v>108264.37</v>
      </c>
      <c r="F4722" s="107">
        <v>690482.9</v>
      </c>
      <c r="G4722" s="106">
        <v>798747.27</v>
      </c>
    </row>
    <row r="4723" spans="1:7" ht="15.5">
      <c r="A4723" s="109" t="s">
        <v>2738</v>
      </c>
      <c r="B4723" s="111" t="s">
        <v>2737</v>
      </c>
      <c r="C4723" s="110" t="s">
        <v>2736</v>
      </c>
      <c r="D4723" s="109" t="s">
        <v>32</v>
      </c>
      <c r="E4723" s="108">
        <v>123881.23</v>
      </c>
      <c r="F4723" s="107">
        <v>790083.33</v>
      </c>
      <c r="G4723" s="106">
        <v>913964.56</v>
      </c>
    </row>
    <row r="4724" spans="1:7" ht="15.5">
      <c r="A4724" s="109" t="s">
        <v>2735</v>
      </c>
      <c r="B4724" s="111" t="s">
        <v>2734</v>
      </c>
      <c r="C4724" s="110" t="s">
        <v>2733</v>
      </c>
      <c r="D4724" s="109" t="s">
        <v>32</v>
      </c>
      <c r="E4724" s="108">
        <v>79956.31</v>
      </c>
      <c r="F4724" s="107">
        <v>509941.25</v>
      </c>
      <c r="G4724" s="106">
        <v>589897.56000000006</v>
      </c>
    </row>
    <row r="4725" spans="1:7" ht="15.5">
      <c r="A4725" s="109" t="s">
        <v>2732</v>
      </c>
      <c r="B4725" s="111" t="s">
        <v>2731</v>
      </c>
      <c r="C4725" s="110" t="s">
        <v>2730</v>
      </c>
      <c r="D4725" s="109" t="s">
        <v>32</v>
      </c>
      <c r="E4725" s="108">
        <v>60229.75</v>
      </c>
      <c r="F4725" s="107">
        <v>384130.19</v>
      </c>
      <c r="G4725" s="106">
        <v>444359.94</v>
      </c>
    </row>
    <row r="4726" spans="1:7" ht="15.5">
      <c r="A4726" s="109" t="s">
        <v>2729</v>
      </c>
      <c r="B4726" s="111" t="s">
        <v>2728</v>
      </c>
      <c r="C4726" s="110" t="s">
        <v>2727</v>
      </c>
      <c r="D4726" s="109" t="s">
        <v>32</v>
      </c>
      <c r="E4726" s="108">
        <v>21352.34</v>
      </c>
      <c r="F4726" s="107">
        <v>136179.85</v>
      </c>
      <c r="G4726" s="106">
        <v>157532.19</v>
      </c>
    </row>
    <row r="4727" spans="1:7" ht="15.5">
      <c r="A4727" s="109" t="s">
        <v>2726</v>
      </c>
      <c r="B4727" s="111" t="s">
        <v>2725</v>
      </c>
      <c r="C4727" s="110" t="s">
        <v>2724</v>
      </c>
      <c r="D4727" s="109" t="s">
        <v>32</v>
      </c>
      <c r="E4727" s="108">
        <v>64719.64</v>
      </c>
      <c r="F4727" s="107">
        <v>412765.6</v>
      </c>
      <c r="G4727" s="106">
        <v>477485.24</v>
      </c>
    </row>
    <row r="4728" spans="1:7" ht="15.5">
      <c r="A4728" s="109" t="s">
        <v>2723</v>
      </c>
      <c r="B4728" s="111" t="s">
        <v>2722</v>
      </c>
      <c r="C4728" s="110" t="s">
        <v>2721</v>
      </c>
      <c r="D4728" s="109" t="s">
        <v>32</v>
      </c>
      <c r="E4728" s="108">
        <v>14436.46</v>
      </c>
      <c r="F4728" s="107">
        <v>92072.08</v>
      </c>
      <c r="G4728" s="106">
        <v>106508.54</v>
      </c>
    </row>
    <row r="4729" spans="1:7" ht="15.5">
      <c r="A4729" s="109" t="s">
        <v>2720</v>
      </c>
      <c r="B4729" s="111" t="s">
        <v>2719</v>
      </c>
      <c r="C4729" s="110" t="s">
        <v>2718</v>
      </c>
      <c r="D4729" s="109" t="s">
        <v>32</v>
      </c>
      <c r="E4729" s="108">
        <v>18604.09</v>
      </c>
      <c r="F4729" s="107">
        <v>118652.21</v>
      </c>
      <c r="G4729" s="106">
        <v>137256.29999999999</v>
      </c>
    </row>
    <row r="4730" spans="1:7" ht="15.5">
      <c r="A4730" s="109" t="s">
        <v>2717</v>
      </c>
      <c r="B4730" s="111" t="s">
        <v>2716</v>
      </c>
      <c r="C4730" s="110" t="s">
        <v>2715</v>
      </c>
      <c r="D4730" s="109" t="s">
        <v>32</v>
      </c>
      <c r="E4730" s="108">
        <v>250507.1</v>
      </c>
      <c r="F4730" s="107">
        <v>1597671.2</v>
      </c>
      <c r="G4730" s="106">
        <v>1848178.3</v>
      </c>
    </row>
    <row r="4731" spans="1:7" ht="15.5">
      <c r="A4731" s="109" t="s">
        <v>2714</v>
      </c>
      <c r="B4731" s="111" t="s">
        <v>2713</v>
      </c>
      <c r="C4731" s="110" t="s">
        <v>2712</v>
      </c>
      <c r="D4731" s="109" t="s">
        <v>32</v>
      </c>
      <c r="E4731" s="108">
        <v>20219</v>
      </c>
      <c r="F4731" s="107">
        <v>128951.72</v>
      </c>
      <c r="G4731" s="106">
        <v>149170.72</v>
      </c>
    </row>
    <row r="4732" spans="1:7" ht="15.5">
      <c r="A4732" s="109" t="s">
        <v>2711</v>
      </c>
      <c r="B4732" s="111" t="s">
        <v>2710</v>
      </c>
      <c r="C4732" s="110" t="s">
        <v>2709</v>
      </c>
      <c r="D4732" s="109" t="s">
        <v>32</v>
      </c>
      <c r="E4732" s="108">
        <v>55837.62</v>
      </c>
      <c r="F4732" s="107">
        <v>356118.29</v>
      </c>
      <c r="G4732" s="106">
        <v>411955.91</v>
      </c>
    </row>
    <row r="4733" spans="1:7" ht="15.5">
      <c r="A4733" s="109" t="s">
        <v>2708</v>
      </c>
      <c r="B4733" s="111" t="s">
        <v>2707</v>
      </c>
      <c r="C4733" s="110" t="s">
        <v>2706</v>
      </c>
      <c r="D4733" s="109" t="s">
        <v>32</v>
      </c>
      <c r="E4733" s="108">
        <v>42016.71</v>
      </c>
      <c r="F4733" s="107">
        <v>267972.03000000003</v>
      </c>
      <c r="G4733" s="106">
        <v>309988.74</v>
      </c>
    </row>
    <row r="4734" spans="1:7" ht="15.5">
      <c r="A4734" s="109" t="s">
        <v>2705</v>
      </c>
      <c r="B4734" s="111" t="s">
        <v>2704</v>
      </c>
      <c r="C4734" s="110" t="s">
        <v>2703</v>
      </c>
      <c r="D4734" s="109" t="s">
        <v>32</v>
      </c>
      <c r="E4734" s="108">
        <v>12115.47</v>
      </c>
      <c r="F4734" s="107">
        <v>77269.42</v>
      </c>
      <c r="G4734" s="106">
        <v>89384.89</v>
      </c>
    </row>
    <row r="4735" spans="1:7" ht="15.5">
      <c r="A4735" s="109" t="s">
        <v>2702</v>
      </c>
      <c r="B4735" s="111" t="s">
        <v>2701</v>
      </c>
      <c r="C4735" s="110" t="s">
        <v>2700</v>
      </c>
      <c r="D4735" s="109" t="s">
        <v>32</v>
      </c>
      <c r="E4735" s="108">
        <v>21066.29</v>
      </c>
      <c r="F4735" s="107">
        <v>134355.5</v>
      </c>
      <c r="G4735" s="106">
        <v>155421.79</v>
      </c>
    </row>
    <row r="4736" spans="1:7" ht="15.5">
      <c r="A4736" s="109" t="s">
        <v>2699</v>
      </c>
      <c r="B4736" s="111" t="s">
        <v>2698</v>
      </c>
      <c r="C4736" s="110" t="s">
        <v>2697</v>
      </c>
      <c r="D4736" s="109" t="s">
        <v>32</v>
      </c>
      <c r="E4736" s="108">
        <v>30849.91</v>
      </c>
      <c r="F4736" s="107">
        <v>196752.99</v>
      </c>
      <c r="G4736" s="106">
        <v>227602.9</v>
      </c>
    </row>
    <row r="4737" spans="1:7" ht="15.5">
      <c r="A4737" s="109" t="s">
        <v>2696</v>
      </c>
      <c r="B4737" s="111" t="s">
        <v>2695</v>
      </c>
      <c r="C4737" s="110" t="s">
        <v>2694</v>
      </c>
      <c r="D4737" s="109" t="s">
        <v>32</v>
      </c>
      <c r="E4737" s="108">
        <v>0</v>
      </c>
      <c r="F4737" s="107">
        <v>0</v>
      </c>
      <c r="G4737" s="106">
        <v>0</v>
      </c>
    </row>
    <row r="4738" spans="1:7" ht="15.5">
      <c r="A4738" s="109" t="s">
        <v>2693</v>
      </c>
      <c r="B4738" s="111" t="s">
        <v>2692</v>
      </c>
      <c r="C4738" s="110" t="s">
        <v>2691</v>
      </c>
      <c r="D4738" s="109" t="s">
        <v>32</v>
      </c>
      <c r="E4738" s="108">
        <v>345529.9</v>
      </c>
      <c r="F4738" s="107">
        <v>2203702.73</v>
      </c>
      <c r="G4738" s="106">
        <v>2549232.63</v>
      </c>
    </row>
    <row r="4739" spans="1:7" ht="15.5">
      <c r="A4739" s="109" t="s">
        <v>2690</v>
      </c>
      <c r="B4739" s="111" t="s">
        <v>2689</v>
      </c>
      <c r="C4739" s="110" t="s">
        <v>2688</v>
      </c>
      <c r="D4739" s="109" t="s">
        <v>32</v>
      </c>
      <c r="E4739" s="108">
        <v>151816.34</v>
      </c>
      <c r="F4739" s="107">
        <v>968246.39</v>
      </c>
      <c r="G4739" s="106">
        <v>1120062.73</v>
      </c>
    </row>
    <row r="4740" spans="1:7" ht="15.5">
      <c r="A4740" s="109" t="s">
        <v>2687</v>
      </c>
      <c r="B4740" s="111" t="s">
        <v>2686</v>
      </c>
      <c r="C4740" s="110" t="s">
        <v>2685</v>
      </c>
      <c r="D4740" s="109" t="s">
        <v>32</v>
      </c>
      <c r="E4740" s="108">
        <v>17753.18</v>
      </c>
      <c r="F4740" s="107">
        <v>113225.34</v>
      </c>
      <c r="G4740" s="106">
        <v>130978.52</v>
      </c>
    </row>
    <row r="4741" spans="1:7" ht="15.5">
      <c r="A4741" s="109" t="s">
        <v>2684</v>
      </c>
      <c r="B4741" s="111" t="s">
        <v>2683</v>
      </c>
      <c r="C4741" s="110" t="s">
        <v>2682</v>
      </c>
      <c r="D4741" s="109" t="s">
        <v>32</v>
      </c>
      <c r="E4741" s="108">
        <v>124399.02</v>
      </c>
      <c r="F4741" s="107">
        <v>793385.64</v>
      </c>
      <c r="G4741" s="106">
        <v>917784.66</v>
      </c>
    </row>
    <row r="4742" spans="1:7" ht="15.5">
      <c r="A4742" s="109" t="s">
        <v>2681</v>
      </c>
      <c r="B4742" s="111" t="s">
        <v>2680</v>
      </c>
      <c r="C4742" s="110" t="s">
        <v>2679</v>
      </c>
      <c r="D4742" s="109" t="s">
        <v>32</v>
      </c>
      <c r="E4742" s="108">
        <v>67866.19</v>
      </c>
      <c r="F4742" s="107">
        <v>432833.48</v>
      </c>
      <c r="G4742" s="106">
        <v>500699.67</v>
      </c>
    </row>
    <row r="4743" spans="1:7" ht="15.5">
      <c r="A4743" s="109" t="s">
        <v>2678</v>
      </c>
      <c r="B4743" s="111" t="s">
        <v>2677</v>
      </c>
      <c r="C4743" s="110" t="s">
        <v>2676</v>
      </c>
      <c r="D4743" s="109" t="s">
        <v>32</v>
      </c>
      <c r="E4743" s="108">
        <v>48642.93</v>
      </c>
      <c r="F4743" s="107">
        <v>310232.34999999998</v>
      </c>
      <c r="G4743" s="106">
        <v>358875.28</v>
      </c>
    </row>
    <row r="4744" spans="1:7" ht="15.5">
      <c r="A4744" s="109" t="s">
        <v>2675</v>
      </c>
      <c r="B4744" s="111" t="s">
        <v>2674</v>
      </c>
      <c r="C4744" s="110" t="s">
        <v>2673</v>
      </c>
      <c r="D4744" s="109" t="s">
        <v>32</v>
      </c>
      <c r="E4744" s="108">
        <v>378049.04</v>
      </c>
      <c r="F4744" s="107">
        <v>2411101.63</v>
      </c>
      <c r="G4744" s="106">
        <v>2789150.67</v>
      </c>
    </row>
    <row r="4745" spans="1:7" ht="15.5">
      <c r="A4745" s="109" t="s">
        <v>2672</v>
      </c>
      <c r="B4745" s="111" t="s">
        <v>2671</v>
      </c>
      <c r="C4745" s="110" t="s">
        <v>2670</v>
      </c>
      <c r="D4745" s="109" t="s">
        <v>32</v>
      </c>
      <c r="E4745" s="108">
        <v>107996.42</v>
      </c>
      <c r="F4745" s="107">
        <v>688774.01</v>
      </c>
      <c r="G4745" s="106">
        <v>796770.43</v>
      </c>
    </row>
    <row r="4746" spans="1:7" ht="15.5">
      <c r="A4746" s="109" t="s">
        <v>2669</v>
      </c>
      <c r="B4746" s="111" t="s">
        <v>2668</v>
      </c>
      <c r="C4746" s="110" t="s">
        <v>2667</v>
      </c>
      <c r="D4746" s="109" t="s">
        <v>32</v>
      </c>
      <c r="E4746" s="108">
        <v>25052.880000000001</v>
      </c>
      <c r="F4746" s="107">
        <v>159780.98000000001</v>
      </c>
      <c r="G4746" s="106">
        <v>184833.86</v>
      </c>
    </row>
    <row r="4747" spans="1:7" ht="15.5">
      <c r="A4747" s="109" t="s">
        <v>2666</v>
      </c>
      <c r="B4747" s="111" t="s">
        <v>2665</v>
      </c>
      <c r="C4747" s="110" t="s">
        <v>2664</v>
      </c>
      <c r="D4747" s="109" t="s">
        <v>32</v>
      </c>
      <c r="E4747" s="108">
        <v>13332.09</v>
      </c>
      <c r="F4747" s="107">
        <v>85028.7</v>
      </c>
      <c r="G4747" s="106">
        <v>98360.79</v>
      </c>
    </row>
    <row r="4748" spans="1:7" ht="15.5">
      <c r="A4748" s="109" t="s">
        <v>2663</v>
      </c>
      <c r="B4748" s="111" t="s">
        <v>2662</v>
      </c>
      <c r="C4748" s="110" t="s">
        <v>2661</v>
      </c>
      <c r="D4748" s="109" t="s">
        <v>32</v>
      </c>
      <c r="E4748" s="108">
        <v>45688.29</v>
      </c>
      <c r="F4748" s="107">
        <v>291388.40000000002</v>
      </c>
      <c r="G4748" s="106">
        <v>337076.69</v>
      </c>
    </row>
    <row r="4749" spans="1:7" ht="15.5">
      <c r="A4749" s="109" t="s">
        <v>2660</v>
      </c>
      <c r="B4749" s="111" t="s">
        <v>2659</v>
      </c>
      <c r="C4749" s="110" t="s">
        <v>2658</v>
      </c>
      <c r="D4749" s="109" t="s">
        <v>32</v>
      </c>
      <c r="E4749" s="108">
        <v>62326.239999999998</v>
      </c>
      <c r="F4749" s="107">
        <v>397501.08</v>
      </c>
      <c r="G4749" s="106">
        <v>459827.32</v>
      </c>
    </row>
    <row r="4750" spans="1:7" ht="15.5">
      <c r="A4750" s="109" t="s">
        <v>2657</v>
      </c>
      <c r="B4750" s="111" t="s">
        <v>2656</v>
      </c>
      <c r="C4750" s="110" t="s">
        <v>2655</v>
      </c>
      <c r="D4750" s="109" t="s">
        <v>32</v>
      </c>
      <c r="E4750" s="108">
        <v>41042.699999999997</v>
      </c>
      <c r="F4750" s="107">
        <v>261759.99</v>
      </c>
      <c r="G4750" s="106">
        <v>302802.69</v>
      </c>
    </row>
    <row r="4751" spans="1:7" ht="15.5">
      <c r="A4751" s="109" t="s">
        <v>2654</v>
      </c>
      <c r="B4751" s="111" t="s">
        <v>2653</v>
      </c>
      <c r="C4751" s="110" t="s">
        <v>2652</v>
      </c>
      <c r="D4751" s="109" t="s">
        <v>32</v>
      </c>
      <c r="E4751" s="108">
        <v>54425.48</v>
      </c>
      <c r="F4751" s="107">
        <v>347111.99</v>
      </c>
      <c r="G4751" s="106">
        <v>401537.47</v>
      </c>
    </row>
    <row r="4752" spans="1:7" ht="15.5">
      <c r="A4752" s="109" t="s">
        <v>2651</v>
      </c>
      <c r="B4752" s="111" t="s">
        <v>2650</v>
      </c>
      <c r="C4752" s="110" t="s">
        <v>2649</v>
      </c>
      <c r="D4752" s="109" t="s">
        <v>32</v>
      </c>
      <c r="E4752" s="108">
        <v>27609.22</v>
      </c>
      <c r="F4752" s="107">
        <v>176084.69</v>
      </c>
      <c r="G4752" s="106">
        <v>203693.91</v>
      </c>
    </row>
    <row r="4753" spans="1:7" ht="15.5">
      <c r="A4753" s="109" t="s">
        <v>2648</v>
      </c>
      <c r="B4753" s="111" t="s">
        <v>2647</v>
      </c>
      <c r="C4753" s="110" t="s">
        <v>2646</v>
      </c>
      <c r="D4753" s="109" t="s">
        <v>32</v>
      </c>
      <c r="E4753" s="108">
        <v>67779.289999999994</v>
      </c>
      <c r="F4753" s="107">
        <v>432279.24</v>
      </c>
      <c r="G4753" s="106">
        <v>500058.53</v>
      </c>
    </row>
    <row r="4754" spans="1:7" ht="15.5">
      <c r="A4754" s="109" t="s">
        <v>2645</v>
      </c>
      <c r="B4754" s="111" t="s">
        <v>2644</v>
      </c>
      <c r="C4754" s="110" t="s">
        <v>2643</v>
      </c>
      <c r="D4754" s="109" t="s">
        <v>32</v>
      </c>
      <c r="E4754" s="108">
        <v>31849.279999999999</v>
      </c>
      <c r="F4754" s="107">
        <v>203126.68</v>
      </c>
      <c r="G4754" s="106">
        <v>234975.96</v>
      </c>
    </row>
    <row r="4755" spans="1:7" ht="15.5">
      <c r="A4755" s="109" t="s">
        <v>2642</v>
      </c>
      <c r="B4755" s="111" t="s">
        <v>2641</v>
      </c>
      <c r="C4755" s="110" t="s">
        <v>2640</v>
      </c>
      <c r="D4755" s="109" t="s">
        <v>32</v>
      </c>
      <c r="E4755" s="108">
        <v>133697.44</v>
      </c>
      <c r="F4755" s="107">
        <v>852688.65</v>
      </c>
      <c r="G4755" s="106">
        <v>986386.09</v>
      </c>
    </row>
    <row r="4756" spans="1:7" ht="15.5">
      <c r="A4756" s="109" t="s">
        <v>2639</v>
      </c>
      <c r="B4756" s="111" t="s">
        <v>2638</v>
      </c>
      <c r="C4756" s="110" t="s">
        <v>2637</v>
      </c>
      <c r="D4756" s="109" t="s">
        <v>32</v>
      </c>
      <c r="E4756" s="108">
        <v>96420.47</v>
      </c>
      <c r="F4756" s="107">
        <v>614945.46</v>
      </c>
      <c r="G4756" s="106">
        <v>711365.93</v>
      </c>
    </row>
    <row r="4757" spans="1:7" ht="15.5">
      <c r="A4757" s="109" t="s">
        <v>2636</v>
      </c>
      <c r="B4757" s="111" t="s">
        <v>2635</v>
      </c>
      <c r="C4757" s="110" t="s">
        <v>2634</v>
      </c>
      <c r="D4757" s="109" t="s">
        <v>32</v>
      </c>
      <c r="E4757" s="108">
        <v>23474.18</v>
      </c>
      <c r="F4757" s="107">
        <v>149712.4</v>
      </c>
      <c r="G4757" s="106">
        <v>173186.58</v>
      </c>
    </row>
    <row r="4758" spans="1:7" ht="15.5">
      <c r="A4758" s="109" t="s">
        <v>2633</v>
      </c>
      <c r="B4758" s="111" t="s">
        <v>2632</v>
      </c>
      <c r="C4758" s="110" t="s">
        <v>2631</v>
      </c>
      <c r="D4758" s="109" t="s">
        <v>32</v>
      </c>
      <c r="E4758" s="108">
        <v>664895.31000000006</v>
      </c>
      <c r="F4758" s="107">
        <v>4240534.92</v>
      </c>
      <c r="G4758" s="106">
        <v>4905430.2300000004</v>
      </c>
    </row>
    <row r="4759" spans="1:7" ht="15.5">
      <c r="A4759" s="109" t="s">
        <v>2630</v>
      </c>
      <c r="B4759" s="111" t="s">
        <v>2629</v>
      </c>
      <c r="C4759" s="110" t="s">
        <v>2628</v>
      </c>
      <c r="D4759" s="109" t="s">
        <v>32</v>
      </c>
      <c r="E4759" s="108">
        <v>52242.080000000002</v>
      </c>
      <c r="F4759" s="107">
        <v>333186.87</v>
      </c>
      <c r="G4759" s="106">
        <v>385428.95</v>
      </c>
    </row>
    <row r="4760" spans="1:7" ht="15.5">
      <c r="A4760" s="109" t="s">
        <v>2627</v>
      </c>
      <c r="B4760" s="111" t="s">
        <v>2626</v>
      </c>
      <c r="C4760" s="110" t="s">
        <v>2625</v>
      </c>
      <c r="D4760" s="109" t="s">
        <v>32</v>
      </c>
      <c r="E4760" s="108">
        <v>11807.7</v>
      </c>
      <c r="F4760" s="107">
        <v>75306.509999999995</v>
      </c>
      <c r="G4760" s="106">
        <v>87114.21</v>
      </c>
    </row>
    <row r="4761" spans="1:7" ht="15.5">
      <c r="A4761" s="109" t="s">
        <v>2624</v>
      </c>
      <c r="B4761" s="111" t="s">
        <v>2623</v>
      </c>
      <c r="C4761" s="110" t="s">
        <v>2622</v>
      </c>
      <c r="D4761" s="109" t="s">
        <v>32</v>
      </c>
      <c r="E4761" s="108">
        <v>34767.71</v>
      </c>
      <c r="F4761" s="107">
        <v>221739.69</v>
      </c>
      <c r="G4761" s="106">
        <v>256507.4</v>
      </c>
    </row>
    <row r="4762" spans="1:7" ht="15.5">
      <c r="A4762" s="109" t="s">
        <v>2621</v>
      </c>
      <c r="B4762" s="111" t="s">
        <v>2620</v>
      </c>
      <c r="C4762" s="110" t="s">
        <v>2619</v>
      </c>
      <c r="D4762" s="109" t="s">
        <v>32</v>
      </c>
      <c r="E4762" s="108">
        <v>23810.92</v>
      </c>
      <c r="F4762" s="107">
        <v>151860.04999999999</v>
      </c>
      <c r="G4762" s="106">
        <v>175670.97</v>
      </c>
    </row>
    <row r="4763" spans="1:7" ht="15.5">
      <c r="A4763" s="109" t="s">
        <v>2618</v>
      </c>
      <c r="B4763" s="111" t="s">
        <v>2617</v>
      </c>
      <c r="C4763" s="110" t="s">
        <v>2616</v>
      </c>
      <c r="D4763" s="109" t="s">
        <v>32</v>
      </c>
      <c r="E4763" s="108">
        <v>33601.78</v>
      </c>
      <c r="F4763" s="107">
        <v>214303.72</v>
      </c>
      <c r="G4763" s="106">
        <v>247905.5</v>
      </c>
    </row>
    <row r="4764" spans="1:7" ht="15.5">
      <c r="A4764" s="109" t="s">
        <v>2615</v>
      </c>
      <c r="B4764" s="111" t="s">
        <v>2614</v>
      </c>
      <c r="C4764" s="110" t="s">
        <v>2613</v>
      </c>
      <c r="D4764" s="109" t="s">
        <v>32</v>
      </c>
      <c r="E4764" s="108">
        <v>125916.17</v>
      </c>
      <c r="F4764" s="107">
        <v>803061.63</v>
      </c>
      <c r="G4764" s="106">
        <v>928977.8</v>
      </c>
    </row>
    <row r="4765" spans="1:7" ht="15.5">
      <c r="A4765" s="109" t="s">
        <v>2612</v>
      </c>
      <c r="B4765" s="111" t="s">
        <v>2611</v>
      </c>
      <c r="C4765" s="110" t="s">
        <v>2610</v>
      </c>
      <c r="D4765" s="109" t="s">
        <v>32</v>
      </c>
      <c r="E4765" s="108">
        <v>85916.29</v>
      </c>
      <c r="F4765" s="107">
        <v>547952.44999999995</v>
      </c>
      <c r="G4765" s="106">
        <v>633868.74</v>
      </c>
    </row>
    <row r="4766" spans="1:7" ht="15.5">
      <c r="A4766" s="109" t="s">
        <v>2609</v>
      </c>
      <c r="B4766" s="111" t="s">
        <v>2608</v>
      </c>
      <c r="C4766" s="110" t="s">
        <v>2607</v>
      </c>
      <c r="D4766" s="109" t="s">
        <v>32</v>
      </c>
      <c r="E4766" s="108">
        <v>103542.74</v>
      </c>
      <c r="F4766" s="107">
        <v>660369.53</v>
      </c>
      <c r="G4766" s="106">
        <v>763912.27</v>
      </c>
    </row>
    <row r="4767" spans="1:7" ht="15.5">
      <c r="A4767" s="109" t="s">
        <v>2606</v>
      </c>
      <c r="B4767" s="111" t="s">
        <v>2605</v>
      </c>
      <c r="C4767" s="110" t="s">
        <v>2604</v>
      </c>
      <c r="D4767" s="109" t="s">
        <v>32</v>
      </c>
      <c r="E4767" s="108">
        <v>107272.25</v>
      </c>
      <c r="F4767" s="107">
        <v>684155.4</v>
      </c>
      <c r="G4767" s="106">
        <v>791427.65</v>
      </c>
    </row>
    <row r="4768" spans="1:7" ht="15.5">
      <c r="A4768" s="109" t="s">
        <v>2603</v>
      </c>
      <c r="B4768" s="111" t="s">
        <v>2602</v>
      </c>
      <c r="C4768" s="110" t="s">
        <v>2601</v>
      </c>
      <c r="D4768" s="109" t="s">
        <v>32</v>
      </c>
      <c r="E4768" s="108">
        <v>71711.570000000007</v>
      </c>
      <c r="F4768" s="107">
        <v>457358.32</v>
      </c>
      <c r="G4768" s="106">
        <v>529069.89</v>
      </c>
    </row>
    <row r="4769" spans="1:7" ht="15.5">
      <c r="A4769" s="109" t="s">
        <v>2600</v>
      </c>
      <c r="B4769" s="111" t="s">
        <v>2599</v>
      </c>
      <c r="C4769" s="110" t="s">
        <v>2598</v>
      </c>
      <c r="D4769" s="109" t="s">
        <v>32</v>
      </c>
      <c r="E4769" s="108">
        <v>36980.07</v>
      </c>
      <c r="F4769" s="107">
        <v>235849.56</v>
      </c>
      <c r="G4769" s="106">
        <v>272829.63</v>
      </c>
    </row>
    <row r="4770" spans="1:7" ht="15.5">
      <c r="A4770" s="109" t="s">
        <v>2597</v>
      </c>
      <c r="B4770" s="111" t="s">
        <v>2596</v>
      </c>
      <c r="C4770" s="110" t="s">
        <v>2595</v>
      </c>
      <c r="D4770" s="109" t="s">
        <v>32</v>
      </c>
      <c r="E4770" s="108">
        <v>67536.69</v>
      </c>
      <c r="F4770" s="107">
        <v>430732.01</v>
      </c>
      <c r="G4770" s="106">
        <v>498268.7</v>
      </c>
    </row>
    <row r="4771" spans="1:7" ht="15.5">
      <c r="A4771" s="109" t="s">
        <v>2594</v>
      </c>
      <c r="B4771" s="111" t="s">
        <v>2593</v>
      </c>
      <c r="C4771" s="110" t="s">
        <v>2592</v>
      </c>
      <c r="D4771" s="109" t="s">
        <v>32</v>
      </c>
      <c r="E4771" s="108">
        <v>39304.67</v>
      </c>
      <c r="F4771" s="107">
        <v>250675.31</v>
      </c>
      <c r="G4771" s="106">
        <v>289979.98</v>
      </c>
    </row>
    <row r="4772" spans="1:7" ht="15.5">
      <c r="A4772" s="109" t="s">
        <v>2591</v>
      </c>
      <c r="B4772" s="111" t="s">
        <v>2590</v>
      </c>
      <c r="C4772" s="110" t="s">
        <v>2589</v>
      </c>
      <c r="D4772" s="109" t="s">
        <v>32</v>
      </c>
      <c r="E4772" s="108">
        <v>72410.399999999994</v>
      </c>
      <c r="F4772" s="107">
        <v>461815.29</v>
      </c>
      <c r="G4772" s="106">
        <v>534225.68999999994</v>
      </c>
    </row>
    <row r="4773" spans="1:7" ht="15.5">
      <c r="A4773" s="109" t="s">
        <v>2588</v>
      </c>
      <c r="B4773" s="111" t="s">
        <v>2587</v>
      </c>
      <c r="C4773" s="110" t="s">
        <v>2586</v>
      </c>
      <c r="D4773" s="109" t="s">
        <v>32</v>
      </c>
      <c r="E4773" s="108">
        <v>50819.08</v>
      </c>
      <c r="F4773" s="107">
        <v>324111.28999999998</v>
      </c>
      <c r="G4773" s="106">
        <v>374930.37</v>
      </c>
    </row>
    <row r="4774" spans="1:7" ht="15.5">
      <c r="A4774" s="109" t="s">
        <v>2585</v>
      </c>
      <c r="B4774" s="111" t="s">
        <v>2584</v>
      </c>
      <c r="C4774" s="110" t="s">
        <v>2583</v>
      </c>
      <c r="D4774" s="109" t="s">
        <v>32</v>
      </c>
      <c r="E4774" s="108">
        <v>14168.51</v>
      </c>
      <c r="F4774" s="107">
        <v>90363.199999999997</v>
      </c>
      <c r="G4774" s="106">
        <v>104531.71</v>
      </c>
    </row>
    <row r="4775" spans="1:7" ht="15.5">
      <c r="A4775" s="109" t="s">
        <v>2582</v>
      </c>
      <c r="B4775" s="111" t="s">
        <v>2581</v>
      </c>
      <c r="C4775" s="110" t="s">
        <v>2580</v>
      </c>
      <c r="D4775" s="109" t="s">
        <v>32</v>
      </c>
      <c r="E4775" s="108">
        <v>28170.46</v>
      </c>
      <c r="F4775" s="107">
        <v>179664.11</v>
      </c>
      <c r="G4775" s="106">
        <v>207834.57</v>
      </c>
    </row>
    <row r="4776" spans="1:7" ht="15.5">
      <c r="A4776" s="109" t="s">
        <v>2579</v>
      </c>
      <c r="B4776" s="111" t="s">
        <v>2578</v>
      </c>
      <c r="C4776" s="110" t="s">
        <v>2577</v>
      </c>
      <c r="D4776" s="109" t="s">
        <v>32</v>
      </c>
      <c r="E4776" s="108">
        <v>43819.91</v>
      </c>
      <c r="F4776" s="107">
        <v>279472.38</v>
      </c>
      <c r="G4776" s="106">
        <v>323292.28999999998</v>
      </c>
    </row>
    <row r="4777" spans="1:7" ht="15.5">
      <c r="A4777" s="109" t="s">
        <v>2576</v>
      </c>
      <c r="B4777" s="111" t="s">
        <v>2575</v>
      </c>
      <c r="C4777" s="110" t="s">
        <v>2574</v>
      </c>
      <c r="D4777" s="109" t="s">
        <v>32</v>
      </c>
      <c r="E4777" s="108">
        <v>326140.08</v>
      </c>
      <c r="F4777" s="107">
        <v>2080039.32</v>
      </c>
      <c r="G4777" s="106">
        <v>2406179.4</v>
      </c>
    </row>
    <row r="4778" spans="1:7" ht="15.5">
      <c r="A4778" s="109" t="s">
        <v>2573</v>
      </c>
      <c r="B4778" s="111" t="s">
        <v>2572</v>
      </c>
      <c r="C4778" s="110" t="s">
        <v>2571</v>
      </c>
      <c r="D4778" s="109" t="s">
        <v>32</v>
      </c>
      <c r="E4778" s="108">
        <v>40325.760000000002</v>
      </c>
      <c r="F4778" s="107">
        <v>257187.56</v>
      </c>
      <c r="G4778" s="106">
        <v>297513.32</v>
      </c>
    </row>
    <row r="4779" spans="1:7" ht="15.5">
      <c r="A4779" s="109" t="s">
        <v>2570</v>
      </c>
      <c r="B4779" s="111" t="s">
        <v>2569</v>
      </c>
      <c r="C4779" s="110" t="s">
        <v>898</v>
      </c>
      <c r="D4779" s="109" t="s">
        <v>32</v>
      </c>
      <c r="E4779" s="108">
        <v>13484.16</v>
      </c>
      <c r="F4779" s="107">
        <v>85998.61</v>
      </c>
      <c r="G4779" s="106">
        <v>99482.77</v>
      </c>
    </row>
    <row r="4780" spans="1:7" ht="15.5">
      <c r="A4780" s="109" t="s">
        <v>2568</v>
      </c>
      <c r="B4780" s="111" t="s">
        <v>2567</v>
      </c>
      <c r="C4780" s="110" t="s">
        <v>2566</v>
      </c>
      <c r="D4780" s="109" t="s">
        <v>32</v>
      </c>
      <c r="E4780" s="108">
        <v>14230.07</v>
      </c>
      <c r="F4780" s="107">
        <v>90755.78</v>
      </c>
      <c r="G4780" s="106">
        <v>104985.85</v>
      </c>
    </row>
    <row r="4781" spans="1:7" ht="15.5">
      <c r="A4781" s="109" t="s">
        <v>2565</v>
      </c>
      <c r="B4781" s="111" t="s">
        <v>2564</v>
      </c>
      <c r="C4781" s="110" t="s">
        <v>2563</v>
      </c>
      <c r="D4781" s="109" t="s">
        <v>32</v>
      </c>
      <c r="E4781" s="108">
        <v>146587.78</v>
      </c>
      <c r="F4781" s="107">
        <v>934899.99</v>
      </c>
      <c r="G4781" s="106">
        <v>1081487.77</v>
      </c>
    </row>
    <row r="4782" spans="1:7" ht="15.5">
      <c r="A4782" s="109" t="s">
        <v>2562</v>
      </c>
      <c r="B4782" s="111" t="s">
        <v>2561</v>
      </c>
      <c r="C4782" s="110" t="s">
        <v>2560</v>
      </c>
      <c r="D4782" s="109" t="s">
        <v>32</v>
      </c>
      <c r="E4782" s="108">
        <v>32200.5</v>
      </c>
      <c r="F4782" s="107">
        <v>205366.7</v>
      </c>
      <c r="G4782" s="106">
        <v>237567.2</v>
      </c>
    </row>
    <row r="4783" spans="1:7" ht="15.5">
      <c r="A4783" s="109" t="s">
        <v>2559</v>
      </c>
      <c r="B4783" s="111" t="s">
        <v>2558</v>
      </c>
      <c r="C4783" s="110" t="s">
        <v>2557</v>
      </c>
      <c r="D4783" s="109" t="s">
        <v>32</v>
      </c>
      <c r="E4783" s="108">
        <v>11684.59</v>
      </c>
      <c r="F4783" s="107">
        <v>74521.350000000006</v>
      </c>
      <c r="G4783" s="106">
        <v>86205.94</v>
      </c>
    </row>
    <row r="4784" spans="1:7" ht="15.5">
      <c r="A4784" s="109" t="s">
        <v>2556</v>
      </c>
      <c r="B4784" s="111" t="s">
        <v>2555</v>
      </c>
      <c r="C4784" s="110" t="s">
        <v>2554</v>
      </c>
      <c r="D4784" s="109" t="s">
        <v>32</v>
      </c>
      <c r="E4784" s="108">
        <v>188977.45</v>
      </c>
      <c r="F4784" s="107">
        <v>1205250.6000000001</v>
      </c>
      <c r="G4784" s="106">
        <v>1394228.05</v>
      </c>
    </row>
    <row r="4785" spans="1:7" ht="15.5">
      <c r="A4785" s="109" t="s">
        <v>2553</v>
      </c>
      <c r="B4785" s="111" t="s">
        <v>2552</v>
      </c>
      <c r="C4785" s="110" t="s">
        <v>2551</v>
      </c>
      <c r="D4785" s="109" t="s">
        <v>32</v>
      </c>
      <c r="E4785" s="108">
        <v>49012.26</v>
      </c>
      <c r="F4785" s="107">
        <v>312587.84000000003</v>
      </c>
      <c r="G4785" s="106">
        <v>361600.1</v>
      </c>
    </row>
    <row r="4786" spans="1:7" ht="15.5">
      <c r="A4786" s="109" t="s">
        <v>2550</v>
      </c>
      <c r="B4786" s="111" t="s">
        <v>2549</v>
      </c>
      <c r="C4786" s="110" t="s">
        <v>2548</v>
      </c>
      <c r="D4786" s="109" t="s">
        <v>32</v>
      </c>
      <c r="E4786" s="108">
        <v>91586.59</v>
      </c>
      <c r="F4786" s="107">
        <v>584116.19999999995</v>
      </c>
      <c r="G4786" s="106">
        <v>675702.79</v>
      </c>
    </row>
    <row r="4787" spans="1:7" ht="15.5">
      <c r="A4787" s="109" t="s">
        <v>2547</v>
      </c>
      <c r="B4787" s="111" t="s">
        <v>2546</v>
      </c>
      <c r="C4787" s="110" t="s">
        <v>2545</v>
      </c>
      <c r="D4787" s="109" t="s">
        <v>2</v>
      </c>
      <c r="E4787" s="108">
        <v>126977.09</v>
      </c>
      <c r="F4787" s="107">
        <v>855442.54</v>
      </c>
      <c r="G4787" s="106">
        <v>982419.63</v>
      </c>
    </row>
    <row r="4788" spans="1:7" ht="15.5">
      <c r="A4788" s="109" t="s">
        <v>2544</v>
      </c>
      <c r="B4788" s="111" t="s">
        <v>2543</v>
      </c>
      <c r="C4788" s="110" t="s">
        <v>2542</v>
      </c>
      <c r="D4788" s="109" t="s">
        <v>2</v>
      </c>
      <c r="E4788" s="108">
        <v>12897.58</v>
      </c>
      <c r="F4788" s="107">
        <v>86890.79</v>
      </c>
      <c r="G4788" s="106">
        <v>99788.37</v>
      </c>
    </row>
    <row r="4789" spans="1:7" ht="15.5">
      <c r="A4789" s="109" t="s">
        <v>2541</v>
      </c>
      <c r="B4789" s="111" t="s">
        <v>2540</v>
      </c>
      <c r="C4789" s="110" t="s">
        <v>2539</v>
      </c>
      <c r="D4789" s="109" t="s">
        <v>2</v>
      </c>
      <c r="E4789" s="108">
        <v>131456.12</v>
      </c>
      <c r="F4789" s="107">
        <v>885617.7</v>
      </c>
      <c r="G4789" s="106">
        <v>1017073.82</v>
      </c>
    </row>
    <row r="4790" spans="1:7" ht="15.5">
      <c r="A4790" s="109" t="s">
        <v>2538</v>
      </c>
      <c r="B4790" s="111" t="s">
        <v>2537</v>
      </c>
      <c r="C4790" s="110" t="s">
        <v>2536</v>
      </c>
      <c r="D4790" s="109" t="s">
        <v>2</v>
      </c>
      <c r="E4790" s="108">
        <v>29618.81</v>
      </c>
      <c r="F4790" s="107">
        <v>199541.46</v>
      </c>
      <c r="G4790" s="106">
        <v>229160.27</v>
      </c>
    </row>
    <row r="4791" spans="1:7" ht="15.5">
      <c r="A4791" s="109" t="s">
        <v>2535</v>
      </c>
      <c r="B4791" s="111" t="s">
        <v>2534</v>
      </c>
      <c r="C4791" s="110" t="s">
        <v>2533</v>
      </c>
      <c r="D4791" s="109" t="s">
        <v>2</v>
      </c>
      <c r="E4791" s="108">
        <v>67728.600000000006</v>
      </c>
      <c r="F4791" s="107">
        <v>456286.43</v>
      </c>
      <c r="G4791" s="106">
        <v>524015.03</v>
      </c>
    </row>
    <row r="4792" spans="1:7" ht="15.5">
      <c r="A4792" s="109" t="s">
        <v>2532</v>
      </c>
      <c r="B4792" s="111" t="s">
        <v>2531</v>
      </c>
      <c r="C4792" s="110" t="s">
        <v>2530</v>
      </c>
      <c r="D4792" s="109" t="s">
        <v>2</v>
      </c>
      <c r="E4792" s="108">
        <v>21996.86</v>
      </c>
      <c r="F4792" s="107">
        <v>148192.47</v>
      </c>
      <c r="G4792" s="106">
        <v>170189.33</v>
      </c>
    </row>
    <row r="4793" spans="1:7" ht="15.5">
      <c r="A4793" s="109" t="s">
        <v>2529</v>
      </c>
      <c r="B4793" s="111" t="s">
        <v>2528</v>
      </c>
      <c r="C4793" s="110" t="s">
        <v>2527</v>
      </c>
      <c r="D4793" s="109" t="s">
        <v>2</v>
      </c>
      <c r="E4793" s="108">
        <v>12495.66</v>
      </c>
      <c r="F4793" s="107">
        <v>84183.08</v>
      </c>
      <c r="G4793" s="106">
        <v>96678.74</v>
      </c>
    </row>
    <row r="4794" spans="1:7" ht="15.5">
      <c r="A4794" s="109" t="s">
        <v>2526</v>
      </c>
      <c r="B4794" s="111" t="s">
        <v>2525</v>
      </c>
      <c r="C4794" s="110" t="s">
        <v>2524</v>
      </c>
      <c r="D4794" s="109" t="s">
        <v>2</v>
      </c>
      <c r="E4794" s="108">
        <v>134747.5</v>
      </c>
      <c r="F4794" s="107">
        <v>907791.68</v>
      </c>
      <c r="G4794" s="106">
        <v>1042539.18</v>
      </c>
    </row>
    <row r="4795" spans="1:7" ht="15.5">
      <c r="A4795" s="109" t="s">
        <v>2523</v>
      </c>
      <c r="B4795" s="111" t="s">
        <v>2522</v>
      </c>
      <c r="C4795" s="110" t="s">
        <v>2521</v>
      </c>
      <c r="D4795" s="109" t="s">
        <v>2</v>
      </c>
      <c r="E4795" s="108">
        <v>21815.81</v>
      </c>
      <c r="F4795" s="107">
        <v>146972.78</v>
      </c>
      <c r="G4795" s="106">
        <v>168788.59</v>
      </c>
    </row>
    <row r="4796" spans="1:7" ht="15.5">
      <c r="A4796" s="109" t="s">
        <v>2520</v>
      </c>
      <c r="B4796" s="111" t="s">
        <v>2519</v>
      </c>
      <c r="C4796" s="110" t="s">
        <v>2518</v>
      </c>
      <c r="D4796" s="109" t="s">
        <v>2</v>
      </c>
      <c r="E4796" s="108">
        <v>15084.59</v>
      </c>
      <c r="F4796" s="107">
        <v>101624.66</v>
      </c>
      <c r="G4796" s="106">
        <v>116709.25</v>
      </c>
    </row>
    <row r="4797" spans="1:7" ht="15.5">
      <c r="A4797" s="109" t="s">
        <v>2517</v>
      </c>
      <c r="B4797" s="111" t="s">
        <v>2516</v>
      </c>
      <c r="C4797" s="110" t="s">
        <v>2515</v>
      </c>
      <c r="D4797" s="109" t="s">
        <v>2</v>
      </c>
      <c r="E4797" s="108">
        <v>15062.87</v>
      </c>
      <c r="F4797" s="107">
        <v>101478.3</v>
      </c>
      <c r="G4797" s="106">
        <v>116541.17</v>
      </c>
    </row>
    <row r="4798" spans="1:7" ht="15.5">
      <c r="A4798" s="109" t="s">
        <v>2514</v>
      </c>
      <c r="B4798" s="111" t="s">
        <v>2513</v>
      </c>
      <c r="C4798" s="110" t="s">
        <v>2512</v>
      </c>
      <c r="D4798" s="109" t="s">
        <v>2</v>
      </c>
      <c r="E4798" s="108">
        <v>58600.35</v>
      </c>
      <c r="F4798" s="107">
        <v>394789.61</v>
      </c>
      <c r="G4798" s="106">
        <v>453389.96</v>
      </c>
    </row>
    <row r="4799" spans="1:7" ht="15.5">
      <c r="A4799" s="109" t="s">
        <v>2511</v>
      </c>
      <c r="B4799" s="111" t="s">
        <v>2510</v>
      </c>
      <c r="C4799" s="110" t="s">
        <v>2509</v>
      </c>
      <c r="D4799" s="109" t="s">
        <v>2</v>
      </c>
      <c r="E4799" s="108">
        <v>14842</v>
      </c>
      <c r="F4799" s="107">
        <v>99990.28</v>
      </c>
      <c r="G4799" s="106">
        <v>114832.28</v>
      </c>
    </row>
    <row r="4800" spans="1:7" ht="15.5">
      <c r="A4800" s="109" t="s">
        <v>2508</v>
      </c>
      <c r="B4800" s="111" t="s">
        <v>2507</v>
      </c>
      <c r="C4800" s="110" t="s">
        <v>2506</v>
      </c>
      <c r="D4800" s="109" t="s">
        <v>2</v>
      </c>
      <c r="E4800" s="108">
        <v>67449.789999999994</v>
      </c>
      <c r="F4800" s="107">
        <v>454408.11</v>
      </c>
      <c r="G4800" s="106">
        <v>521857.9</v>
      </c>
    </row>
    <row r="4801" spans="1:7" ht="15.5">
      <c r="A4801" s="109" t="s">
        <v>2505</v>
      </c>
      <c r="B4801" s="111" t="s">
        <v>2504</v>
      </c>
      <c r="C4801" s="110" t="s">
        <v>2503</v>
      </c>
      <c r="D4801" s="109" t="s">
        <v>2</v>
      </c>
      <c r="E4801" s="108">
        <v>13321.22</v>
      </c>
      <c r="F4801" s="107">
        <v>89744.87</v>
      </c>
      <c r="G4801" s="106">
        <v>103066.09</v>
      </c>
    </row>
    <row r="4802" spans="1:7" ht="15.5">
      <c r="A4802" s="109" t="s">
        <v>2502</v>
      </c>
      <c r="B4802" s="111" t="s">
        <v>2501</v>
      </c>
      <c r="C4802" s="110" t="s">
        <v>2500</v>
      </c>
      <c r="D4802" s="109" t="s">
        <v>2</v>
      </c>
      <c r="E4802" s="108">
        <v>90214.27</v>
      </c>
      <c r="F4802" s="107">
        <v>607772.06999999995</v>
      </c>
      <c r="G4802" s="106">
        <v>697986.34</v>
      </c>
    </row>
    <row r="4803" spans="1:7" ht="15.5">
      <c r="A4803" s="109" t="s">
        <v>2499</v>
      </c>
      <c r="B4803" s="111" t="s">
        <v>2498</v>
      </c>
      <c r="C4803" s="110" t="s">
        <v>2497</v>
      </c>
      <c r="D4803" s="109" t="s">
        <v>2</v>
      </c>
      <c r="E4803" s="108">
        <v>0</v>
      </c>
      <c r="F4803" s="107">
        <v>0</v>
      </c>
      <c r="G4803" s="106">
        <v>0</v>
      </c>
    </row>
    <row r="4804" spans="1:7" ht="15.5">
      <c r="A4804" s="109" t="s">
        <v>2496</v>
      </c>
      <c r="B4804" s="111" t="s">
        <v>2495</v>
      </c>
      <c r="C4804" s="110" t="s">
        <v>2494</v>
      </c>
      <c r="D4804" s="109" t="s">
        <v>2</v>
      </c>
      <c r="E4804" s="108">
        <v>11666.48</v>
      </c>
      <c r="F4804" s="107">
        <v>78596.89</v>
      </c>
      <c r="G4804" s="106">
        <v>90263.37</v>
      </c>
    </row>
    <row r="4805" spans="1:7" ht="15.5">
      <c r="A4805" s="109" t="s">
        <v>2493</v>
      </c>
      <c r="B4805" s="111" t="s">
        <v>2492</v>
      </c>
      <c r="C4805" s="110" t="s">
        <v>2491</v>
      </c>
      <c r="D4805" s="109" t="s">
        <v>2</v>
      </c>
      <c r="E4805" s="108">
        <v>867552.45</v>
      </c>
      <c r="F4805" s="107">
        <v>5844686.5</v>
      </c>
      <c r="G4805" s="106">
        <v>6712238.9500000002</v>
      </c>
    </row>
    <row r="4806" spans="1:7" ht="15.5">
      <c r="A4806" s="109" t="s">
        <v>2490</v>
      </c>
      <c r="B4806" s="111" t="s">
        <v>2489</v>
      </c>
      <c r="C4806" s="110" t="s">
        <v>2488</v>
      </c>
      <c r="D4806" s="109" t="s">
        <v>2</v>
      </c>
      <c r="E4806" s="108">
        <v>146660.20000000001</v>
      </c>
      <c r="F4806" s="107">
        <v>988047.35</v>
      </c>
      <c r="G4806" s="106">
        <v>1134707.55</v>
      </c>
    </row>
    <row r="4807" spans="1:7" ht="15.5">
      <c r="A4807" s="109" t="s">
        <v>2487</v>
      </c>
      <c r="B4807" s="111" t="s">
        <v>2486</v>
      </c>
      <c r="C4807" s="110" t="s">
        <v>2485</v>
      </c>
      <c r="D4807" s="109" t="s">
        <v>2</v>
      </c>
      <c r="E4807" s="108">
        <v>21613.040000000001</v>
      </c>
      <c r="F4807" s="107">
        <v>145606.72</v>
      </c>
      <c r="G4807" s="106">
        <v>167219.76</v>
      </c>
    </row>
    <row r="4808" spans="1:7" ht="15.5">
      <c r="A4808" s="109" t="s">
        <v>2484</v>
      </c>
      <c r="B4808" s="111" t="s">
        <v>2483</v>
      </c>
      <c r="C4808" s="110" t="s">
        <v>2482</v>
      </c>
      <c r="D4808" s="109" t="s">
        <v>2</v>
      </c>
      <c r="E4808" s="108">
        <v>261409.57</v>
      </c>
      <c r="F4808" s="107">
        <v>1761111.96</v>
      </c>
      <c r="G4808" s="106">
        <v>2022521.53</v>
      </c>
    </row>
    <row r="4809" spans="1:7" ht="15.5">
      <c r="A4809" s="109" t="s">
        <v>2481</v>
      </c>
      <c r="B4809" s="111" t="s">
        <v>2480</v>
      </c>
      <c r="C4809" s="110" t="s">
        <v>2479</v>
      </c>
      <c r="D4809" s="109" t="s">
        <v>2</v>
      </c>
      <c r="E4809" s="108">
        <v>18086.310000000001</v>
      </c>
      <c r="F4809" s="107">
        <v>121847.14</v>
      </c>
      <c r="G4809" s="106">
        <v>139933.45000000001</v>
      </c>
    </row>
    <row r="4810" spans="1:7" ht="15.5">
      <c r="A4810" s="109" t="s">
        <v>2478</v>
      </c>
      <c r="B4810" s="111" t="s">
        <v>2477</v>
      </c>
      <c r="C4810" s="110" t="s">
        <v>2476</v>
      </c>
      <c r="D4810" s="109" t="s">
        <v>2</v>
      </c>
      <c r="E4810" s="108">
        <v>206958.75</v>
      </c>
      <c r="F4810" s="107">
        <v>1394277.67</v>
      </c>
      <c r="G4810" s="106">
        <v>1601236.42</v>
      </c>
    </row>
    <row r="4811" spans="1:7" ht="15.5">
      <c r="A4811" s="109" t="s">
        <v>2475</v>
      </c>
      <c r="B4811" s="111" t="s">
        <v>2474</v>
      </c>
      <c r="C4811" s="110" t="s">
        <v>2473</v>
      </c>
      <c r="D4811" s="109" t="s">
        <v>2</v>
      </c>
      <c r="E4811" s="108">
        <v>91347.61</v>
      </c>
      <c r="F4811" s="107">
        <v>615407.32999999996</v>
      </c>
      <c r="G4811" s="106">
        <v>706754.94</v>
      </c>
    </row>
    <row r="4812" spans="1:7" ht="15.5">
      <c r="A4812" s="109" t="s">
        <v>2472</v>
      </c>
      <c r="B4812" s="111" t="s">
        <v>2471</v>
      </c>
      <c r="C4812" s="110" t="s">
        <v>2470</v>
      </c>
      <c r="D4812" s="109" t="s">
        <v>2</v>
      </c>
      <c r="E4812" s="108">
        <v>24346.81</v>
      </c>
      <c r="F4812" s="107">
        <v>164024.06</v>
      </c>
      <c r="G4812" s="106">
        <v>188370.87</v>
      </c>
    </row>
    <row r="4813" spans="1:7" ht="15.5">
      <c r="A4813" s="109" t="s">
        <v>2469</v>
      </c>
      <c r="B4813" s="111" t="s">
        <v>2468</v>
      </c>
      <c r="C4813" s="110" t="s">
        <v>2467</v>
      </c>
      <c r="D4813" s="109" t="s">
        <v>2</v>
      </c>
      <c r="E4813" s="108">
        <v>14899.93</v>
      </c>
      <c r="F4813" s="107">
        <v>100380.58</v>
      </c>
      <c r="G4813" s="106">
        <v>115280.51</v>
      </c>
    </row>
    <row r="4814" spans="1:7" ht="15.5">
      <c r="A4814" s="109" t="s">
        <v>2466</v>
      </c>
      <c r="B4814" s="111" t="s">
        <v>2465</v>
      </c>
      <c r="C4814" s="110" t="s">
        <v>2464</v>
      </c>
      <c r="D4814" s="109" t="s">
        <v>2</v>
      </c>
      <c r="E4814" s="108">
        <v>130920.23</v>
      </c>
      <c r="F4814" s="107">
        <v>882007.41</v>
      </c>
      <c r="G4814" s="106">
        <v>1012927.64</v>
      </c>
    </row>
    <row r="4815" spans="1:7" ht="15.5">
      <c r="A4815" s="109" t="s">
        <v>2463</v>
      </c>
      <c r="B4815" s="111" t="s">
        <v>2462</v>
      </c>
      <c r="C4815" s="110" t="s">
        <v>2461</v>
      </c>
      <c r="D4815" s="109" t="s">
        <v>2</v>
      </c>
      <c r="E4815" s="108">
        <v>15193.22</v>
      </c>
      <c r="F4815" s="107">
        <v>102356.48</v>
      </c>
      <c r="G4815" s="106">
        <v>117549.7</v>
      </c>
    </row>
    <row r="4816" spans="1:7" ht="15.5">
      <c r="A4816" s="109" t="s">
        <v>2460</v>
      </c>
      <c r="B4816" s="111" t="s">
        <v>2459</v>
      </c>
      <c r="C4816" s="110" t="s">
        <v>2458</v>
      </c>
      <c r="D4816" s="109" t="s">
        <v>2</v>
      </c>
      <c r="E4816" s="108">
        <v>88255.38</v>
      </c>
      <c r="F4816" s="107">
        <v>594575.01</v>
      </c>
      <c r="G4816" s="106">
        <v>682830.39</v>
      </c>
    </row>
    <row r="4817" spans="1:7" ht="15.5">
      <c r="A4817" s="109" t="s">
        <v>2457</v>
      </c>
      <c r="B4817" s="111" t="s">
        <v>2456</v>
      </c>
      <c r="C4817" s="110" t="s">
        <v>2455</v>
      </c>
      <c r="D4817" s="109" t="s">
        <v>2</v>
      </c>
      <c r="E4817" s="108">
        <v>80977.399999999994</v>
      </c>
      <c r="F4817" s="107">
        <v>545543.43000000005</v>
      </c>
      <c r="G4817" s="106">
        <v>626520.82999999996</v>
      </c>
    </row>
    <row r="4818" spans="1:7" ht="15.5">
      <c r="A4818" s="109" t="s">
        <v>2454</v>
      </c>
      <c r="B4818" s="111" t="s">
        <v>2453</v>
      </c>
      <c r="C4818" s="110" t="s">
        <v>2452</v>
      </c>
      <c r="D4818" s="109" t="s">
        <v>2</v>
      </c>
      <c r="E4818" s="108">
        <v>713371.68</v>
      </c>
      <c r="F4818" s="107">
        <v>4805973.18</v>
      </c>
      <c r="G4818" s="106">
        <v>5519344.8600000003</v>
      </c>
    </row>
    <row r="4819" spans="1:7" ht="15.5">
      <c r="A4819" s="109" t="s">
        <v>2451</v>
      </c>
      <c r="B4819" s="111" t="s">
        <v>2450</v>
      </c>
      <c r="C4819" s="110" t="s">
        <v>2449</v>
      </c>
      <c r="D4819" s="109" t="s">
        <v>2</v>
      </c>
      <c r="E4819" s="108">
        <v>123638.63</v>
      </c>
      <c r="F4819" s="107">
        <v>832951.44</v>
      </c>
      <c r="G4819" s="106">
        <v>956590.07</v>
      </c>
    </row>
    <row r="4820" spans="1:7" ht="15.5">
      <c r="A4820" s="109" t="s">
        <v>2448</v>
      </c>
      <c r="B4820" s="111" t="s">
        <v>2447</v>
      </c>
      <c r="C4820" s="110" t="s">
        <v>2446</v>
      </c>
      <c r="D4820" s="109" t="s">
        <v>2</v>
      </c>
      <c r="E4820" s="108">
        <v>20349.36</v>
      </c>
      <c r="F4820" s="107">
        <v>137093.28</v>
      </c>
      <c r="G4820" s="106">
        <v>157442.64000000001</v>
      </c>
    </row>
    <row r="4821" spans="1:7" ht="15.5">
      <c r="A4821" s="109" t="s">
        <v>2445</v>
      </c>
      <c r="B4821" s="111" t="s">
        <v>2444</v>
      </c>
      <c r="C4821" s="110" t="s">
        <v>2443</v>
      </c>
      <c r="D4821" s="109" t="s">
        <v>2</v>
      </c>
      <c r="E4821" s="108">
        <v>23017.95</v>
      </c>
      <c r="F4821" s="107">
        <v>155071.51999999999</v>
      </c>
      <c r="G4821" s="106">
        <v>178089.47</v>
      </c>
    </row>
    <row r="4822" spans="1:7" ht="15.5">
      <c r="A4822" s="109" t="s">
        <v>2442</v>
      </c>
      <c r="B4822" s="111" t="s">
        <v>2441</v>
      </c>
      <c r="C4822" s="110" t="s">
        <v>2440</v>
      </c>
      <c r="D4822" s="109" t="s">
        <v>2</v>
      </c>
      <c r="E4822" s="108">
        <v>8939.9599999999991</v>
      </c>
      <c r="F4822" s="107">
        <v>60228.35</v>
      </c>
      <c r="G4822" s="106">
        <v>69168.31</v>
      </c>
    </row>
    <row r="4823" spans="1:7" ht="15.5">
      <c r="A4823" s="109" t="s">
        <v>2439</v>
      </c>
      <c r="B4823" s="111" t="s">
        <v>2438</v>
      </c>
      <c r="C4823" s="110" t="s">
        <v>2437</v>
      </c>
      <c r="D4823" s="109" t="s">
        <v>2</v>
      </c>
      <c r="E4823" s="108">
        <v>854788.84</v>
      </c>
      <c r="F4823" s="107">
        <v>5758698.2800000003</v>
      </c>
      <c r="G4823" s="106">
        <v>6613487.1200000001</v>
      </c>
    </row>
    <row r="4824" spans="1:7" ht="15.5">
      <c r="A4824" s="109" t="s">
        <v>2436</v>
      </c>
      <c r="B4824" s="111" t="s">
        <v>2435</v>
      </c>
      <c r="C4824" s="110" t="s">
        <v>2434</v>
      </c>
      <c r="D4824" s="109" t="s">
        <v>2</v>
      </c>
      <c r="E4824" s="108">
        <v>486052.71</v>
      </c>
      <c r="F4824" s="107">
        <v>3274529.05</v>
      </c>
      <c r="G4824" s="106">
        <v>3760581.76</v>
      </c>
    </row>
    <row r="4825" spans="1:7" ht="15.5">
      <c r="A4825" s="109" t="s">
        <v>2433</v>
      </c>
      <c r="B4825" s="111" t="s">
        <v>2432</v>
      </c>
      <c r="C4825" s="110" t="s">
        <v>2431</v>
      </c>
      <c r="D4825" s="109" t="s">
        <v>2</v>
      </c>
      <c r="E4825" s="108">
        <v>6485</v>
      </c>
      <c r="F4825" s="107">
        <v>43689.33</v>
      </c>
      <c r="G4825" s="106">
        <v>50174.33</v>
      </c>
    </row>
    <row r="4826" spans="1:7" ht="15.5">
      <c r="A4826" s="109" t="s">
        <v>2430</v>
      </c>
      <c r="B4826" s="111" t="s">
        <v>2429</v>
      </c>
      <c r="C4826" s="110" t="s">
        <v>2428</v>
      </c>
      <c r="D4826" s="109" t="s">
        <v>2</v>
      </c>
      <c r="E4826" s="108">
        <v>30994.75</v>
      </c>
      <c r="F4826" s="107">
        <v>208811.11</v>
      </c>
      <c r="G4826" s="106">
        <v>239805.86</v>
      </c>
    </row>
    <row r="4827" spans="1:7" ht="15.5">
      <c r="A4827" s="109" t="s">
        <v>2427</v>
      </c>
      <c r="B4827" s="111" t="s">
        <v>2426</v>
      </c>
      <c r="C4827" s="110" t="s">
        <v>2425</v>
      </c>
      <c r="D4827" s="109" t="s">
        <v>2</v>
      </c>
      <c r="E4827" s="108">
        <v>14070.75</v>
      </c>
      <c r="F4827" s="107">
        <v>94794.39</v>
      </c>
      <c r="G4827" s="106">
        <v>108865.14</v>
      </c>
    </row>
    <row r="4828" spans="1:7" ht="15.5">
      <c r="A4828" s="109" t="s">
        <v>2424</v>
      </c>
      <c r="B4828" s="111" t="s">
        <v>2423</v>
      </c>
      <c r="C4828" s="110" t="s">
        <v>2422</v>
      </c>
      <c r="D4828" s="109" t="s">
        <v>2</v>
      </c>
      <c r="E4828" s="108">
        <v>40296.800000000003</v>
      </c>
      <c r="F4828" s="107">
        <v>271478.84000000003</v>
      </c>
      <c r="G4828" s="106">
        <v>311775.64</v>
      </c>
    </row>
    <row r="4829" spans="1:7" ht="15.5">
      <c r="A4829" s="109" t="s">
        <v>2421</v>
      </c>
      <c r="B4829" s="111" t="s">
        <v>2420</v>
      </c>
      <c r="C4829" s="110" t="s">
        <v>2419</v>
      </c>
      <c r="D4829" s="109" t="s">
        <v>2</v>
      </c>
      <c r="E4829" s="108">
        <v>35006.69</v>
      </c>
      <c r="F4829" s="107">
        <v>235839.47</v>
      </c>
      <c r="G4829" s="106">
        <v>270846.15999999997</v>
      </c>
    </row>
    <row r="4830" spans="1:7" ht="15.5">
      <c r="A4830" s="109" t="s">
        <v>2418</v>
      </c>
      <c r="B4830" s="111" t="s">
        <v>2417</v>
      </c>
      <c r="C4830" s="110" t="s">
        <v>2416</v>
      </c>
      <c r="D4830" s="109" t="s">
        <v>2</v>
      </c>
      <c r="E4830" s="108">
        <v>197004.94</v>
      </c>
      <c r="F4830" s="107">
        <v>1327219.05</v>
      </c>
      <c r="G4830" s="106">
        <v>1524223.99</v>
      </c>
    </row>
    <row r="4831" spans="1:7" ht="15.5">
      <c r="A4831" s="109" t="s">
        <v>2415</v>
      </c>
      <c r="B4831" s="111" t="s">
        <v>2414</v>
      </c>
      <c r="C4831" s="110" t="s">
        <v>2413</v>
      </c>
      <c r="D4831" s="109" t="s">
        <v>2</v>
      </c>
      <c r="E4831" s="108">
        <v>325242.09999999998</v>
      </c>
      <c r="F4831" s="107">
        <v>2191150.64</v>
      </c>
      <c r="G4831" s="106">
        <v>2516392.7400000002</v>
      </c>
    </row>
    <row r="4832" spans="1:7" ht="15.5">
      <c r="A4832" s="109" t="s">
        <v>2412</v>
      </c>
      <c r="B4832" s="111" t="s">
        <v>2411</v>
      </c>
      <c r="C4832" s="110" t="s">
        <v>2410</v>
      </c>
      <c r="D4832" s="109" t="s">
        <v>2</v>
      </c>
      <c r="E4832" s="108">
        <v>6597.25</v>
      </c>
      <c r="F4832" s="107">
        <v>44445.54</v>
      </c>
      <c r="G4832" s="106">
        <v>51042.79</v>
      </c>
    </row>
    <row r="4833" spans="1:7" ht="15.5">
      <c r="A4833" s="109" t="s">
        <v>2409</v>
      </c>
      <c r="B4833" s="111" t="s">
        <v>2408</v>
      </c>
      <c r="C4833" s="110" t="s">
        <v>2407</v>
      </c>
      <c r="D4833" s="109" t="s">
        <v>2</v>
      </c>
      <c r="E4833" s="108">
        <v>377969.38</v>
      </c>
      <c r="F4833" s="107">
        <v>2546373.4700000002</v>
      </c>
      <c r="G4833" s="106">
        <v>2924342.85</v>
      </c>
    </row>
    <row r="4834" spans="1:7" ht="15.5">
      <c r="A4834" s="109" t="s">
        <v>2406</v>
      </c>
      <c r="B4834" s="111" t="s">
        <v>2405</v>
      </c>
      <c r="C4834" s="110" t="s">
        <v>2404</v>
      </c>
      <c r="D4834" s="109" t="s">
        <v>2</v>
      </c>
      <c r="E4834" s="108">
        <v>516920.73</v>
      </c>
      <c r="F4834" s="107">
        <v>3482486.38</v>
      </c>
      <c r="G4834" s="106">
        <v>3999407.11</v>
      </c>
    </row>
    <row r="4835" spans="1:7" ht="15.5">
      <c r="A4835" s="109" t="s">
        <v>2403</v>
      </c>
      <c r="B4835" s="111" t="s">
        <v>2402</v>
      </c>
      <c r="C4835" s="110" t="s">
        <v>2401</v>
      </c>
      <c r="D4835" s="109" t="s">
        <v>2</v>
      </c>
      <c r="E4835" s="108">
        <v>54997.58</v>
      </c>
      <c r="F4835" s="107">
        <v>370517.76000000001</v>
      </c>
      <c r="G4835" s="106">
        <v>425515.34</v>
      </c>
    </row>
    <row r="4836" spans="1:7" ht="15.5">
      <c r="A4836" s="109" t="s">
        <v>2400</v>
      </c>
      <c r="B4836" s="111" t="s">
        <v>2399</v>
      </c>
      <c r="C4836" s="110" t="s">
        <v>2398</v>
      </c>
      <c r="D4836" s="109" t="s">
        <v>2</v>
      </c>
      <c r="E4836" s="108">
        <v>19563.63</v>
      </c>
      <c r="F4836" s="107">
        <v>131799.82</v>
      </c>
      <c r="G4836" s="106">
        <v>151363.45000000001</v>
      </c>
    </row>
    <row r="4837" spans="1:7" ht="15.5">
      <c r="A4837" s="109" t="s">
        <v>2397</v>
      </c>
      <c r="B4837" s="111" t="s">
        <v>2396</v>
      </c>
      <c r="C4837" s="110" t="s">
        <v>2395</v>
      </c>
      <c r="D4837" s="109" t="s">
        <v>2</v>
      </c>
      <c r="E4837" s="108">
        <v>49421.42</v>
      </c>
      <c r="F4837" s="107">
        <v>332951.27</v>
      </c>
      <c r="G4837" s="106">
        <v>382372.69</v>
      </c>
    </row>
    <row r="4838" spans="1:7" ht="15.5">
      <c r="A4838" s="109" t="s">
        <v>2394</v>
      </c>
      <c r="B4838" s="111" t="s">
        <v>2393</v>
      </c>
      <c r="C4838" s="110" t="s">
        <v>2392</v>
      </c>
      <c r="D4838" s="109" t="s">
        <v>2</v>
      </c>
      <c r="E4838" s="108">
        <v>328251.05</v>
      </c>
      <c r="F4838" s="107">
        <v>2211421.91</v>
      </c>
      <c r="G4838" s="106">
        <v>2539672.96</v>
      </c>
    </row>
    <row r="4839" spans="1:7" ht="15.5">
      <c r="A4839" s="109" t="s">
        <v>2391</v>
      </c>
      <c r="B4839" s="111" t="s">
        <v>2390</v>
      </c>
      <c r="C4839" s="110" t="s">
        <v>2389</v>
      </c>
      <c r="D4839" s="109" t="s">
        <v>2</v>
      </c>
      <c r="E4839" s="108">
        <v>63372.68</v>
      </c>
      <c r="F4839" s="107">
        <v>426940.67</v>
      </c>
      <c r="G4839" s="106">
        <v>490313.35</v>
      </c>
    </row>
    <row r="4840" spans="1:7" ht="15.5">
      <c r="A4840" s="109" t="s">
        <v>2388</v>
      </c>
      <c r="B4840" s="111" t="s">
        <v>2387</v>
      </c>
      <c r="C4840" s="110" t="s">
        <v>2386</v>
      </c>
      <c r="D4840" s="109" t="s">
        <v>2</v>
      </c>
      <c r="E4840" s="108">
        <v>20765.759999999998</v>
      </c>
      <c r="F4840" s="107">
        <v>139898.57</v>
      </c>
      <c r="G4840" s="106">
        <v>160664.32999999999</v>
      </c>
    </row>
    <row r="4841" spans="1:7" ht="15.5">
      <c r="A4841" s="109" t="s">
        <v>2385</v>
      </c>
      <c r="B4841" s="111" t="s">
        <v>2384</v>
      </c>
      <c r="C4841" s="110" t="s">
        <v>2383</v>
      </c>
      <c r="D4841" s="109" t="s">
        <v>2</v>
      </c>
      <c r="E4841" s="108">
        <v>32834.160000000003</v>
      </c>
      <c r="F4841" s="107">
        <v>221203.18</v>
      </c>
      <c r="G4841" s="106">
        <v>254037.34</v>
      </c>
    </row>
    <row r="4842" spans="1:7" ht="15.5">
      <c r="A4842" s="109" t="s">
        <v>2382</v>
      </c>
      <c r="B4842" s="111" t="s">
        <v>2381</v>
      </c>
      <c r="C4842" s="110" t="s">
        <v>2380</v>
      </c>
      <c r="D4842" s="109" t="s">
        <v>2</v>
      </c>
      <c r="E4842" s="108">
        <v>39630.550000000003</v>
      </c>
      <c r="F4842" s="107">
        <v>266990.38</v>
      </c>
      <c r="G4842" s="106">
        <v>306620.93</v>
      </c>
    </row>
    <row r="4843" spans="1:7" ht="15.5">
      <c r="A4843" s="109" t="s">
        <v>2379</v>
      </c>
      <c r="B4843" s="111" t="s">
        <v>2378</v>
      </c>
      <c r="C4843" s="110" t="s">
        <v>2377</v>
      </c>
      <c r="D4843" s="109" t="s">
        <v>2</v>
      </c>
      <c r="E4843" s="108">
        <v>12560.84</v>
      </c>
      <c r="F4843" s="107">
        <v>84622.17</v>
      </c>
      <c r="G4843" s="106">
        <v>97183.01</v>
      </c>
    </row>
    <row r="4844" spans="1:7" ht="15.5">
      <c r="A4844" s="109" t="s">
        <v>2376</v>
      </c>
      <c r="B4844" s="111" t="s">
        <v>2375</v>
      </c>
      <c r="C4844" s="110" t="s">
        <v>2374</v>
      </c>
      <c r="D4844" s="109" t="s">
        <v>2</v>
      </c>
      <c r="E4844" s="108">
        <v>26801.77</v>
      </c>
      <c r="F4844" s="107">
        <v>180563.07</v>
      </c>
      <c r="G4844" s="106">
        <v>207364.84</v>
      </c>
    </row>
    <row r="4845" spans="1:7" ht="15.5">
      <c r="A4845" s="109" t="s">
        <v>2373</v>
      </c>
      <c r="B4845" s="111" t="s">
        <v>2372</v>
      </c>
      <c r="C4845" s="110" t="s">
        <v>2371</v>
      </c>
      <c r="D4845" s="109" t="s">
        <v>2</v>
      </c>
      <c r="E4845" s="108">
        <v>127686.78</v>
      </c>
      <c r="F4845" s="107">
        <v>860223.73</v>
      </c>
      <c r="G4845" s="106">
        <v>987910.51</v>
      </c>
    </row>
    <row r="4846" spans="1:7" ht="15.5">
      <c r="A4846" s="109" t="s">
        <v>2370</v>
      </c>
      <c r="B4846" s="111" t="s">
        <v>2369</v>
      </c>
      <c r="C4846" s="110" t="s">
        <v>2368</v>
      </c>
      <c r="D4846" s="109" t="s">
        <v>2</v>
      </c>
      <c r="E4846" s="108">
        <v>130807.98</v>
      </c>
      <c r="F4846" s="107">
        <v>881251.2</v>
      </c>
      <c r="G4846" s="106">
        <v>1012059.18</v>
      </c>
    </row>
    <row r="4847" spans="1:7" ht="15.5">
      <c r="A4847" s="109" t="s">
        <v>2367</v>
      </c>
      <c r="B4847" s="111" t="s">
        <v>2366</v>
      </c>
      <c r="C4847" s="110" t="s">
        <v>2365</v>
      </c>
      <c r="D4847" s="109" t="s">
        <v>2</v>
      </c>
      <c r="E4847" s="108">
        <v>20725.93</v>
      </c>
      <c r="F4847" s="107">
        <v>139630.24</v>
      </c>
      <c r="G4847" s="106">
        <v>160356.17000000001</v>
      </c>
    </row>
    <row r="4848" spans="1:7" ht="15.5">
      <c r="A4848" s="109" t="s">
        <v>2364</v>
      </c>
      <c r="B4848" s="111" t="s">
        <v>2363</v>
      </c>
      <c r="C4848" s="110" t="s">
        <v>2362</v>
      </c>
      <c r="D4848" s="109" t="s">
        <v>2</v>
      </c>
      <c r="E4848" s="108">
        <v>27732.33</v>
      </c>
      <c r="F4848" s="107">
        <v>186832.28</v>
      </c>
      <c r="G4848" s="106">
        <v>214564.61</v>
      </c>
    </row>
    <row r="4849" spans="1:7" ht="15.5">
      <c r="A4849" s="109" t="s">
        <v>2361</v>
      </c>
      <c r="B4849" s="111" t="s">
        <v>2360</v>
      </c>
      <c r="C4849" s="110" t="s">
        <v>2359</v>
      </c>
      <c r="D4849" s="109" t="s">
        <v>2</v>
      </c>
      <c r="E4849" s="108">
        <v>442102.44</v>
      </c>
      <c r="F4849" s="107">
        <v>2978436.84</v>
      </c>
      <c r="G4849" s="106">
        <v>3420539.28</v>
      </c>
    </row>
    <row r="4850" spans="1:7" ht="15.5">
      <c r="A4850" s="109" t="s">
        <v>2358</v>
      </c>
      <c r="B4850" s="111" t="s">
        <v>2357</v>
      </c>
      <c r="C4850" s="110" t="s">
        <v>2356</v>
      </c>
      <c r="D4850" s="109" t="s">
        <v>2</v>
      </c>
      <c r="E4850" s="108">
        <v>118808.38</v>
      </c>
      <c r="F4850" s="107">
        <v>800410.08</v>
      </c>
      <c r="G4850" s="106">
        <v>919218.46</v>
      </c>
    </row>
    <row r="4851" spans="1:7" ht="15.5">
      <c r="A4851" s="109" t="s">
        <v>2355</v>
      </c>
      <c r="B4851" s="111" t="s">
        <v>2354</v>
      </c>
      <c r="C4851" s="110" t="s">
        <v>2353</v>
      </c>
      <c r="D4851" s="109" t="s">
        <v>2</v>
      </c>
      <c r="E4851" s="108">
        <v>992780.65</v>
      </c>
      <c r="F4851" s="107">
        <v>6688346.8200000003</v>
      </c>
      <c r="G4851" s="106">
        <v>7681127.4699999997</v>
      </c>
    </row>
    <row r="4852" spans="1:7" ht="15.5">
      <c r="A4852" s="109" t="s">
        <v>2352</v>
      </c>
      <c r="B4852" s="111" t="s">
        <v>2351</v>
      </c>
      <c r="C4852" s="110" t="s">
        <v>2350</v>
      </c>
      <c r="D4852" s="109" t="s">
        <v>2</v>
      </c>
      <c r="E4852" s="108">
        <v>75868.34</v>
      </c>
      <c r="F4852" s="107">
        <v>511123.75</v>
      </c>
      <c r="G4852" s="106">
        <v>586992.09</v>
      </c>
    </row>
    <row r="4853" spans="1:7" ht="15.5">
      <c r="A4853" s="109" t="s">
        <v>2349</v>
      </c>
      <c r="B4853" s="111" t="s">
        <v>2348</v>
      </c>
      <c r="C4853" s="110" t="s">
        <v>2347</v>
      </c>
      <c r="D4853" s="109" t="s">
        <v>2</v>
      </c>
      <c r="E4853" s="108">
        <v>226334.09</v>
      </c>
      <c r="F4853" s="107">
        <v>1524809.01</v>
      </c>
      <c r="G4853" s="106">
        <v>1751143.1</v>
      </c>
    </row>
    <row r="4854" spans="1:7" ht="15.5">
      <c r="A4854" s="109" t="s">
        <v>2346</v>
      </c>
      <c r="B4854" s="111" t="s">
        <v>2345</v>
      </c>
      <c r="C4854" s="110" t="s">
        <v>2344</v>
      </c>
      <c r="D4854" s="109" t="s">
        <v>2</v>
      </c>
      <c r="E4854" s="108">
        <v>1364413.49</v>
      </c>
      <c r="F4854" s="107">
        <v>9192031.0999999996</v>
      </c>
      <c r="G4854" s="106">
        <v>10556444.59</v>
      </c>
    </row>
    <row r="4855" spans="1:7" ht="15.5">
      <c r="A4855" s="109" t="s">
        <v>2343</v>
      </c>
      <c r="B4855" s="111" t="s">
        <v>2342</v>
      </c>
      <c r="C4855" s="110" t="s">
        <v>2341</v>
      </c>
      <c r="D4855" s="109" t="s">
        <v>2</v>
      </c>
      <c r="E4855" s="108">
        <v>280603.87</v>
      </c>
      <c r="F4855" s="107">
        <v>1890423.61</v>
      </c>
      <c r="G4855" s="106">
        <v>2171027.48</v>
      </c>
    </row>
    <row r="4856" spans="1:7" ht="15.5">
      <c r="A4856" s="109" t="s">
        <v>2340</v>
      </c>
      <c r="B4856" s="111" t="s">
        <v>2339</v>
      </c>
      <c r="C4856" s="110" t="s">
        <v>2338</v>
      </c>
      <c r="D4856" s="109" t="s">
        <v>2</v>
      </c>
      <c r="E4856" s="108">
        <v>10790.23</v>
      </c>
      <c r="F4856" s="107">
        <v>72693.59</v>
      </c>
      <c r="G4856" s="106">
        <v>83483.820000000007</v>
      </c>
    </row>
    <row r="4857" spans="1:7" ht="15.5">
      <c r="A4857" s="109" t="s">
        <v>2337</v>
      </c>
      <c r="B4857" s="111" t="s">
        <v>2336</v>
      </c>
      <c r="C4857" s="110" t="s">
        <v>2335</v>
      </c>
      <c r="D4857" s="109" t="s">
        <v>2</v>
      </c>
      <c r="E4857" s="108">
        <v>40365.589999999997</v>
      </c>
      <c r="F4857" s="107">
        <v>271942.32</v>
      </c>
      <c r="G4857" s="106">
        <v>312307.90999999997</v>
      </c>
    </row>
    <row r="4858" spans="1:7" ht="15.5">
      <c r="A4858" s="109" t="s">
        <v>2334</v>
      </c>
      <c r="B4858" s="111" t="s">
        <v>2333</v>
      </c>
      <c r="C4858" s="110" t="s">
        <v>2332</v>
      </c>
      <c r="D4858" s="109" t="s">
        <v>2</v>
      </c>
      <c r="E4858" s="108">
        <v>229017.16</v>
      </c>
      <c r="F4858" s="107">
        <v>1542884.83</v>
      </c>
      <c r="G4858" s="106">
        <v>1771901.99</v>
      </c>
    </row>
    <row r="4859" spans="1:7" ht="15.5">
      <c r="A4859" s="109" t="s">
        <v>2331</v>
      </c>
      <c r="B4859" s="111" t="s">
        <v>2330</v>
      </c>
      <c r="C4859" s="110" t="s">
        <v>2329</v>
      </c>
      <c r="D4859" s="109" t="s">
        <v>2</v>
      </c>
      <c r="E4859" s="108">
        <v>29090.17</v>
      </c>
      <c r="F4859" s="107">
        <v>195979.96</v>
      </c>
      <c r="G4859" s="106">
        <v>225070.13</v>
      </c>
    </row>
    <row r="4860" spans="1:7" ht="15.5">
      <c r="A4860" s="109" t="s">
        <v>2328</v>
      </c>
      <c r="B4860" s="111" t="s">
        <v>2327</v>
      </c>
      <c r="C4860" s="110" t="s">
        <v>2326</v>
      </c>
      <c r="D4860" s="109" t="s">
        <v>2</v>
      </c>
      <c r="E4860" s="108">
        <v>447678.6</v>
      </c>
      <c r="F4860" s="107">
        <v>3016003.33</v>
      </c>
      <c r="G4860" s="106">
        <v>3463681.93</v>
      </c>
    </row>
    <row r="4861" spans="1:7" ht="15.5">
      <c r="A4861" s="109" t="s">
        <v>2325</v>
      </c>
      <c r="B4861" s="111" t="s">
        <v>2324</v>
      </c>
      <c r="C4861" s="110" t="s">
        <v>2323</v>
      </c>
      <c r="D4861" s="109" t="s">
        <v>2</v>
      </c>
      <c r="E4861" s="108">
        <v>118033.51</v>
      </c>
      <c r="F4861" s="107">
        <v>795189.8</v>
      </c>
      <c r="G4861" s="106">
        <v>913223.31</v>
      </c>
    </row>
    <row r="4862" spans="1:7" ht="15.5">
      <c r="A4862" s="109" t="s">
        <v>2322</v>
      </c>
      <c r="B4862" s="111" t="s">
        <v>2321</v>
      </c>
      <c r="C4862" s="110" t="s">
        <v>2320</v>
      </c>
      <c r="D4862" s="109" t="s">
        <v>2</v>
      </c>
      <c r="E4862" s="108">
        <v>54034.42</v>
      </c>
      <c r="F4862" s="107">
        <v>364029</v>
      </c>
      <c r="G4862" s="106">
        <v>418063.42</v>
      </c>
    </row>
    <row r="4863" spans="1:7" ht="15.5">
      <c r="A4863" s="109" t="s">
        <v>2319</v>
      </c>
      <c r="B4863" s="111" t="s">
        <v>2318</v>
      </c>
      <c r="C4863" s="110" t="s">
        <v>2317</v>
      </c>
      <c r="D4863" s="109" t="s">
        <v>2</v>
      </c>
      <c r="E4863" s="108">
        <v>44641.85</v>
      </c>
      <c r="F4863" s="107">
        <v>300751.43</v>
      </c>
      <c r="G4863" s="106">
        <v>345393.28</v>
      </c>
    </row>
    <row r="4864" spans="1:7" ht="15.5">
      <c r="A4864" s="109" t="s">
        <v>2316</v>
      </c>
      <c r="B4864" s="111" t="s">
        <v>2315</v>
      </c>
      <c r="C4864" s="110" t="s">
        <v>2314</v>
      </c>
      <c r="D4864" s="109" t="s">
        <v>2</v>
      </c>
      <c r="E4864" s="108">
        <v>42472.95</v>
      </c>
      <c r="F4864" s="107">
        <v>286139.53000000003</v>
      </c>
      <c r="G4864" s="106">
        <v>328612.47999999998</v>
      </c>
    </row>
    <row r="4865" spans="1:7" ht="15.5">
      <c r="A4865" s="109" t="s">
        <v>2313</v>
      </c>
      <c r="B4865" s="111" t="s">
        <v>2312</v>
      </c>
      <c r="C4865" s="110" t="s">
        <v>2311</v>
      </c>
      <c r="D4865" s="109" t="s">
        <v>2</v>
      </c>
      <c r="E4865" s="108">
        <v>220862.94</v>
      </c>
      <c r="F4865" s="107">
        <v>1487949.94</v>
      </c>
      <c r="G4865" s="106">
        <v>1708812.88</v>
      </c>
    </row>
    <row r="4866" spans="1:7" ht="15.5">
      <c r="A4866" s="109" t="s">
        <v>2310</v>
      </c>
      <c r="B4866" s="111" t="s">
        <v>2309</v>
      </c>
      <c r="C4866" s="110" t="s">
        <v>2308</v>
      </c>
      <c r="D4866" s="109" t="s">
        <v>2</v>
      </c>
      <c r="E4866" s="108">
        <v>92144.2</v>
      </c>
      <c r="F4866" s="107">
        <v>620773.97</v>
      </c>
      <c r="G4866" s="106">
        <v>712918.17</v>
      </c>
    </row>
    <row r="4867" spans="1:7" ht="15.5">
      <c r="A4867" s="109" t="s">
        <v>2307</v>
      </c>
      <c r="B4867" s="111" t="s">
        <v>2306</v>
      </c>
      <c r="C4867" s="110" t="s">
        <v>2305</v>
      </c>
      <c r="D4867" s="109" t="s">
        <v>2</v>
      </c>
      <c r="E4867" s="108">
        <v>14316.97</v>
      </c>
      <c r="F4867" s="107">
        <v>96453.17</v>
      </c>
      <c r="G4867" s="106">
        <v>110770.14</v>
      </c>
    </row>
    <row r="4868" spans="1:7" ht="15.5">
      <c r="A4868" s="109" t="s">
        <v>2304</v>
      </c>
      <c r="B4868" s="111" t="s">
        <v>2303</v>
      </c>
      <c r="C4868" s="110" t="s">
        <v>2302</v>
      </c>
      <c r="D4868" s="109" t="s">
        <v>2</v>
      </c>
      <c r="E4868" s="108">
        <v>3030.68</v>
      </c>
      <c r="F4868" s="107">
        <v>20417.63</v>
      </c>
      <c r="G4868" s="106">
        <v>23448.31</v>
      </c>
    </row>
    <row r="4869" spans="1:7" ht="15.5">
      <c r="A4869" s="109" t="s">
        <v>2301</v>
      </c>
      <c r="B4869" s="111" t="s">
        <v>2300</v>
      </c>
      <c r="C4869" s="110" t="s">
        <v>2299</v>
      </c>
      <c r="D4869" s="109" t="s">
        <v>2</v>
      </c>
      <c r="E4869" s="108">
        <v>17463.509999999998</v>
      </c>
      <c r="F4869" s="107">
        <v>117651.4</v>
      </c>
      <c r="G4869" s="106">
        <v>135114.91</v>
      </c>
    </row>
    <row r="4870" spans="1:7" ht="15.5">
      <c r="A4870" s="109" t="s">
        <v>2298</v>
      </c>
      <c r="B4870" s="111" t="s">
        <v>2297</v>
      </c>
      <c r="C4870" s="110" t="s">
        <v>2296</v>
      </c>
      <c r="D4870" s="109" t="s">
        <v>2</v>
      </c>
      <c r="E4870" s="108">
        <v>58100.67</v>
      </c>
      <c r="F4870" s="107">
        <v>391423.26</v>
      </c>
      <c r="G4870" s="106">
        <v>449523.93</v>
      </c>
    </row>
    <row r="4871" spans="1:7" ht="15.5">
      <c r="A4871" s="109" t="s">
        <v>2295</v>
      </c>
      <c r="B4871" s="111" t="s">
        <v>2294</v>
      </c>
      <c r="C4871" s="110" t="s">
        <v>2293</v>
      </c>
      <c r="D4871" s="109" t="s">
        <v>2</v>
      </c>
      <c r="E4871" s="108">
        <v>9606.2000000000007</v>
      </c>
      <c r="F4871" s="107">
        <v>64716.81</v>
      </c>
      <c r="G4871" s="106">
        <v>74323.009999999995</v>
      </c>
    </row>
    <row r="4872" spans="1:7" ht="15.5">
      <c r="A4872" s="109" t="s">
        <v>2292</v>
      </c>
      <c r="B4872" s="111" t="s">
        <v>2291</v>
      </c>
      <c r="C4872" s="110" t="s">
        <v>2290</v>
      </c>
      <c r="D4872" s="109" t="s">
        <v>2</v>
      </c>
      <c r="E4872" s="108">
        <v>530448.34</v>
      </c>
      <c r="F4872" s="107">
        <v>3573621.7</v>
      </c>
      <c r="G4872" s="106">
        <v>4104070.04</v>
      </c>
    </row>
    <row r="4873" spans="1:7" ht="15.5">
      <c r="A4873" s="109" t="s">
        <v>2289</v>
      </c>
      <c r="B4873" s="111" t="s">
        <v>2288</v>
      </c>
      <c r="C4873" s="110" t="s">
        <v>2287</v>
      </c>
      <c r="D4873" s="109" t="s">
        <v>2</v>
      </c>
      <c r="E4873" s="108">
        <v>610726.91</v>
      </c>
      <c r="F4873" s="107">
        <v>4114457.12</v>
      </c>
      <c r="G4873" s="106">
        <v>4725184.03</v>
      </c>
    </row>
    <row r="4874" spans="1:7" ht="15.5">
      <c r="A4874" s="109" t="s">
        <v>2286</v>
      </c>
      <c r="B4874" s="111" t="s">
        <v>2285</v>
      </c>
      <c r="C4874" s="110" t="s">
        <v>2284</v>
      </c>
      <c r="D4874" s="109" t="s">
        <v>2</v>
      </c>
      <c r="E4874" s="108">
        <v>20588.330000000002</v>
      </c>
      <c r="F4874" s="107">
        <v>138703.26999999999</v>
      </c>
      <c r="G4874" s="106">
        <v>159291.6</v>
      </c>
    </row>
    <row r="4875" spans="1:7" ht="15.5">
      <c r="A4875" s="109" t="s">
        <v>2283</v>
      </c>
      <c r="B4875" s="111" t="s">
        <v>2282</v>
      </c>
      <c r="C4875" s="110" t="s">
        <v>2281</v>
      </c>
      <c r="D4875" s="109" t="s">
        <v>2</v>
      </c>
      <c r="E4875" s="108">
        <v>10373.83</v>
      </c>
      <c r="F4875" s="107">
        <v>69888.3</v>
      </c>
      <c r="G4875" s="106">
        <v>80262.13</v>
      </c>
    </row>
    <row r="4876" spans="1:7" ht="15.5">
      <c r="A4876" s="109" t="s">
        <v>2280</v>
      </c>
      <c r="B4876" s="111" t="s">
        <v>2279</v>
      </c>
      <c r="C4876" s="110" t="s">
        <v>2278</v>
      </c>
      <c r="D4876" s="109" t="s">
        <v>2</v>
      </c>
      <c r="E4876" s="108">
        <v>90301.17</v>
      </c>
      <c r="F4876" s="107">
        <v>608357.52</v>
      </c>
      <c r="G4876" s="106">
        <v>698658.69</v>
      </c>
    </row>
    <row r="4877" spans="1:7" ht="15.5">
      <c r="A4877" s="109" t="s">
        <v>2277</v>
      </c>
      <c r="B4877" s="111" t="s">
        <v>2276</v>
      </c>
      <c r="C4877" s="110" t="s">
        <v>2275</v>
      </c>
      <c r="D4877" s="109" t="s">
        <v>2</v>
      </c>
      <c r="E4877" s="108">
        <v>88360.38</v>
      </c>
      <c r="F4877" s="107">
        <v>595282.43000000005</v>
      </c>
      <c r="G4877" s="106">
        <v>683642.81</v>
      </c>
    </row>
    <row r="4878" spans="1:7" ht="15.5">
      <c r="A4878" s="109" t="s">
        <v>2274</v>
      </c>
      <c r="B4878" s="111" t="s">
        <v>2273</v>
      </c>
      <c r="C4878" s="110" t="s">
        <v>2272</v>
      </c>
      <c r="D4878" s="109" t="s">
        <v>2</v>
      </c>
      <c r="E4878" s="108">
        <v>71975.89</v>
      </c>
      <c r="F4878" s="107">
        <v>484900.39</v>
      </c>
      <c r="G4878" s="106">
        <v>556876.28</v>
      </c>
    </row>
    <row r="4879" spans="1:7" ht="15.5">
      <c r="A4879" s="109" t="s">
        <v>2271</v>
      </c>
      <c r="B4879" s="111" t="s">
        <v>2270</v>
      </c>
      <c r="C4879" s="110" t="s">
        <v>2269</v>
      </c>
      <c r="D4879" s="109" t="s">
        <v>2</v>
      </c>
      <c r="E4879" s="108">
        <v>62076.4</v>
      </c>
      <c r="F4879" s="107">
        <v>418207.68</v>
      </c>
      <c r="G4879" s="106">
        <v>480284.08</v>
      </c>
    </row>
    <row r="4880" spans="1:7" ht="15.5">
      <c r="A4880" s="109" t="s">
        <v>2268</v>
      </c>
      <c r="B4880" s="111" t="s">
        <v>2267</v>
      </c>
      <c r="C4880" s="110" t="s">
        <v>2266</v>
      </c>
      <c r="D4880" s="109" t="s">
        <v>2</v>
      </c>
      <c r="E4880" s="108">
        <v>16225.17</v>
      </c>
      <c r="F4880" s="107">
        <v>109308.71</v>
      </c>
      <c r="G4880" s="106">
        <v>125533.88</v>
      </c>
    </row>
    <row r="4881" spans="1:7" ht="15.5">
      <c r="A4881" s="109" t="s">
        <v>2265</v>
      </c>
      <c r="B4881" s="111" t="s">
        <v>2264</v>
      </c>
      <c r="C4881" s="110" t="s">
        <v>2263</v>
      </c>
      <c r="D4881" s="109" t="s">
        <v>2</v>
      </c>
      <c r="E4881" s="108">
        <v>15439.44</v>
      </c>
      <c r="F4881" s="107">
        <v>104015.26</v>
      </c>
      <c r="G4881" s="106">
        <v>119454.7</v>
      </c>
    </row>
    <row r="4882" spans="1:7" ht="15.5">
      <c r="A4882" s="109" t="s">
        <v>2262</v>
      </c>
      <c r="B4882" s="111" t="s">
        <v>2261</v>
      </c>
      <c r="C4882" s="110" t="s">
        <v>2260</v>
      </c>
      <c r="D4882" s="109" t="s">
        <v>2</v>
      </c>
      <c r="E4882" s="108">
        <v>179983.18</v>
      </c>
      <c r="F4882" s="107">
        <v>1212543.7</v>
      </c>
      <c r="G4882" s="106">
        <v>1392526.88</v>
      </c>
    </row>
    <row r="4883" spans="1:7" ht="15.5">
      <c r="A4883" s="109" t="s">
        <v>2259</v>
      </c>
      <c r="B4883" s="111" t="s">
        <v>2258</v>
      </c>
      <c r="C4883" s="110" t="s">
        <v>2257</v>
      </c>
      <c r="D4883" s="109" t="s">
        <v>2</v>
      </c>
      <c r="E4883" s="108">
        <v>341315.19</v>
      </c>
      <c r="F4883" s="107">
        <v>2299434.81</v>
      </c>
      <c r="G4883" s="106">
        <v>2640750</v>
      </c>
    </row>
    <row r="4884" spans="1:7" ht="15.5">
      <c r="A4884" s="109" t="s">
        <v>2256</v>
      </c>
      <c r="B4884" s="111" t="s">
        <v>2255</v>
      </c>
      <c r="C4884" s="110" t="s">
        <v>2254</v>
      </c>
      <c r="D4884" s="109" t="s">
        <v>2</v>
      </c>
      <c r="E4884" s="108">
        <v>120673.13</v>
      </c>
      <c r="F4884" s="107">
        <v>812972.9</v>
      </c>
      <c r="G4884" s="106">
        <v>933646.03</v>
      </c>
    </row>
    <row r="4885" spans="1:7" ht="15.5">
      <c r="A4885" s="109" t="s">
        <v>2253</v>
      </c>
      <c r="B4885" s="111" t="s">
        <v>2252</v>
      </c>
      <c r="C4885" s="110" t="s">
        <v>2251</v>
      </c>
      <c r="D4885" s="109" t="s">
        <v>2</v>
      </c>
      <c r="E4885" s="108">
        <v>68742.44</v>
      </c>
      <c r="F4885" s="107">
        <v>463116.7</v>
      </c>
      <c r="G4885" s="106">
        <v>531859.14</v>
      </c>
    </row>
    <row r="4886" spans="1:7" ht="15.5">
      <c r="A4886" s="109" t="s">
        <v>2250</v>
      </c>
      <c r="B4886" s="111" t="s">
        <v>2249</v>
      </c>
      <c r="C4886" s="110" t="s">
        <v>2248</v>
      </c>
      <c r="D4886" s="109" t="s">
        <v>2</v>
      </c>
      <c r="E4886" s="108">
        <v>64332.21</v>
      </c>
      <c r="F4886" s="107">
        <v>433405.03</v>
      </c>
      <c r="G4886" s="106">
        <v>497737.24</v>
      </c>
    </row>
    <row r="4887" spans="1:7" ht="15.5">
      <c r="A4887" s="109" t="s">
        <v>2247</v>
      </c>
      <c r="B4887" s="111" t="s">
        <v>2246</v>
      </c>
      <c r="C4887" s="110" t="s">
        <v>2245</v>
      </c>
      <c r="D4887" s="109" t="s">
        <v>2</v>
      </c>
      <c r="E4887" s="108">
        <v>15175.12</v>
      </c>
      <c r="F4887" s="107">
        <v>102234.51</v>
      </c>
      <c r="G4887" s="106">
        <v>117409.63</v>
      </c>
    </row>
    <row r="4888" spans="1:7" ht="15.5">
      <c r="A4888" s="109" t="s">
        <v>2244</v>
      </c>
      <c r="B4888" s="111" t="s">
        <v>2243</v>
      </c>
      <c r="C4888" s="110" t="s">
        <v>2242</v>
      </c>
      <c r="D4888" s="109" t="s">
        <v>2</v>
      </c>
      <c r="E4888" s="108">
        <v>367410.89</v>
      </c>
      <c r="F4888" s="107">
        <v>2475241.09</v>
      </c>
      <c r="G4888" s="106">
        <v>2842651.98</v>
      </c>
    </row>
    <row r="4889" spans="1:7" ht="15.5">
      <c r="A4889" s="109" t="s">
        <v>2241</v>
      </c>
      <c r="B4889" s="111" t="s">
        <v>2240</v>
      </c>
      <c r="C4889" s="110" t="s">
        <v>2239</v>
      </c>
      <c r="D4889" s="109" t="s">
        <v>2</v>
      </c>
      <c r="E4889" s="108">
        <v>21269.06</v>
      </c>
      <c r="F4889" s="107">
        <v>143289.31</v>
      </c>
      <c r="G4889" s="106">
        <v>164558.37</v>
      </c>
    </row>
    <row r="4890" spans="1:7" ht="15.5">
      <c r="A4890" s="109" t="s">
        <v>2238</v>
      </c>
      <c r="B4890" s="111" t="s">
        <v>2237</v>
      </c>
      <c r="C4890" s="110" t="s">
        <v>2236</v>
      </c>
      <c r="D4890" s="109" t="s">
        <v>2</v>
      </c>
      <c r="E4890" s="108">
        <v>278087.34999999998</v>
      </c>
      <c r="F4890" s="107">
        <v>1873469.9</v>
      </c>
      <c r="G4890" s="106">
        <v>2151557.25</v>
      </c>
    </row>
    <row r="4891" spans="1:7" ht="15.5">
      <c r="A4891" s="109" t="s">
        <v>2235</v>
      </c>
      <c r="B4891" s="111" t="s">
        <v>2234</v>
      </c>
      <c r="C4891" s="110" t="s">
        <v>2233</v>
      </c>
      <c r="D4891" s="109" t="s">
        <v>2</v>
      </c>
      <c r="E4891" s="108">
        <v>103372.56</v>
      </c>
      <c r="F4891" s="107">
        <v>696419.22</v>
      </c>
      <c r="G4891" s="106">
        <v>799791.78</v>
      </c>
    </row>
    <row r="4892" spans="1:7" ht="15.5">
      <c r="A4892" s="109" t="s">
        <v>2232</v>
      </c>
      <c r="B4892" s="111" t="s">
        <v>2231</v>
      </c>
      <c r="C4892" s="110" t="s">
        <v>2230</v>
      </c>
      <c r="D4892" s="109" t="s">
        <v>2</v>
      </c>
      <c r="E4892" s="108">
        <v>38171.339999999997</v>
      </c>
      <c r="F4892" s="107">
        <v>257159.67</v>
      </c>
      <c r="G4892" s="106">
        <v>295331.01</v>
      </c>
    </row>
    <row r="4893" spans="1:7" ht="15.5">
      <c r="A4893" s="109" t="s">
        <v>2229</v>
      </c>
      <c r="B4893" s="111" t="s">
        <v>2228</v>
      </c>
      <c r="C4893" s="110" t="s">
        <v>2227</v>
      </c>
      <c r="D4893" s="109" t="s">
        <v>2</v>
      </c>
      <c r="E4893" s="108">
        <v>94747.62</v>
      </c>
      <c r="F4893" s="107">
        <v>638313.13</v>
      </c>
      <c r="G4893" s="106">
        <v>733060.75</v>
      </c>
    </row>
    <row r="4894" spans="1:7" ht="15.5">
      <c r="A4894" s="109" t="s">
        <v>2226</v>
      </c>
      <c r="B4894" s="111" t="s">
        <v>2225</v>
      </c>
      <c r="C4894" s="110" t="s">
        <v>2224</v>
      </c>
      <c r="D4894" s="109" t="s">
        <v>2</v>
      </c>
      <c r="E4894" s="108">
        <v>21812.19</v>
      </c>
      <c r="F4894" s="107">
        <v>146948.38</v>
      </c>
      <c r="G4894" s="106">
        <v>168760.57</v>
      </c>
    </row>
    <row r="4895" spans="1:7" ht="15.5">
      <c r="A4895" s="109" t="s">
        <v>2223</v>
      </c>
      <c r="B4895" s="111" t="s">
        <v>2222</v>
      </c>
      <c r="C4895" s="110" t="s">
        <v>2221</v>
      </c>
      <c r="D4895" s="109" t="s">
        <v>2</v>
      </c>
      <c r="E4895" s="108">
        <v>4359806.18</v>
      </c>
      <c r="F4895" s="107">
        <v>29371942.07</v>
      </c>
      <c r="G4895" s="106">
        <v>33731748.25</v>
      </c>
    </row>
    <row r="4896" spans="1:7" ht="15.5">
      <c r="A4896" s="109" t="s">
        <v>2220</v>
      </c>
      <c r="B4896" s="111" t="s">
        <v>2219</v>
      </c>
      <c r="C4896" s="110" t="s">
        <v>2218</v>
      </c>
      <c r="D4896" s="109" t="s">
        <v>2</v>
      </c>
      <c r="E4896" s="108">
        <v>306507.65999999997</v>
      </c>
      <c r="F4896" s="107">
        <v>2064937.01</v>
      </c>
      <c r="G4896" s="106">
        <v>2371444.67</v>
      </c>
    </row>
    <row r="4897" spans="1:7" ht="15.5">
      <c r="A4897" s="109" t="s">
        <v>2217</v>
      </c>
      <c r="B4897" s="111" t="s">
        <v>2216</v>
      </c>
      <c r="C4897" s="110" t="s">
        <v>2215</v>
      </c>
      <c r="D4897" s="109" t="s">
        <v>2</v>
      </c>
      <c r="E4897" s="108">
        <v>188604.5</v>
      </c>
      <c r="F4897" s="107">
        <v>1270625.3799999999</v>
      </c>
      <c r="G4897" s="106">
        <v>1459229.88</v>
      </c>
    </row>
    <row r="4898" spans="1:7" ht="15.5">
      <c r="A4898" s="109" t="s">
        <v>2214</v>
      </c>
      <c r="B4898" s="111" t="s">
        <v>2213</v>
      </c>
      <c r="C4898" s="110" t="s">
        <v>2212</v>
      </c>
      <c r="D4898" s="109" t="s">
        <v>2</v>
      </c>
      <c r="E4898" s="108">
        <v>17977.68</v>
      </c>
      <c r="F4898" s="107">
        <v>121115.32</v>
      </c>
      <c r="G4898" s="106">
        <v>139093</v>
      </c>
    </row>
    <row r="4899" spans="1:7" ht="15.5">
      <c r="A4899" s="109" t="s">
        <v>2211</v>
      </c>
      <c r="B4899" s="111" t="s">
        <v>2210</v>
      </c>
      <c r="C4899" s="110" t="s">
        <v>2209</v>
      </c>
      <c r="D4899" s="109" t="s">
        <v>2</v>
      </c>
      <c r="E4899" s="108">
        <v>45405.86</v>
      </c>
      <c r="F4899" s="107">
        <v>305898.52</v>
      </c>
      <c r="G4899" s="106">
        <v>351304.38</v>
      </c>
    </row>
    <row r="4900" spans="1:7" ht="15.5">
      <c r="A4900" s="109" t="s">
        <v>2208</v>
      </c>
      <c r="B4900" s="111" t="s">
        <v>2207</v>
      </c>
      <c r="C4900" s="110" t="s">
        <v>2206</v>
      </c>
      <c r="D4900" s="109" t="s">
        <v>2</v>
      </c>
      <c r="E4900" s="108">
        <v>18604.09</v>
      </c>
      <c r="F4900" s="107">
        <v>125335.46</v>
      </c>
      <c r="G4900" s="106">
        <v>143939.54999999999</v>
      </c>
    </row>
    <row r="4901" spans="1:7" ht="15.5">
      <c r="A4901" s="109" t="s">
        <v>2205</v>
      </c>
      <c r="B4901" s="111" t="s">
        <v>2204</v>
      </c>
      <c r="C4901" s="110" t="s">
        <v>2203</v>
      </c>
      <c r="D4901" s="109" t="s">
        <v>2</v>
      </c>
      <c r="E4901" s="108">
        <v>113261.19</v>
      </c>
      <c r="F4901" s="107">
        <v>763038.74</v>
      </c>
      <c r="G4901" s="106">
        <v>876299.93</v>
      </c>
    </row>
    <row r="4902" spans="1:7" ht="15.5">
      <c r="A4902" s="109" t="s">
        <v>2202</v>
      </c>
      <c r="B4902" s="111" t="s">
        <v>2201</v>
      </c>
      <c r="C4902" s="110" t="s">
        <v>2200</v>
      </c>
      <c r="D4902" s="109" t="s">
        <v>2</v>
      </c>
      <c r="E4902" s="108">
        <v>10113.120000000001</v>
      </c>
      <c r="F4902" s="107">
        <v>68131.94</v>
      </c>
      <c r="G4902" s="106">
        <v>78245.06</v>
      </c>
    </row>
    <row r="4903" spans="1:7" ht="15.5">
      <c r="A4903" s="109" t="s">
        <v>2199</v>
      </c>
      <c r="B4903" s="111" t="s">
        <v>2198</v>
      </c>
      <c r="C4903" s="110" t="s">
        <v>2197</v>
      </c>
      <c r="D4903" s="109" t="s">
        <v>2</v>
      </c>
      <c r="E4903" s="108">
        <v>18886.52</v>
      </c>
      <c r="F4903" s="107">
        <v>127238.17</v>
      </c>
      <c r="G4903" s="106">
        <v>146124.69</v>
      </c>
    </row>
    <row r="4904" spans="1:7" ht="15.5">
      <c r="A4904" s="109" t="s">
        <v>2196</v>
      </c>
      <c r="B4904" s="111" t="s">
        <v>2195</v>
      </c>
      <c r="C4904" s="110" t="s">
        <v>2194</v>
      </c>
      <c r="D4904" s="109" t="s">
        <v>2</v>
      </c>
      <c r="E4904" s="108">
        <v>170681.13</v>
      </c>
      <c r="F4904" s="107">
        <v>1149875.97</v>
      </c>
      <c r="G4904" s="106">
        <v>1320557.1000000001</v>
      </c>
    </row>
    <row r="4905" spans="1:7" ht="15.5">
      <c r="A4905" s="109" t="s">
        <v>2193</v>
      </c>
      <c r="B4905" s="111" t="s">
        <v>2192</v>
      </c>
      <c r="C4905" s="110" t="s">
        <v>2191</v>
      </c>
      <c r="D4905" s="109" t="s">
        <v>2</v>
      </c>
      <c r="E4905" s="108">
        <v>74973.98</v>
      </c>
      <c r="F4905" s="107">
        <v>505098.47</v>
      </c>
      <c r="G4905" s="106">
        <v>580072.44999999995</v>
      </c>
    </row>
    <row r="4906" spans="1:7" ht="15.5">
      <c r="A4906" s="109" t="s">
        <v>2190</v>
      </c>
      <c r="B4906" s="111" t="s">
        <v>2189</v>
      </c>
      <c r="C4906" s="110" t="s">
        <v>2188</v>
      </c>
      <c r="D4906" s="109" t="s">
        <v>2</v>
      </c>
      <c r="E4906" s="108">
        <v>201929.34</v>
      </c>
      <c r="F4906" s="107">
        <v>1360394.65</v>
      </c>
      <c r="G4906" s="106">
        <v>1562323.99</v>
      </c>
    </row>
    <row r="4907" spans="1:7" ht="15.5">
      <c r="A4907" s="109" t="s">
        <v>2187</v>
      </c>
      <c r="B4907" s="111" t="s">
        <v>2186</v>
      </c>
      <c r="C4907" s="110" t="s">
        <v>2185</v>
      </c>
      <c r="D4907" s="109" t="s">
        <v>2</v>
      </c>
      <c r="E4907" s="108">
        <v>440053.02</v>
      </c>
      <c r="F4907" s="107">
        <v>2964629.94</v>
      </c>
      <c r="G4907" s="106">
        <v>3404682.96</v>
      </c>
    </row>
    <row r="4908" spans="1:7" ht="15.5">
      <c r="A4908" s="109" t="s">
        <v>2184</v>
      </c>
      <c r="B4908" s="111" t="s">
        <v>2183</v>
      </c>
      <c r="C4908" s="110" t="s">
        <v>2182</v>
      </c>
      <c r="D4908" s="109" t="s">
        <v>2</v>
      </c>
      <c r="E4908" s="108">
        <v>1451709.33</v>
      </c>
      <c r="F4908" s="107">
        <v>9780141.75</v>
      </c>
      <c r="G4908" s="106">
        <v>11231851.08</v>
      </c>
    </row>
    <row r="4909" spans="1:7" ht="15.5">
      <c r="A4909" s="109" t="s">
        <v>2181</v>
      </c>
      <c r="B4909" s="111" t="s">
        <v>2180</v>
      </c>
      <c r="C4909" s="110" t="s">
        <v>2179</v>
      </c>
      <c r="D4909" s="109" t="s">
        <v>2</v>
      </c>
      <c r="E4909" s="108">
        <v>44630.99</v>
      </c>
      <c r="F4909" s="107">
        <v>300678.25</v>
      </c>
      <c r="G4909" s="106">
        <v>345309.24</v>
      </c>
    </row>
    <row r="4910" spans="1:7" ht="15.5">
      <c r="A4910" s="109" t="s">
        <v>2178</v>
      </c>
      <c r="B4910" s="111" t="s">
        <v>2177</v>
      </c>
      <c r="C4910" s="110" t="s">
        <v>2176</v>
      </c>
      <c r="D4910" s="109" t="s">
        <v>2</v>
      </c>
      <c r="E4910" s="108">
        <v>110002.39</v>
      </c>
      <c r="F4910" s="107">
        <v>741084.3</v>
      </c>
      <c r="G4910" s="106">
        <v>851086.69</v>
      </c>
    </row>
    <row r="4911" spans="1:7" ht="15.5">
      <c r="A4911" s="109" t="s">
        <v>2175</v>
      </c>
      <c r="B4911" s="111" t="s">
        <v>2174</v>
      </c>
      <c r="C4911" s="110" t="s">
        <v>2173</v>
      </c>
      <c r="D4911" s="109" t="s">
        <v>2</v>
      </c>
      <c r="E4911" s="108">
        <v>9135.49</v>
      </c>
      <c r="F4911" s="107">
        <v>61545.61</v>
      </c>
      <c r="G4911" s="106">
        <v>70681.100000000006</v>
      </c>
    </row>
    <row r="4912" spans="1:7" ht="15.5">
      <c r="A4912" s="109" t="s">
        <v>2172</v>
      </c>
      <c r="B4912" s="111" t="s">
        <v>2171</v>
      </c>
      <c r="C4912" s="110" t="s">
        <v>2170</v>
      </c>
      <c r="D4912" s="109" t="s">
        <v>2</v>
      </c>
      <c r="E4912" s="108">
        <v>76060.25</v>
      </c>
      <c r="F4912" s="107">
        <v>512416.62</v>
      </c>
      <c r="G4912" s="106">
        <v>588476.87</v>
      </c>
    </row>
    <row r="4913" spans="1:7" ht="15.5">
      <c r="A4913" s="109" t="s">
        <v>2169</v>
      </c>
      <c r="B4913" s="111" t="s">
        <v>2168</v>
      </c>
      <c r="C4913" s="110" t="s">
        <v>2167</v>
      </c>
      <c r="D4913" s="109" t="s">
        <v>2</v>
      </c>
      <c r="E4913" s="108">
        <v>441247.91</v>
      </c>
      <c r="F4913" s="107">
        <v>2972679.9</v>
      </c>
      <c r="G4913" s="106">
        <v>3413927.81</v>
      </c>
    </row>
    <row r="4914" spans="1:7" ht="15.5">
      <c r="A4914" s="109" t="s">
        <v>2166</v>
      </c>
      <c r="B4914" s="111" t="s">
        <v>2165</v>
      </c>
      <c r="C4914" s="110" t="s">
        <v>2164</v>
      </c>
      <c r="D4914" s="109" t="s">
        <v>2</v>
      </c>
      <c r="E4914" s="108">
        <v>28257.360000000001</v>
      </c>
      <c r="F4914" s="107">
        <v>190369.38</v>
      </c>
      <c r="G4914" s="106">
        <v>218626.74</v>
      </c>
    </row>
    <row r="4915" spans="1:7" ht="15.5">
      <c r="A4915" s="109" t="s">
        <v>2163</v>
      </c>
      <c r="B4915" s="111" t="s">
        <v>2162</v>
      </c>
      <c r="C4915" s="110" t="s">
        <v>2161</v>
      </c>
      <c r="D4915" s="109" t="s">
        <v>2</v>
      </c>
      <c r="E4915" s="108">
        <v>33446.089999999997</v>
      </c>
      <c r="F4915" s="107">
        <v>225325.73</v>
      </c>
      <c r="G4915" s="106">
        <v>258771.82</v>
      </c>
    </row>
    <row r="4916" spans="1:7" ht="15.5">
      <c r="A4916" s="109" t="s">
        <v>2160</v>
      </c>
      <c r="B4916" s="111" t="s">
        <v>2159</v>
      </c>
      <c r="C4916" s="110" t="s">
        <v>2158</v>
      </c>
      <c r="D4916" s="109" t="s">
        <v>2</v>
      </c>
      <c r="E4916" s="108">
        <v>72363.33</v>
      </c>
      <c r="F4916" s="107">
        <v>487510.53</v>
      </c>
      <c r="G4916" s="106">
        <v>559873.86</v>
      </c>
    </row>
    <row r="4917" spans="1:7" ht="15.5">
      <c r="A4917" s="109" t="s">
        <v>2157</v>
      </c>
      <c r="B4917" s="111" t="s">
        <v>2156</v>
      </c>
      <c r="C4917" s="110" t="s">
        <v>2155</v>
      </c>
      <c r="D4917" s="109" t="s">
        <v>2</v>
      </c>
      <c r="E4917" s="108">
        <v>177238.55</v>
      </c>
      <c r="F4917" s="107">
        <v>1194053.18</v>
      </c>
      <c r="G4917" s="106">
        <v>1371291.73</v>
      </c>
    </row>
    <row r="4918" spans="1:7" ht="15.5">
      <c r="A4918" s="109" t="s">
        <v>2154</v>
      </c>
      <c r="B4918" s="111" t="s">
        <v>2153</v>
      </c>
      <c r="C4918" s="110" t="s">
        <v>2152</v>
      </c>
      <c r="D4918" s="109" t="s">
        <v>2</v>
      </c>
      <c r="E4918" s="108">
        <v>65711.77</v>
      </c>
      <c r="F4918" s="107">
        <v>442699.08</v>
      </c>
      <c r="G4918" s="106">
        <v>508410.85</v>
      </c>
    </row>
    <row r="4919" spans="1:7" ht="15.5">
      <c r="A4919" s="109" t="s">
        <v>2151</v>
      </c>
      <c r="B4919" s="111" t="s">
        <v>2150</v>
      </c>
      <c r="C4919" s="110" t="s">
        <v>2149</v>
      </c>
      <c r="D4919" s="109" t="s">
        <v>2</v>
      </c>
      <c r="E4919" s="108">
        <v>62242.96</v>
      </c>
      <c r="F4919" s="107">
        <v>419329.79</v>
      </c>
      <c r="G4919" s="106">
        <v>481572.75</v>
      </c>
    </row>
    <row r="4920" spans="1:7" ht="15.5">
      <c r="A4920" s="109" t="s">
        <v>2148</v>
      </c>
      <c r="B4920" s="111" t="s">
        <v>2147</v>
      </c>
      <c r="C4920" s="110" t="s">
        <v>2146</v>
      </c>
      <c r="D4920" s="109" t="s">
        <v>2</v>
      </c>
      <c r="E4920" s="108">
        <v>44964.11</v>
      </c>
      <c r="F4920" s="107">
        <v>302922.48</v>
      </c>
      <c r="G4920" s="106">
        <v>347886.59</v>
      </c>
    </row>
    <row r="4921" spans="1:7" ht="15.5">
      <c r="A4921" s="109" t="s">
        <v>2145</v>
      </c>
      <c r="B4921" s="111" t="s">
        <v>2144</v>
      </c>
      <c r="C4921" s="110" t="s">
        <v>2143</v>
      </c>
      <c r="D4921" s="109" t="s">
        <v>2</v>
      </c>
      <c r="E4921" s="108">
        <v>31201.14</v>
      </c>
      <c r="F4921" s="107">
        <v>210201.56</v>
      </c>
      <c r="G4921" s="106">
        <v>241402.7</v>
      </c>
    </row>
    <row r="4922" spans="1:7" ht="15.5">
      <c r="A4922" s="109" t="s">
        <v>2142</v>
      </c>
      <c r="B4922" s="111" t="s">
        <v>2141</v>
      </c>
      <c r="C4922" s="110" t="s">
        <v>2140</v>
      </c>
      <c r="D4922" s="109" t="s">
        <v>2</v>
      </c>
      <c r="E4922" s="108">
        <v>66870.45</v>
      </c>
      <c r="F4922" s="107">
        <v>450505.1</v>
      </c>
      <c r="G4922" s="106">
        <v>517375.55</v>
      </c>
    </row>
    <row r="4923" spans="1:7" ht="15.5">
      <c r="A4923" s="109" t="s">
        <v>2139</v>
      </c>
      <c r="B4923" s="111" t="s">
        <v>2138</v>
      </c>
      <c r="C4923" s="110" t="s">
        <v>2137</v>
      </c>
      <c r="D4923" s="109" t="s">
        <v>2</v>
      </c>
      <c r="E4923" s="108">
        <v>22485.68</v>
      </c>
      <c r="F4923" s="107">
        <v>151485.63</v>
      </c>
      <c r="G4923" s="106">
        <v>173971.31</v>
      </c>
    </row>
    <row r="4924" spans="1:7" ht="15.5">
      <c r="A4924" s="109" t="s">
        <v>2136</v>
      </c>
      <c r="B4924" s="111" t="s">
        <v>2135</v>
      </c>
      <c r="C4924" s="110" t="s">
        <v>2134</v>
      </c>
      <c r="D4924" s="109" t="s">
        <v>2</v>
      </c>
      <c r="E4924" s="108">
        <v>101565.74</v>
      </c>
      <c r="F4924" s="107">
        <v>684246.7</v>
      </c>
      <c r="G4924" s="106">
        <v>785812.44</v>
      </c>
    </row>
    <row r="4925" spans="1:7" ht="15.5">
      <c r="A4925" s="109" t="s">
        <v>2133</v>
      </c>
      <c r="B4925" s="111" t="s">
        <v>2132</v>
      </c>
      <c r="C4925" s="110" t="s">
        <v>2131</v>
      </c>
      <c r="D4925" s="109" t="s">
        <v>2</v>
      </c>
      <c r="E4925" s="108">
        <v>64799.3</v>
      </c>
      <c r="F4925" s="107">
        <v>436551.83</v>
      </c>
      <c r="G4925" s="106">
        <v>501351.13</v>
      </c>
    </row>
    <row r="4926" spans="1:7" ht="15.5">
      <c r="A4926" s="109" t="s">
        <v>2130</v>
      </c>
      <c r="B4926" s="111" t="s">
        <v>2129</v>
      </c>
      <c r="C4926" s="110" t="s">
        <v>2128</v>
      </c>
      <c r="D4926" s="109" t="s">
        <v>2</v>
      </c>
      <c r="E4926" s="108">
        <v>88812.99</v>
      </c>
      <c r="F4926" s="107">
        <v>598331.66</v>
      </c>
      <c r="G4926" s="106">
        <v>687144.65</v>
      </c>
    </row>
    <row r="4927" spans="1:7" ht="15.5">
      <c r="A4927" s="109" t="s">
        <v>2127</v>
      </c>
      <c r="B4927" s="111" t="s">
        <v>2126</v>
      </c>
      <c r="C4927" s="110" t="s">
        <v>2125</v>
      </c>
      <c r="D4927" s="109" t="s">
        <v>2</v>
      </c>
      <c r="E4927" s="108">
        <v>21935.3</v>
      </c>
      <c r="F4927" s="107">
        <v>147777.76999999999</v>
      </c>
      <c r="G4927" s="106">
        <v>169713.07</v>
      </c>
    </row>
    <row r="4928" spans="1:7" ht="15.5">
      <c r="A4928" s="109" t="s">
        <v>2124</v>
      </c>
      <c r="B4928" s="111" t="s">
        <v>2123</v>
      </c>
      <c r="C4928" s="110" t="s">
        <v>2122</v>
      </c>
      <c r="D4928" s="109" t="s">
        <v>2</v>
      </c>
      <c r="E4928" s="108">
        <v>16949.349999999999</v>
      </c>
      <c r="F4928" s="107">
        <v>114187.48</v>
      </c>
      <c r="G4928" s="106">
        <v>131136.82999999999</v>
      </c>
    </row>
    <row r="4929" spans="1:7" ht="15.5">
      <c r="A4929" s="109" t="s">
        <v>2121</v>
      </c>
      <c r="B4929" s="111" t="s">
        <v>2120</v>
      </c>
      <c r="C4929" s="110" t="s">
        <v>2119</v>
      </c>
      <c r="D4929" s="109" t="s">
        <v>2</v>
      </c>
      <c r="E4929" s="108">
        <v>14682.68</v>
      </c>
      <c r="F4929" s="107">
        <v>98916.95</v>
      </c>
      <c r="G4929" s="106">
        <v>113599.63</v>
      </c>
    </row>
    <row r="4930" spans="1:7" ht="15.5">
      <c r="A4930" s="109" t="s">
        <v>2118</v>
      </c>
      <c r="B4930" s="111" t="s">
        <v>2117</v>
      </c>
      <c r="C4930" s="110" t="s">
        <v>2116</v>
      </c>
      <c r="D4930" s="109" t="s">
        <v>2</v>
      </c>
      <c r="E4930" s="108">
        <v>261615.96</v>
      </c>
      <c r="F4930" s="107">
        <v>1762502.41</v>
      </c>
      <c r="G4930" s="106">
        <v>2024118.37</v>
      </c>
    </row>
    <row r="4931" spans="1:7" ht="15.5">
      <c r="A4931" s="109" t="s">
        <v>2115</v>
      </c>
      <c r="B4931" s="111" t="s">
        <v>2114</v>
      </c>
      <c r="C4931" s="110" t="s">
        <v>2113</v>
      </c>
      <c r="D4931" s="109" t="s">
        <v>2</v>
      </c>
      <c r="E4931" s="108">
        <v>26457.78</v>
      </c>
      <c r="F4931" s="107">
        <v>178245.66</v>
      </c>
      <c r="G4931" s="106">
        <v>204703.44</v>
      </c>
    </row>
    <row r="4932" spans="1:7" ht="15.5">
      <c r="A4932" s="109" t="s">
        <v>2112</v>
      </c>
      <c r="B4932" s="111" t="s">
        <v>2111</v>
      </c>
      <c r="C4932" s="110" t="s">
        <v>2110</v>
      </c>
      <c r="D4932" s="109" t="s">
        <v>2</v>
      </c>
      <c r="E4932" s="108">
        <v>902359.99</v>
      </c>
      <c r="F4932" s="107">
        <v>6079184.3099999996</v>
      </c>
      <c r="G4932" s="106">
        <v>6981544.2999999998</v>
      </c>
    </row>
    <row r="4933" spans="1:7" ht="15.5">
      <c r="A4933" s="109" t="s">
        <v>2109</v>
      </c>
      <c r="B4933" s="111" t="s">
        <v>2108</v>
      </c>
      <c r="C4933" s="110" t="s">
        <v>2107</v>
      </c>
      <c r="D4933" s="109" t="s">
        <v>2</v>
      </c>
      <c r="E4933" s="108">
        <v>127788.17</v>
      </c>
      <c r="F4933" s="107">
        <v>860906.76</v>
      </c>
      <c r="G4933" s="106">
        <v>988694.93</v>
      </c>
    </row>
    <row r="4934" spans="1:7" ht="15.5">
      <c r="A4934" s="109" t="s">
        <v>2106</v>
      </c>
      <c r="B4934" s="111" t="s">
        <v>2105</v>
      </c>
      <c r="C4934" s="110" t="s">
        <v>2104</v>
      </c>
      <c r="D4934" s="109" t="s">
        <v>2</v>
      </c>
      <c r="E4934" s="108">
        <v>31251.83</v>
      </c>
      <c r="F4934" s="107">
        <v>210543.08</v>
      </c>
      <c r="G4934" s="106">
        <v>241794.91</v>
      </c>
    </row>
    <row r="4935" spans="1:7" ht="15.5">
      <c r="A4935" s="109" t="s">
        <v>2103</v>
      </c>
      <c r="B4935" s="111" t="s">
        <v>2102</v>
      </c>
      <c r="C4935" s="110" t="s">
        <v>2101</v>
      </c>
      <c r="D4935" s="109" t="s">
        <v>2</v>
      </c>
      <c r="E4935" s="108">
        <v>7506.09</v>
      </c>
      <c r="F4935" s="107">
        <v>50568.39</v>
      </c>
      <c r="G4935" s="106">
        <v>58074.48</v>
      </c>
    </row>
    <row r="4936" spans="1:7" ht="15.5">
      <c r="A4936" s="109" t="s">
        <v>2100</v>
      </c>
      <c r="B4936" s="111" t="s">
        <v>2099</v>
      </c>
      <c r="C4936" s="110" t="s">
        <v>2098</v>
      </c>
      <c r="D4936" s="109" t="s">
        <v>2</v>
      </c>
      <c r="E4936" s="108">
        <v>297774.09000000003</v>
      </c>
      <c r="F4936" s="107">
        <v>2006099.11</v>
      </c>
      <c r="G4936" s="106">
        <v>2303873.2000000002</v>
      </c>
    </row>
    <row r="4937" spans="1:7" ht="15.5">
      <c r="A4937" s="109" t="s">
        <v>2097</v>
      </c>
      <c r="B4937" s="111" t="s">
        <v>2096</v>
      </c>
      <c r="C4937" s="110" t="s">
        <v>2095</v>
      </c>
      <c r="D4937" s="109" t="s">
        <v>2</v>
      </c>
      <c r="E4937" s="108">
        <v>473267.37</v>
      </c>
      <c r="F4937" s="107">
        <v>3188394.46</v>
      </c>
      <c r="G4937" s="106">
        <v>3661661.83</v>
      </c>
    </row>
    <row r="4938" spans="1:7" ht="15.5">
      <c r="A4938" s="109" t="s">
        <v>2094</v>
      </c>
      <c r="B4938" s="111" t="s">
        <v>2093</v>
      </c>
      <c r="C4938" s="110" t="s">
        <v>2092</v>
      </c>
      <c r="D4938" s="109" t="s">
        <v>2</v>
      </c>
      <c r="E4938" s="108">
        <v>78019.14</v>
      </c>
      <c r="F4938" s="107">
        <v>525613.68000000005</v>
      </c>
      <c r="G4938" s="106">
        <v>603632.81999999995</v>
      </c>
    </row>
    <row r="4939" spans="1:7" ht="15.5">
      <c r="A4939" s="109" t="s">
        <v>2091</v>
      </c>
      <c r="B4939" s="111" t="s">
        <v>2090</v>
      </c>
      <c r="C4939" s="110" t="s">
        <v>2089</v>
      </c>
      <c r="D4939" s="109" t="s">
        <v>2</v>
      </c>
      <c r="E4939" s="108">
        <v>122088.9</v>
      </c>
      <c r="F4939" s="107">
        <v>822510.88</v>
      </c>
      <c r="G4939" s="106">
        <v>944599.78</v>
      </c>
    </row>
    <row r="4940" spans="1:7" ht="15.5">
      <c r="A4940" s="109" t="s">
        <v>2088</v>
      </c>
      <c r="B4940" s="111" t="s">
        <v>2087</v>
      </c>
      <c r="C4940" s="110" t="s">
        <v>2086</v>
      </c>
      <c r="D4940" s="109" t="s">
        <v>2</v>
      </c>
      <c r="E4940" s="108">
        <v>1534833.92</v>
      </c>
      <c r="F4940" s="107">
        <v>10340150.720000001</v>
      </c>
      <c r="G4940" s="106">
        <v>11874984.640000001</v>
      </c>
    </row>
    <row r="4941" spans="1:7" ht="15.5">
      <c r="A4941" s="109" t="s">
        <v>2085</v>
      </c>
      <c r="B4941" s="111" t="s">
        <v>2084</v>
      </c>
      <c r="C4941" s="110" t="s">
        <v>2083</v>
      </c>
      <c r="D4941" s="109" t="s">
        <v>2</v>
      </c>
      <c r="E4941" s="108">
        <v>6492.24</v>
      </c>
      <c r="F4941" s="107">
        <v>43738.12</v>
      </c>
      <c r="G4941" s="106">
        <v>50230.36</v>
      </c>
    </row>
    <row r="4942" spans="1:7" ht="15.5">
      <c r="A4942" s="109" t="s">
        <v>2082</v>
      </c>
      <c r="B4942" s="111" t="s">
        <v>2081</v>
      </c>
      <c r="C4942" s="110" t="s">
        <v>2080</v>
      </c>
      <c r="D4942" s="109" t="s">
        <v>2</v>
      </c>
      <c r="E4942" s="108">
        <v>40358.35</v>
      </c>
      <c r="F4942" s="107">
        <v>271893.53999999998</v>
      </c>
      <c r="G4942" s="106">
        <v>312251.89</v>
      </c>
    </row>
    <row r="4943" spans="1:7" ht="15.5">
      <c r="A4943" s="109" t="s">
        <v>2079</v>
      </c>
      <c r="B4943" s="111" t="s">
        <v>2078</v>
      </c>
      <c r="C4943" s="110" t="s">
        <v>2077</v>
      </c>
      <c r="D4943" s="109" t="s">
        <v>2</v>
      </c>
      <c r="E4943" s="108">
        <v>32330.85</v>
      </c>
      <c r="F4943" s="107">
        <v>217812.43</v>
      </c>
      <c r="G4943" s="106">
        <v>250143.28</v>
      </c>
    </row>
    <row r="4944" spans="1:7" ht="15.5">
      <c r="A4944" s="109" t="s">
        <v>2076</v>
      </c>
      <c r="B4944" s="111" t="s">
        <v>2075</v>
      </c>
      <c r="C4944" s="110" t="s">
        <v>2074</v>
      </c>
      <c r="D4944" s="109" t="s">
        <v>2</v>
      </c>
      <c r="E4944" s="108">
        <v>98904.39</v>
      </c>
      <c r="F4944" s="107">
        <v>666317.24</v>
      </c>
      <c r="G4944" s="106">
        <v>765221.63</v>
      </c>
    </row>
    <row r="4945" spans="1:7" ht="15.5">
      <c r="A4945" s="109" t="s">
        <v>2073</v>
      </c>
      <c r="B4945" s="111" t="s">
        <v>2072</v>
      </c>
      <c r="C4945" s="110" t="s">
        <v>2071</v>
      </c>
      <c r="D4945" s="109" t="s">
        <v>2</v>
      </c>
      <c r="E4945" s="108">
        <v>7658.17</v>
      </c>
      <c r="F4945" s="107">
        <v>51592.93</v>
      </c>
      <c r="G4945" s="106">
        <v>59251.1</v>
      </c>
    </row>
    <row r="4946" spans="1:7" ht="15.5">
      <c r="A4946" s="109" t="s">
        <v>2070</v>
      </c>
      <c r="B4946" s="111" t="s">
        <v>2069</v>
      </c>
      <c r="C4946" s="110" t="s">
        <v>2068</v>
      </c>
      <c r="D4946" s="109" t="s">
        <v>2</v>
      </c>
      <c r="E4946" s="108">
        <v>32128.09</v>
      </c>
      <c r="F4946" s="107">
        <v>216446.38</v>
      </c>
      <c r="G4946" s="106">
        <v>248574.47</v>
      </c>
    </row>
    <row r="4947" spans="1:7" ht="15.5">
      <c r="A4947" s="109" t="s">
        <v>2067</v>
      </c>
      <c r="B4947" s="111" t="s">
        <v>2066</v>
      </c>
      <c r="C4947" s="110" t="s">
        <v>2065</v>
      </c>
      <c r="D4947" s="109" t="s">
        <v>2</v>
      </c>
      <c r="E4947" s="108">
        <v>169431.93</v>
      </c>
      <c r="F4947" s="107">
        <v>1141460.1000000001</v>
      </c>
      <c r="G4947" s="106">
        <v>1310892.03</v>
      </c>
    </row>
    <row r="4948" spans="1:7" ht="15.5">
      <c r="A4948" s="109" t="s">
        <v>2064</v>
      </c>
      <c r="B4948" s="111" t="s">
        <v>2063</v>
      </c>
      <c r="C4948" s="110" t="s">
        <v>2062</v>
      </c>
      <c r="D4948" s="109" t="s">
        <v>2</v>
      </c>
      <c r="E4948" s="108">
        <v>45061.88</v>
      </c>
      <c r="F4948" s="107">
        <v>303581.11</v>
      </c>
      <c r="G4948" s="106">
        <v>348642.99</v>
      </c>
    </row>
    <row r="4949" spans="1:7" ht="15.5">
      <c r="A4949" s="109" t="s">
        <v>2061</v>
      </c>
      <c r="B4949" s="111" t="s">
        <v>2060</v>
      </c>
      <c r="C4949" s="110" t="s">
        <v>2059</v>
      </c>
      <c r="D4949" s="109" t="s">
        <v>2</v>
      </c>
      <c r="E4949" s="108">
        <v>35730.86</v>
      </c>
      <c r="F4949" s="107">
        <v>240718.23</v>
      </c>
      <c r="G4949" s="106">
        <v>276449.09000000003</v>
      </c>
    </row>
    <row r="4950" spans="1:7" ht="15.5">
      <c r="A4950" s="109" t="s">
        <v>2058</v>
      </c>
      <c r="B4950" s="111" t="s">
        <v>2057</v>
      </c>
      <c r="C4950" s="110" t="s">
        <v>2056</v>
      </c>
      <c r="D4950" s="109" t="s">
        <v>2</v>
      </c>
      <c r="E4950" s="108">
        <v>22094.62</v>
      </c>
      <c r="F4950" s="107">
        <v>148851.1</v>
      </c>
      <c r="G4950" s="106">
        <v>170945.72</v>
      </c>
    </row>
    <row r="4951" spans="1:7" ht="15.5">
      <c r="A4951" s="109" t="s">
        <v>2055</v>
      </c>
      <c r="B4951" s="111" t="s">
        <v>2054</v>
      </c>
      <c r="C4951" s="110" t="s">
        <v>2053</v>
      </c>
      <c r="D4951" s="109" t="s">
        <v>2</v>
      </c>
      <c r="E4951" s="108">
        <v>56101.94</v>
      </c>
      <c r="F4951" s="107">
        <v>377957.87</v>
      </c>
      <c r="G4951" s="106">
        <v>434059.81</v>
      </c>
    </row>
    <row r="4952" spans="1:7" ht="15.5">
      <c r="A4952" s="109" t="s">
        <v>2052</v>
      </c>
      <c r="B4952" s="111" t="s">
        <v>2051</v>
      </c>
      <c r="C4952" s="110" t="s">
        <v>2050</v>
      </c>
      <c r="D4952" s="109" t="s">
        <v>2</v>
      </c>
      <c r="E4952" s="108">
        <v>64350.31</v>
      </c>
      <c r="F4952" s="107">
        <v>433527</v>
      </c>
      <c r="G4952" s="106">
        <v>497877.31</v>
      </c>
    </row>
    <row r="4953" spans="1:7" ht="15.5">
      <c r="A4953" s="109" t="s">
        <v>2049</v>
      </c>
      <c r="B4953" s="111" t="s">
        <v>2048</v>
      </c>
      <c r="C4953" s="110" t="s">
        <v>2047</v>
      </c>
      <c r="D4953" s="109" t="s">
        <v>2</v>
      </c>
      <c r="E4953" s="108">
        <v>13219.84</v>
      </c>
      <c r="F4953" s="107">
        <v>89061.84</v>
      </c>
      <c r="G4953" s="106">
        <v>102281.68</v>
      </c>
    </row>
    <row r="4954" spans="1:7" ht="15.5">
      <c r="A4954" s="109" t="s">
        <v>2046</v>
      </c>
      <c r="B4954" s="111" t="s">
        <v>2045</v>
      </c>
      <c r="C4954" s="110" t="s">
        <v>2044</v>
      </c>
      <c r="D4954" s="109" t="s">
        <v>2</v>
      </c>
      <c r="E4954" s="108">
        <v>8878.4</v>
      </c>
      <c r="F4954" s="107">
        <v>59813.65</v>
      </c>
      <c r="G4954" s="106">
        <v>68692.05</v>
      </c>
    </row>
    <row r="4955" spans="1:7" ht="15.5">
      <c r="A4955" s="109" t="s">
        <v>2043</v>
      </c>
      <c r="B4955" s="111" t="s">
        <v>2042</v>
      </c>
      <c r="C4955" s="110" t="s">
        <v>2041</v>
      </c>
      <c r="D4955" s="109" t="s">
        <v>2</v>
      </c>
      <c r="E4955" s="108">
        <v>991129.53</v>
      </c>
      <c r="F4955" s="107">
        <v>6677223.2400000002</v>
      </c>
      <c r="G4955" s="106">
        <v>7668352.7699999996</v>
      </c>
    </row>
    <row r="4956" spans="1:7" ht="15.5">
      <c r="A4956" s="109" t="s">
        <v>2040</v>
      </c>
      <c r="B4956" s="111" t="s">
        <v>2039</v>
      </c>
      <c r="C4956" s="110" t="s">
        <v>2038</v>
      </c>
      <c r="D4956" s="109" t="s">
        <v>2</v>
      </c>
      <c r="E4956" s="108">
        <v>251234.89</v>
      </c>
      <c r="F4956" s="107">
        <v>1692565.32</v>
      </c>
      <c r="G4956" s="106">
        <v>1943800.21</v>
      </c>
    </row>
    <row r="4957" spans="1:7" ht="15.5">
      <c r="A4957" s="109" t="s">
        <v>2037</v>
      </c>
      <c r="B4957" s="111" t="s">
        <v>2036</v>
      </c>
      <c r="C4957" s="110" t="s">
        <v>2035</v>
      </c>
      <c r="D4957" s="109" t="s">
        <v>2</v>
      </c>
      <c r="E4957" s="108">
        <v>11637.51</v>
      </c>
      <c r="F4957" s="107">
        <v>78401.740000000005</v>
      </c>
      <c r="G4957" s="106">
        <v>90039.25</v>
      </c>
    </row>
    <row r="4958" spans="1:7" ht="15.5">
      <c r="A4958" s="109" t="s">
        <v>2034</v>
      </c>
      <c r="B4958" s="111" t="s">
        <v>2033</v>
      </c>
      <c r="C4958" s="110" t="s">
        <v>2032</v>
      </c>
      <c r="D4958" s="109" t="s">
        <v>2</v>
      </c>
      <c r="E4958" s="108">
        <v>75216.58</v>
      </c>
      <c r="F4958" s="107">
        <v>506732.86</v>
      </c>
      <c r="G4958" s="106">
        <v>581949.43999999994</v>
      </c>
    </row>
    <row r="4959" spans="1:7" ht="15.5">
      <c r="A4959" s="109" t="s">
        <v>2031</v>
      </c>
      <c r="B4959" s="111" t="s">
        <v>2030</v>
      </c>
      <c r="C4959" s="110" t="s">
        <v>2029</v>
      </c>
      <c r="D4959" s="109" t="s">
        <v>2</v>
      </c>
      <c r="E4959" s="108">
        <v>160513.70000000001</v>
      </c>
      <c r="F4959" s="107">
        <v>1081378.1200000001</v>
      </c>
      <c r="G4959" s="106">
        <v>1241891.82</v>
      </c>
    </row>
    <row r="4960" spans="1:7" ht="15.5">
      <c r="A4960" s="109" t="s">
        <v>2028</v>
      </c>
      <c r="B4960" s="111" t="s">
        <v>2027</v>
      </c>
      <c r="C4960" s="110" t="s">
        <v>2026</v>
      </c>
      <c r="D4960" s="109" t="s">
        <v>2</v>
      </c>
      <c r="E4960" s="108">
        <v>17485.240000000002</v>
      </c>
      <c r="F4960" s="107">
        <v>117797.75999999999</v>
      </c>
      <c r="G4960" s="106">
        <v>135283</v>
      </c>
    </row>
    <row r="4961" spans="1:7" ht="15.5">
      <c r="A4961" s="109" t="s">
        <v>2025</v>
      </c>
      <c r="B4961" s="111" t="s">
        <v>2024</v>
      </c>
      <c r="C4961" s="110" t="s">
        <v>2023</v>
      </c>
      <c r="D4961" s="109" t="s">
        <v>2</v>
      </c>
      <c r="E4961" s="108">
        <v>40930.449999999997</v>
      </c>
      <c r="F4961" s="107">
        <v>275747.76</v>
      </c>
      <c r="G4961" s="106">
        <v>316678.21000000002</v>
      </c>
    </row>
    <row r="4962" spans="1:7" ht="15.5">
      <c r="A4962" s="109" t="s">
        <v>2022</v>
      </c>
      <c r="B4962" s="111" t="s">
        <v>2021</v>
      </c>
      <c r="C4962" s="110" t="s">
        <v>2020</v>
      </c>
      <c r="D4962" s="109" t="s">
        <v>2</v>
      </c>
      <c r="E4962" s="108">
        <v>10015.36</v>
      </c>
      <c r="F4962" s="107">
        <v>67473.31</v>
      </c>
      <c r="G4962" s="106">
        <v>77488.67</v>
      </c>
    </row>
    <row r="4963" spans="1:7" ht="15.5">
      <c r="A4963" s="109" t="s">
        <v>2019</v>
      </c>
      <c r="B4963" s="111" t="s">
        <v>2018</v>
      </c>
      <c r="C4963" s="110" t="s">
        <v>2017</v>
      </c>
      <c r="D4963" s="109" t="s">
        <v>2</v>
      </c>
      <c r="E4963" s="108">
        <v>30484.21</v>
      </c>
      <c r="F4963" s="107">
        <v>205371.58</v>
      </c>
      <c r="G4963" s="106">
        <v>235855.79</v>
      </c>
    </row>
    <row r="4964" spans="1:7" ht="15.5">
      <c r="A4964" s="109" t="s">
        <v>2016</v>
      </c>
      <c r="B4964" s="111" t="s">
        <v>2015</v>
      </c>
      <c r="C4964" s="110" t="s">
        <v>2014</v>
      </c>
      <c r="D4964" s="109" t="s">
        <v>2</v>
      </c>
      <c r="E4964" s="108">
        <v>33931.279999999999</v>
      </c>
      <c r="F4964" s="107">
        <v>228594.5</v>
      </c>
      <c r="G4964" s="106">
        <v>262525.78000000003</v>
      </c>
    </row>
    <row r="4965" spans="1:7" ht="15.5">
      <c r="A4965" s="109" t="s">
        <v>2013</v>
      </c>
      <c r="B4965" s="111" t="s">
        <v>2012</v>
      </c>
      <c r="C4965" s="110" t="s">
        <v>2011</v>
      </c>
      <c r="D4965" s="109" t="s">
        <v>2</v>
      </c>
      <c r="E4965" s="108">
        <v>58064.46</v>
      </c>
      <c r="F4965" s="107">
        <v>391179.32</v>
      </c>
      <c r="G4965" s="106">
        <v>449243.78</v>
      </c>
    </row>
    <row r="4966" spans="1:7" ht="15.5">
      <c r="A4966" s="109" t="s">
        <v>2010</v>
      </c>
      <c r="B4966" s="111" t="s">
        <v>2009</v>
      </c>
      <c r="C4966" s="110" t="s">
        <v>2008</v>
      </c>
      <c r="D4966" s="109" t="s">
        <v>2</v>
      </c>
      <c r="E4966" s="108">
        <v>20939.560000000001</v>
      </c>
      <c r="F4966" s="107">
        <v>141069.47</v>
      </c>
      <c r="G4966" s="106">
        <v>162009.03</v>
      </c>
    </row>
    <row r="4967" spans="1:7" ht="15.5">
      <c r="A4967" s="109" t="s">
        <v>2007</v>
      </c>
      <c r="B4967" s="111" t="s">
        <v>2006</v>
      </c>
      <c r="C4967" s="110" t="s">
        <v>2005</v>
      </c>
      <c r="D4967" s="109" t="s">
        <v>2</v>
      </c>
      <c r="E4967" s="108">
        <v>250260.88</v>
      </c>
      <c r="F4967" s="107">
        <v>1686003.38</v>
      </c>
      <c r="G4967" s="106">
        <v>1936264.26</v>
      </c>
    </row>
    <row r="4968" spans="1:7" ht="15.5">
      <c r="A4968" s="109" t="s">
        <v>2004</v>
      </c>
      <c r="B4968" s="111" t="s">
        <v>2003</v>
      </c>
      <c r="C4968" s="110" t="s">
        <v>2002</v>
      </c>
      <c r="D4968" s="109" t="s">
        <v>2</v>
      </c>
      <c r="E4968" s="108">
        <v>6213.43</v>
      </c>
      <c r="F4968" s="107">
        <v>41859.800000000003</v>
      </c>
      <c r="G4968" s="106">
        <v>48073.23</v>
      </c>
    </row>
    <row r="4969" spans="1:7" ht="15.5">
      <c r="A4969" s="109" t="s">
        <v>2001</v>
      </c>
      <c r="B4969" s="111" t="s">
        <v>2000</v>
      </c>
      <c r="C4969" s="110" t="s">
        <v>1999</v>
      </c>
      <c r="D4969" s="109" t="s">
        <v>2</v>
      </c>
      <c r="E4969" s="108">
        <v>703450.46</v>
      </c>
      <c r="F4969" s="107">
        <v>4739134.0999999996</v>
      </c>
      <c r="G4969" s="106">
        <v>5442584.5599999996</v>
      </c>
    </row>
    <row r="4970" spans="1:7" ht="15.5">
      <c r="A4970" s="109" t="s">
        <v>1998</v>
      </c>
      <c r="B4970" s="111" t="s">
        <v>1997</v>
      </c>
      <c r="C4970" s="110" t="s">
        <v>1996</v>
      </c>
      <c r="D4970" s="109" t="s">
        <v>2</v>
      </c>
      <c r="E4970" s="108">
        <v>5300.97</v>
      </c>
      <c r="F4970" s="107">
        <v>35712.550000000003</v>
      </c>
      <c r="G4970" s="106">
        <v>41013.519999999997</v>
      </c>
    </row>
    <row r="4971" spans="1:7" ht="15.5">
      <c r="A4971" s="109" t="s">
        <v>1995</v>
      </c>
      <c r="B4971" s="111" t="s">
        <v>1994</v>
      </c>
      <c r="C4971" s="110" t="s">
        <v>1993</v>
      </c>
      <c r="D4971" s="109" t="s">
        <v>2</v>
      </c>
      <c r="E4971" s="108">
        <v>10562.11</v>
      </c>
      <c r="F4971" s="107">
        <v>71156.78</v>
      </c>
      <c r="G4971" s="106">
        <v>81718.89</v>
      </c>
    </row>
    <row r="4972" spans="1:7" ht="15.5">
      <c r="A4972" s="109" t="s">
        <v>1992</v>
      </c>
      <c r="B4972" s="111" t="s">
        <v>1991</v>
      </c>
      <c r="C4972" s="110" t="s">
        <v>1990</v>
      </c>
      <c r="D4972" s="109" t="s">
        <v>2</v>
      </c>
      <c r="E4972" s="108">
        <v>53009.71</v>
      </c>
      <c r="F4972" s="107">
        <v>357125.55</v>
      </c>
      <c r="G4972" s="106">
        <v>410135.26</v>
      </c>
    </row>
    <row r="4973" spans="1:7" ht="15.5">
      <c r="A4973" s="109" t="s">
        <v>1989</v>
      </c>
      <c r="B4973" s="111" t="s">
        <v>1988</v>
      </c>
      <c r="C4973" s="110" t="s">
        <v>1987</v>
      </c>
      <c r="D4973" s="109" t="s">
        <v>2</v>
      </c>
      <c r="E4973" s="108">
        <v>9689.48</v>
      </c>
      <c r="F4973" s="107">
        <v>65277.87</v>
      </c>
      <c r="G4973" s="106">
        <v>74967.350000000006</v>
      </c>
    </row>
    <row r="4974" spans="1:7" ht="15.5">
      <c r="A4974" s="109" t="s">
        <v>1986</v>
      </c>
      <c r="B4974" s="111" t="s">
        <v>1985</v>
      </c>
      <c r="C4974" s="110" t="s">
        <v>1984</v>
      </c>
      <c r="D4974" s="109" t="s">
        <v>2</v>
      </c>
      <c r="E4974" s="108">
        <v>1278848.43</v>
      </c>
      <c r="F4974" s="107">
        <v>8615580.6999999993</v>
      </c>
      <c r="G4974" s="106">
        <v>9894429.1300000008</v>
      </c>
    </row>
    <row r="4975" spans="1:7" ht="15.5">
      <c r="A4975" s="109" t="s">
        <v>1983</v>
      </c>
      <c r="B4975" s="111" t="s">
        <v>1982</v>
      </c>
      <c r="C4975" s="110" t="s">
        <v>1981</v>
      </c>
      <c r="D4975" s="109" t="s">
        <v>2</v>
      </c>
      <c r="E4975" s="108">
        <v>636710.36</v>
      </c>
      <c r="F4975" s="107">
        <v>4289507.18</v>
      </c>
      <c r="G4975" s="106">
        <v>4926217.54</v>
      </c>
    </row>
    <row r="4976" spans="1:7" ht="15.5">
      <c r="A4976" s="109" t="s">
        <v>1980</v>
      </c>
      <c r="B4976" s="111" t="s">
        <v>1979</v>
      </c>
      <c r="C4976" s="110" t="s">
        <v>1978</v>
      </c>
      <c r="D4976" s="109" t="s">
        <v>2</v>
      </c>
      <c r="E4976" s="108">
        <v>559386.43000000005</v>
      </c>
      <c r="F4976" s="107">
        <v>3768577.12</v>
      </c>
      <c r="G4976" s="106">
        <v>4327963.55</v>
      </c>
    </row>
    <row r="4977" spans="1:7" ht="15.5">
      <c r="A4977" s="109" t="s">
        <v>1977</v>
      </c>
      <c r="B4977" s="111" t="s">
        <v>1976</v>
      </c>
      <c r="C4977" s="110" t="s">
        <v>1975</v>
      </c>
      <c r="D4977" s="109" t="s">
        <v>2</v>
      </c>
      <c r="E4977" s="108">
        <v>10051.57</v>
      </c>
      <c r="F4977" s="107">
        <v>67717.25</v>
      </c>
      <c r="G4977" s="106">
        <v>77768.820000000007</v>
      </c>
    </row>
    <row r="4978" spans="1:7" ht="15.5">
      <c r="A4978" s="109" t="s">
        <v>1974</v>
      </c>
      <c r="B4978" s="111" t="s">
        <v>1973</v>
      </c>
      <c r="C4978" s="110" t="s">
        <v>1972</v>
      </c>
      <c r="D4978" s="109" t="s">
        <v>2</v>
      </c>
      <c r="E4978" s="108">
        <v>23709.53</v>
      </c>
      <c r="F4978" s="107">
        <v>159730.74</v>
      </c>
      <c r="G4978" s="106">
        <v>183440.27</v>
      </c>
    </row>
    <row r="4979" spans="1:7" ht="15.5">
      <c r="A4979" s="109" t="s">
        <v>1971</v>
      </c>
      <c r="B4979" s="111" t="s">
        <v>1970</v>
      </c>
      <c r="C4979" s="110" t="s">
        <v>1969</v>
      </c>
      <c r="D4979" s="109" t="s">
        <v>2</v>
      </c>
      <c r="E4979" s="108">
        <v>160730.95000000001</v>
      </c>
      <c r="F4979" s="107">
        <v>1082841.75</v>
      </c>
      <c r="G4979" s="106">
        <v>1243572.7</v>
      </c>
    </row>
    <row r="4980" spans="1:7" ht="15.5">
      <c r="A4980" s="109" t="s">
        <v>1968</v>
      </c>
      <c r="B4980" s="111" t="s">
        <v>1967</v>
      </c>
      <c r="C4980" s="110" t="s">
        <v>1966</v>
      </c>
      <c r="D4980" s="109" t="s">
        <v>2</v>
      </c>
      <c r="E4980" s="108">
        <v>17409.2</v>
      </c>
      <c r="F4980" s="107">
        <v>117285.49</v>
      </c>
      <c r="G4980" s="106">
        <v>134694.69</v>
      </c>
    </row>
    <row r="4981" spans="1:7" ht="15.5">
      <c r="A4981" s="109" t="s">
        <v>1965</v>
      </c>
      <c r="B4981" s="111" t="s">
        <v>1964</v>
      </c>
      <c r="C4981" s="110" t="s">
        <v>1963</v>
      </c>
      <c r="D4981" s="109" t="s">
        <v>2</v>
      </c>
      <c r="E4981" s="108">
        <v>17340.400000000001</v>
      </c>
      <c r="F4981" s="107">
        <v>116822.01</v>
      </c>
      <c r="G4981" s="106">
        <v>134162.41</v>
      </c>
    </row>
    <row r="4982" spans="1:7" ht="15.5">
      <c r="A4982" s="109" t="s">
        <v>1962</v>
      </c>
      <c r="B4982" s="111" t="s">
        <v>1961</v>
      </c>
      <c r="C4982" s="110" t="s">
        <v>1960</v>
      </c>
      <c r="D4982" s="109" t="s">
        <v>2</v>
      </c>
      <c r="E4982" s="108">
        <v>39355.370000000003</v>
      </c>
      <c r="F4982" s="107">
        <v>265136.45</v>
      </c>
      <c r="G4982" s="106">
        <v>304491.82</v>
      </c>
    </row>
    <row r="4983" spans="1:7" ht="15.5">
      <c r="A4983" s="109" t="s">
        <v>1959</v>
      </c>
      <c r="B4983" s="111" t="s">
        <v>1958</v>
      </c>
      <c r="C4983" s="110" t="s">
        <v>1957</v>
      </c>
      <c r="D4983" s="109" t="s">
        <v>2</v>
      </c>
      <c r="E4983" s="108">
        <v>41310.639999999999</v>
      </c>
      <c r="F4983" s="107">
        <v>278309.11</v>
      </c>
      <c r="G4983" s="106">
        <v>319619.75</v>
      </c>
    </row>
    <row r="4984" spans="1:7" ht="15.5">
      <c r="A4984" s="109" t="s">
        <v>1956</v>
      </c>
      <c r="B4984" s="111" t="s">
        <v>1955</v>
      </c>
      <c r="C4984" s="110" t="s">
        <v>1954</v>
      </c>
      <c r="D4984" s="109" t="s">
        <v>2</v>
      </c>
      <c r="E4984" s="108">
        <v>17434.55</v>
      </c>
      <c r="F4984" s="107">
        <v>117456.25</v>
      </c>
      <c r="G4984" s="106">
        <v>134890.79999999999</v>
      </c>
    </row>
    <row r="4985" spans="1:7" ht="15.5">
      <c r="A4985" s="109" t="s">
        <v>1953</v>
      </c>
      <c r="B4985" s="111" t="s">
        <v>1952</v>
      </c>
      <c r="C4985" s="110" t="s">
        <v>1951</v>
      </c>
      <c r="D4985" s="109" t="s">
        <v>2</v>
      </c>
      <c r="E4985" s="108">
        <v>44058.89</v>
      </c>
      <c r="F4985" s="107">
        <v>296824.02</v>
      </c>
      <c r="G4985" s="106">
        <v>340882.91</v>
      </c>
    </row>
    <row r="4986" spans="1:7" ht="15.5">
      <c r="A4986" s="109" t="s">
        <v>1950</v>
      </c>
      <c r="B4986" s="111" t="s">
        <v>1949</v>
      </c>
      <c r="C4986" s="110" t="s">
        <v>1948</v>
      </c>
      <c r="D4986" s="109" t="s">
        <v>2</v>
      </c>
      <c r="E4986" s="108">
        <v>20874.38</v>
      </c>
      <c r="F4986" s="107">
        <v>140630.38</v>
      </c>
      <c r="G4986" s="106">
        <v>161504.76</v>
      </c>
    </row>
    <row r="4987" spans="1:7" ht="15.5">
      <c r="A4987" s="109" t="s">
        <v>1947</v>
      </c>
      <c r="B4987" s="111" t="s">
        <v>1946</v>
      </c>
      <c r="C4987" s="110" t="s">
        <v>1945</v>
      </c>
      <c r="D4987" s="109" t="s">
        <v>2</v>
      </c>
      <c r="E4987" s="108">
        <v>147695.76999999999</v>
      </c>
      <c r="F4987" s="107">
        <v>995023.99</v>
      </c>
      <c r="G4987" s="106">
        <v>1142719.76</v>
      </c>
    </row>
    <row r="4988" spans="1:7" ht="15.5">
      <c r="A4988" s="109" t="s">
        <v>1944</v>
      </c>
      <c r="B4988" s="111" t="s">
        <v>1943</v>
      </c>
      <c r="C4988" s="110" t="s">
        <v>1942</v>
      </c>
      <c r="D4988" s="109" t="s">
        <v>2</v>
      </c>
      <c r="E4988" s="108">
        <v>77682.399999999994</v>
      </c>
      <c r="F4988" s="107">
        <v>523345.05</v>
      </c>
      <c r="G4988" s="106">
        <v>601027.44999999995</v>
      </c>
    </row>
    <row r="4989" spans="1:7" ht="15.5">
      <c r="A4989" s="109" t="s">
        <v>1941</v>
      </c>
      <c r="B4989" s="111" t="s">
        <v>1940</v>
      </c>
      <c r="C4989" s="110" t="s">
        <v>1939</v>
      </c>
      <c r="D4989" s="109" t="s">
        <v>2</v>
      </c>
      <c r="E4989" s="108">
        <v>62123.47</v>
      </c>
      <c r="F4989" s="107">
        <v>418524.8</v>
      </c>
      <c r="G4989" s="106">
        <v>480648.27</v>
      </c>
    </row>
    <row r="4990" spans="1:7" ht="15.5">
      <c r="A4990" s="109" t="s">
        <v>1938</v>
      </c>
      <c r="B4990" s="111" t="s">
        <v>1937</v>
      </c>
      <c r="C4990" s="110" t="s">
        <v>1936</v>
      </c>
      <c r="D4990" s="109" t="s">
        <v>2</v>
      </c>
      <c r="E4990" s="108">
        <v>76835.11</v>
      </c>
      <c r="F4990" s="107">
        <v>517636.9</v>
      </c>
      <c r="G4990" s="106">
        <v>594472.01</v>
      </c>
    </row>
    <row r="4991" spans="1:7" ht="15.5">
      <c r="A4991" s="109" t="s">
        <v>1935</v>
      </c>
      <c r="B4991" s="111" t="s">
        <v>1934</v>
      </c>
      <c r="C4991" s="110" t="s">
        <v>1933</v>
      </c>
      <c r="D4991" s="109" t="s">
        <v>2</v>
      </c>
      <c r="E4991" s="108">
        <v>30136.6</v>
      </c>
      <c r="F4991" s="107">
        <v>203029.78</v>
      </c>
      <c r="G4991" s="106">
        <v>233166.38</v>
      </c>
    </row>
    <row r="4992" spans="1:7" ht="15.5">
      <c r="A4992" s="109" t="s">
        <v>1932</v>
      </c>
      <c r="B4992" s="111" t="s">
        <v>1931</v>
      </c>
      <c r="C4992" s="110" t="s">
        <v>1930</v>
      </c>
      <c r="D4992" s="109" t="s">
        <v>2</v>
      </c>
      <c r="E4992" s="108">
        <v>40510.43</v>
      </c>
      <c r="F4992" s="107">
        <v>272918.08</v>
      </c>
      <c r="G4992" s="106">
        <v>313428.51</v>
      </c>
    </row>
    <row r="4993" spans="1:7" ht="15.5">
      <c r="A4993" s="109" t="s">
        <v>1929</v>
      </c>
      <c r="B4993" s="111" t="s">
        <v>1928</v>
      </c>
      <c r="C4993" s="110" t="s">
        <v>1927</v>
      </c>
      <c r="D4993" s="109" t="s">
        <v>2</v>
      </c>
      <c r="E4993" s="108">
        <v>7241.76</v>
      </c>
      <c r="F4993" s="107">
        <v>48787.64</v>
      </c>
      <c r="G4993" s="106">
        <v>56029.4</v>
      </c>
    </row>
    <row r="4994" spans="1:7" ht="15.5">
      <c r="A4994" s="109" t="s">
        <v>1926</v>
      </c>
      <c r="B4994" s="111" t="s">
        <v>1925</v>
      </c>
      <c r="C4994" s="110" t="s">
        <v>1924</v>
      </c>
      <c r="D4994" s="109" t="s">
        <v>2</v>
      </c>
      <c r="E4994" s="108">
        <v>24129.56</v>
      </c>
      <c r="F4994" s="107">
        <v>162560.43</v>
      </c>
      <c r="G4994" s="106">
        <v>186689.99</v>
      </c>
    </row>
    <row r="4995" spans="1:7" ht="15.5">
      <c r="A4995" s="109" t="s">
        <v>1923</v>
      </c>
      <c r="B4995" s="111" t="s">
        <v>1922</v>
      </c>
      <c r="C4995" s="110" t="s">
        <v>1921</v>
      </c>
      <c r="D4995" s="109" t="s">
        <v>2</v>
      </c>
      <c r="E4995" s="108">
        <v>119268.23</v>
      </c>
      <c r="F4995" s="107">
        <v>803508.09</v>
      </c>
      <c r="G4995" s="106">
        <v>922776.32</v>
      </c>
    </row>
    <row r="4996" spans="1:7" ht="15.5">
      <c r="A4996" s="109" t="s">
        <v>1920</v>
      </c>
      <c r="B4996" s="111" t="s">
        <v>1919</v>
      </c>
      <c r="C4996" s="110" t="s">
        <v>1918</v>
      </c>
      <c r="D4996" s="109" t="s">
        <v>2</v>
      </c>
      <c r="E4996" s="108">
        <v>107895.03999999999</v>
      </c>
      <c r="F4996" s="107">
        <v>726887.1</v>
      </c>
      <c r="G4996" s="106">
        <v>834782.14</v>
      </c>
    </row>
    <row r="4997" spans="1:7" ht="15.5">
      <c r="A4997" s="109" t="s">
        <v>1917</v>
      </c>
      <c r="B4997" s="111" t="s">
        <v>1916</v>
      </c>
      <c r="C4997" s="110" t="s">
        <v>1915</v>
      </c>
      <c r="D4997" s="109" t="s">
        <v>2</v>
      </c>
      <c r="E4997" s="108">
        <v>441016.18</v>
      </c>
      <c r="F4997" s="107">
        <v>2971118.7</v>
      </c>
      <c r="G4997" s="106">
        <v>3412134.88</v>
      </c>
    </row>
    <row r="4998" spans="1:7" ht="15.5">
      <c r="A4998" s="109" t="s">
        <v>1914</v>
      </c>
      <c r="B4998" s="111" t="s">
        <v>1913</v>
      </c>
      <c r="C4998" s="110" t="s">
        <v>1912</v>
      </c>
      <c r="D4998" s="109" t="s">
        <v>2</v>
      </c>
      <c r="E4998" s="108">
        <v>67058.73</v>
      </c>
      <c r="F4998" s="107">
        <v>451773.58</v>
      </c>
      <c r="G4998" s="106">
        <v>518832.31</v>
      </c>
    </row>
    <row r="4999" spans="1:7" ht="15.5">
      <c r="A4999" s="109" t="s">
        <v>1911</v>
      </c>
      <c r="B4999" s="111" t="s">
        <v>1910</v>
      </c>
      <c r="C4999" s="110" t="s">
        <v>1909</v>
      </c>
      <c r="D4999" s="109" t="s">
        <v>2</v>
      </c>
      <c r="E4999" s="108">
        <v>145215.47</v>
      </c>
      <c r="F4999" s="107">
        <v>978314.22</v>
      </c>
      <c r="G4999" s="106">
        <v>1123529.69</v>
      </c>
    </row>
    <row r="5000" spans="1:7" ht="15.5">
      <c r="A5000" s="109" t="s">
        <v>1908</v>
      </c>
      <c r="B5000" s="111" t="s">
        <v>1907</v>
      </c>
      <c r="C5000" s="110" t="s">
        <v>1906</v>
      </c>
      <c r="D5000" s="109" t="s">
        <v>2</v>
      </c>
      <c r="E5000" s="108">
        <v>1160344.21</v>
      </c>
      <c r="F5000" s="107">
        <v>7817219.71</v>
      </c>
      <c r="G5000" s="106">
        <v>8977563.9199999999</v>
      </c>
    </row>
    <row r="5001" spans="1:7" ht="15.5">
      <c r="A5001" s="109" t="s">
        <v>1905</v>
      </c>
      <c r="B5001" s="111" t="s">
        <v>1904</v>
      </c>
      <c r="C5001" s="110" t="s">
        <v>1903</v>
      </c>
      <c r="D5001" s="109" t="s">
        <v>2</v>
      </c>
      <c r="E5001" s="108">
        <v>4993855.1900000004</v>
      </c>
      <c r="F5001" s="107">
        <v>33643519.799999997</v>
      </c>
      <c r="G5001" s="106">
        <v>38637374.990000002</v>
      </c>
    </row>
    <row r="5002" spans="1:7" ht="15.5">
      <c r="A5002" s="109" t="s">
        <v>1902</v>
      </c>
      <c r="B5002" s="111" t="s">
        <v>1901</v>
      </c>
      <c r="C5002" s="110" t="s">
        <v>1900</v>
      </c>
      <c r="D5002" s="109" t="s">
        <v>2</v>
      </c>
      <c r="E5002" s="108">
        <v>27721.47</v>
      </c>
      <c r="F5002" s="107">
        <v>186759.1</v>
      </c>
      <c r="G5002" s="106">
        <v>214480.57</v>
      </c>
    </row>
    <row r="5003" spans="1:7" ht="15.5">
      <c r="A5003" s="109" t="s">
        <v>1899</v>
      </c>
      <c r="B5003" s="111" t="s">
        <v>1898</v>
      </c>
      <c r="C5003" s="110" t="s">
        <v>1897</v>
      </c>
      <c r="D5003" s="109" t="s">
        <v>2</v>
      </c>
      <c r="E5003" s="108">
        <v>19071.189999999999</v>
      </c>
      <c r="F5003" s="107">
        <v>128482.26</v>
      </c>
      <c r="G5003" s="106">
        <v>147553.45000000001</v>
      </c>
    </row>
    <row r="5004" spans="1:7" ht="15.5">
      <c r="A5004" s="109" t="s">
        <v>1896</v>
      </c>
      <c r="B5004" s="111" t="s">
        <v>1895</v>
      </c>
      <c r="C5004" s="110" t="s">
        <v>1894</v>
      </c>
      <c r="D5004" s="109" t="s">
        <v>2</v>
      </c>
      <c r="E5004" s="108">
        <v>34492.519999999997</v>
      </c>
      <c r="F5004" s="107">
        <v>232375.55</v>
      </c>
      <c r="G5004" s="106">
        <v>266868.07</v>
      </c>
    </row>
    <row r="5005" spans="1:7" ht="15.5">
      <c r="A5005" s="109" t="s">
        <v>1893</v>
      </c>
      <c r="B5005" s="111" t="s">
        <v>1892</v>
      </c>
      <c r="C5005" s="110" t="s">
        <v>1891</v>
      </c>
      <c r="D5005" s="109" t="s">
        <v>2</v>
      </c>
      <c r="E5005" s="108">
        <v>54059.77</v>
      </c>
      <c r="F5005" s="107">
        <v>364199.76</v>
      </c>
      <c r="G5005" s="106">
        <v>418259.53</v>
      </c>
    </row>
    <row r="5006" spans="1:7" ht="15.5">
      <c r="A5006" s="109" t="s">
        <v>1890</v>
      </c>
      <c r="B5006" s="111" t="s">
        <v>1889</v>
      </c>
      <c r="C5006" s="110" t="s">
        <v>1888</v>
      </c>
      <c r="D5006" s="109" t="s">
        <v>2</v>
      </c>
      <c r="E5006" s="108">
        <v>835884.22</v>
      </c>
      <c r="F5006" s="107">
        <v>5631338.1299999999</v>
      </c>
      <c r="G5006" s="106">
        <v>6467222.3499999996</v>
      </c>
    </row>
    <row r="5007" spans="1:7" ht="15.5">
      <c r="A5007" s="109" t="s">
        <v>1887</v>
      </c>
      <c r="B5007" s="111" t="s">
        <v>1886</v>
      </c>
      <c r="C5007" s="110" t="s">
        <v>1885</v>
      </c>
      <c r="D5007" s="109" t="s">
        <v>2</v>
      </c>
      <c r="E5007" s="108">
        <v>42400.53</v>
      </c>
      <c r="F5007" s="107">
        <v>285651.65000000002</v>
      </c>
      <c r="G5007" s="106">
        <v>328052.18</v>
      </c>
    </row>
    <row r="5008" spans="1:7" ht="15.5">
      <c r="A5008" s="109" t="s">
        <v>1884</v>
      </c>
      <c r="B5008" s="111" t="s">
        <v>1883</v>
      </c>
      <c r="C5008" s="110" t="s">
        <v>1882</v>
      </c>
      <c r="D5008" s="109" t="s">
        <v>2</v>
      </c>
      <c r="E5008" s="108">
        <v>22887.59</v>
      </c>
      <c r="F5008" s="107">
        <v>154193.35</v>
      </c>
      <c r="G5008" s="106">
        <v>177080.94</v>
      </c>
    </row>
    <row r="5009" spans="1:7" ht="15.5">
      <c r="A5009" s="109" t="s">
        <v>1881</v>
      </c>
      <c r="B5009" s="111" t="s">
        <v>1880</v>
      </c>
      <c r="C5009" s="110" t="s">
        <v>1879</v>
      </c>
      <c r="D5009" s="109" t="s">
        <v>2</v>
      </c>
      <c r="E5009" s="108">
        <v>33456.949999999997</v>
      </c>
      <c r="F5009" s="107">
        <v>225398.91</v>
      </c>
      <c r="G5009" s="106">
        <v>258855.86</v>
      </c>
    </row>
    <row r="5010" spans="1:7" ht="15.5">
      <c r="A5010" s="109" t="s">
        <v>1878</v>
      </c>
      <c r="B5010" s="111" t="s">
        <v>1877</v>
      </c>
      <c r="C5010" s="110" t="s">
        <v>1876</v>
      </c>
      <c r="D5010" s="109" t="s">
        <v>2</v>
      </c>
      <c r="E5010" s="108">
        <v>127107.44</v>
      </c>
      <c r="F5010" s="107">
        <v>856320.72</v>
      </c>
      <c r="G5010" s="106">
        <v>983428.16</v>
      </c>
    </row>
    <row r="5011" spans="1:7" ht="15.5">
      <c r="A5011" s="109" t="s">
        <v>1875</v>
      </c>
      <c r="B5011" s="111" t="s">
        <v>1874</v>
      </c>
      <c r="C5011" s="110" t="s">
        <v>1873</v>
      </c>
      <c r="D5011" s="109" t="s">
        <v>2</v>
      </c>
      <c r="E5011" s="108">
        <v>44873.59</v>
      </c>
      <c r="F5011" s="107">
        <v>302312.63</v>
      </c>
      <c r="G5011" s="106">
        <v>347186.22</v>
      </c>
    </row>
    <row r="5012" spans="1:7" ht="15.5">
      <c r="A5012" s="109" t="s">
        <v>1872</v>
      </c>
      <c r="B5012" s="111" t="s">
        <v>1871</v>
      </c>
      <c r="C5012" s="110" t="s">
        <v>1870</v>
      </c>
      <c r="D5012" s="109" t="s">
        <v>2</v>
      </c>
      <c r="E5012" s="108">
        <v>28072.7</v>
      </c>
      <c r="F5012" s="107">
        <v>189125.3</v>
      </c>
      <c r="G5012" s="106">
        <v>217198</v>
      </c>
    </row>
    <row r="5013" spans="1:7" ht="15.5">
      <c r="A5013" s="109" t="s">
        <v>1869</v>
      </c>
      <c r="B5013" s="111" t="s">
        <v>1868</v>
      </c>
      <c r="C5013" s="110" t="s">
        <v>1867</v>
      </c>
      <c r="D5013" s="109" t="s">
        <v>2</v>
      </c>
      <c r="E5013" s="108">
        <v>217372.41</v>
      </c>
      <c r="F5013" s="107">
        <v>1464434.3</v>
      </c>
      <c r="G5013" s="106">
        <v>1681806.71</v>
      </c>
    </row>
    <row r="5014" spans="1:7" ht="15.5">
      <c r="A5014" s="109" t="s">
        <v>1866</v>
      </c>
      <c r="B5014" s="111" t="s">
        <v>1865</v>
      </c>
      <c r="C5014" s="110" t="s">
        <v>1864</v>
      </c>
      <c r="D5014" s="109" t="s">
        <v>2</v>
      </c>
      <c r="E5014" s="108">
        <v>285607.93</v>
      </c>
      <c r="F5014" s="107">
        <v>1924135.87</v>
      </c>
      <c r="G5014" s="106">
        <v>2209743.7999999998</v>
      </c>
    </row>
    <row r="5015" spans="1:7" ht="15.5">
      <c r="A5015" s="109" t="s">
        <v>1863</v>
      </c>
      <c r="B5015" s="111" t="s">
        <v>1862</v>
      </c>
      <c r="C5015" s="110" t="s">
        <v>1861</v>
      </c>
      <c r="D5015" s="109" t="s">
        <v>2</v>
      </c>
      <c r="E5015" s="108">
        <v>29846.93</v>
      </c>
      <c r="F5015" s="107">
        <v>201078.27</v>
      </c>
      <c r="G5015" s="106">
        <v>230925.2</v>
      </c>
    </row>
    <row r="5016" spans="1:7" ht="15.5">
      <c r="A5016" s="109" t="s">
        <v>1860</v>
      </c>
      <c r="B5016" s="111" t="s">
        <v>1859</v>
      </c>
      <c r="C5016" s="110" t="s">
        <v>1858</v>
      </c>
      <c r="D5016" s="109" t="s">
        <v>2</v>
      </c>
      <c r="E5016" s="108">
        <v>29542.78</v>
      </c>
      <c r="F5016" s="107">
        <v>199029.19</v>
      </c>
      <c r="G5016" s="106">
        <v>228571.97</v>
      </c>
    </row>
    <row r="5017" spans="1:7" ht="15.5">
      <c r="A5017" s="109" t="s">
        <v>1857</v>
      </c>
      <c r="B5017" s="111" t="s">
        <v>1856</v>
      </c>
      <c r="C5017" s="110" t="s">
        <v>1855</v>
      </c>
      <c r="D5017" s="109" t="s">
        <v>2</v>
      </c>
      <c r="E5017" s="108">
        <v>89341.64</v>
      </c>
      <c r="F5017" s="107">
        <v>601893.16</v>
      </c>
      <c r="G5017" s="106">
        <v>691234.8</v>
      </c>
    </row>
    <row r="5018" spans="1:7" ht="15.5">
      <c r="A5018" s="109" t="s">
        <v>1854</v>
      </c>
      <c r="B5018" s="111" t="s">
        <v>1853</v>
      </c>
      <c r="C5018" s="110" t="s">
        <v>1852</v>
      </c>
      <c r="D5018" s="109" t="s">
        <v>2</v>
      </c>
      <c r="E5018" s="108">
        <v>110190.68</v>
      </c>
      <c r="F5018" s="107">
        <v>742352.78</v>
      </c>
      <c r="G5018" s="106">
        <v>852543.46</v>
      </c>
    </row>
    <row r="5019" spans="1:7" ht="15.5">
      <c r="A5019" s="109" t="s">
        <v>1851</v>
      </c>
      <c r="B5019" s="111" t="s">
        <v>1850</v>
      </c>
      <c r="C5019" s="110" t="s">
        <v>1849</v>
      </c>
      <c r="D5019" s="109" t="s">
        <v>2</v>
      </c>
      <c r="E5019" s="108">
        <v>34521.49</v>
      </c>
      <c r="F5019" s="107">
        <v>232570.7</v>
      </c>
      <c r="G5019" s="106">
        <v>267092.19</v>
      </c>
    </row>
    <row r="5020" spans="1:7" ht="15.5">
      <c r="A5020" s="109" t="s">
        <v>1848</v>
      </c>
      <c r="B5020" s="111" t="s">
        <v>1847</v>
      </c>
      <c r="C5020" s="110" t="s">
        <v>1846</v>
      </c>
      <c r="D5020" s="109" t="s">
        <v>2</v>
      </c>
      <c r="E5020" s="108">
        <v>111729.55</v>
      </c>
      <c r="F5020" s="107">
        <v>752720.16</v>
      </c>
      <c r="G5020" s="106">
        <v>864449.71</v>
      </c>
    </row>
    <row r="5021" spans="1:7" ht="15.5">
      <c r="A5021" s="109" t="s">
        <v>1845</v>
      </c>
      <c r="B5021" s="111" t="s">
        <v>1844</v>
      </c>
      <c r="C5021" s="110" t="s">
        <v>1843</v>
      </c>
      <c r="D5021" s="109" t="s">
        <v>2</v>
      </c>
      <c r="E5021" s="108">
        <v>40430.769999999997</v>
      </c>
      <c r="F5021" s="107">
        <v>272381.40999999997</v>
      </c>
      <c r="G5021" s="106">
        <v>312812.18</v>
      </c>
    </row>
    <row r="5022" spans="1:7" ht="15.5">
      <c r="A5022" s="109" t="s">
        <v>1842</v>
      </c>
      <c r="B5022" s="111" t="s">
        <v>1841</v>
      </c>
      <c r="C5022" s="110" t="s">
        <v>1840</v>
      </c>
      <c r="D5022" s="109" t="s">
        <v>2</v>
      </c>
      <c r="E5022" s="108">
        <v>96626.86</v>
      </c>
      <c r="F5022" s="107">
        <v>650973.53</v>
      </c>
      <c r="G5022" s="106">
        <v>747600.39</v>
      </c>
    </row>
    <row r="5023" spans="1:7" ht="15.5">
      <c r="A5023" s="109" t="s">
        <v>1839</v>
      </c>
      <c r="B5023" s="111" t="s">
        <v>1838</v>
      </c>
      <c r="C5023" s="110" t="s">
        <v>1837</v>
      </c>
      <c r="D5023" s="109" t="s">
        <v>2</v>
      </c>
      <c r="E5023" s="108">
        <v>126622.24</v>
      </c>
      <c r="F5023" s="107">
        <v>853051.94</v>
      </c>
      <c r="G5023" s="106">
        <v>979674.18</v>
      </c>
    </row>
    <row r="5024" spans="1:7" ht="15.5">
      <c r="A5024" s="109" t="s">
        <v>1836</v>
      </c>
      <c r="B5024" s="111" t="s">
        <v>1835</v>
      </c>
      <c r="C5024" s="110" t="s">
        <v>1834</v>
      </c>
      <c r="D5024" s="109" t="s">
        <v>2</v>
      </c>
      <c r="E5024" s="108">
        <v>911111.66</v>
      </c>
      <c r="F5024" s="107">
        <v>6138144.1699999999</v>
      </c>
      <c r="G5024" s="106">
        <v>7049255.8300000001</v>
      </c>
    </row>
    <row r="5025" spans="1:7" ht="15.5">
      <c r="A5025" s="109" t="s">
        <v>1833</v>
      </c>
      <c r="B5025" s="111" t="s">
        <v>1832</v>
      </c>
      <c r="C5025" s="110" t="s">
        <v>1831</v>
      </c>
      <c r="D5025" s="109" t="s">
        <v>2</v>
      </c>
      <c r="E5025" s="108">
        <v>17688.009999999998</v>
      </c>
      <c r="F5025" s="107">
        <v>119163.82</v>
      </c>
      <c r="G5025" s="106">
        <v>136851.82999999999</v>
      </c>
    </row>
    <row r="5026" spans="1:7" ht="15.5">
      <c r="A5026" s="109" t="s">
        <v>1830</v>
      </c>
      <c r="B5026" s="111" t="s">
        <v>1829</v>
      </c>
      <c r="C5026" s="110" t="s">
        <v>1828</v>
      </c>
      <c r="D5026" s="109" t="s">
        <v>2</v>
      </c>
      <c r="E5026" s="108">
        <v>14110.58</v>
      </c>
      <c r="F5026" s="107">
        <v>95062.720000000001</v>
      </c>
      <c r="G5026" s="106">
        <v>109173.3</v>
      </c>
    </row>
    <row r="5027" spans="1:7" ht="15.5">
      <c r="A5027" s="109" t="s">
        <v>1827</v>
      </c>
      <c r="B5027" s="111" t="s">
        <v>1826</v>
      </c>
      <c r="C5027" s="110" t="s">
        <v>1825</v>
      </c>
      <c r="D5027" s="109" t="s">
        <v>2</v>
      </c>
      <c r="E5027" s="108">
        <v>14450.94</v>
      </c>
      <c r="F5027" s="107">
        <v>97355.74</v>
      </c>
      <c r="G5027" s="106">
        <v>111806.68</v>
      </c>
    </row>
    <row r="5028" spans="1:7" ht="15.5">
      <c r="A5028" s="109" t="s">
        <v>1824</v>
      </c>
      <c r="B5028" s="111" t="s">
        <v>1823</v>
      </c>
      <c r="C5028" s="110" t="s">
        <v>1822</v>
      </c>
      <c r="D5028" s="109" t="s">
        <v>2</v>
      </c>
      <c r="E5028" s="108">
        <v>54208.22</v>
      </c>
      <c r="F5028" s="107">
        <v>365199.9</v>
      </c>
      <c r="G5028" s="106">
        <v>419408.12</v>
      </c>
    </row>
    <row r="5029" spans="1:7" ht="15.5">
      <c r="A5029" s="109" t="s">
        <v>1821</v>
      </c>
      <c r="B5029" s="111" t="s">
        <v>1820</v>
      </c>
      <c r="C5029" s="110" t="s">
        <v>1819</v>
      </c>
      <c r="D5029" s="109" t="s">
        <v>2</v>
      </c>
      <c r="E5029" s="108">
        <v>134454.21</v>
      </c>
      <c r="F5029" s="107">
        <v>905815.78</v>
      </c>
      <c r="G5029" s="106">
        <v>1040269.99</v>
      </c>
    </row>
    <row r="5030" spans="1:7" ht="15.5">
      <c r="A5030" s="109" t="s">
        <v>1818</v>
      </c>
      <c r="B5030" s="111" t="s">
        <v>1817</v>
      </c>
      <c r="C5030" s="110" t="s">
        <v>1816</v>
      </c>
      <c r="D5030" s="109" t="s">
        <v>2</v>
      </c>
      <c r="E5030" s="108">
        <v>27323.18</v>
      </c>
      <c r="F5030" s="107">
        <v>184075.78</v>
      </c>
      <c r="G5030" s="106">
        <v>211398.96</v>
      </c>
    </row>
    <row r="5031" spans="1:7" ht="15.5">
      <c r="A5031" s="109" t="s">
        <v>1815</v>
      </c>
      <c r="B5031" s="111" t="s">
        <v>1814</v>
      </c>
      <c r="C5031" s="110" t="s">
        <v>1813</v>
      </c>
      <c r="D5031" s="109" t="s">
        <v>2</v>
      </c>
      <c r="E5031" s="108">
        <v>19523.8</v>
      </c>
      <c r="F5031" s="107">
        <v>131531.49</v>
      </c>
      <c r="G5031" s="106">
        <v>151055.29</v>
      </c>
    </row>
    <row r="5032" spans="1:7" ht="15.5">
      <c r="A5032" s="109" t="s">
        <v>1812</v>
      </c>
      <c r="B5032" s="111" t="s">
        <v>1811</v>
      </c>
      <c r="C5032" s="110" t="s">
        <v>1810</v>
      </c>
      <c r="D5032" s="109" t="s">
        <v>2</v>
      </c>
      <c r="E5032" s="108">
        <v>15272.88</v>
      </c>
      <c r="F5032" s="107">
        <v>102893.14</v>
      </c>
      <c r="G5032" s="106">
        <v>118166.02</v>
      </c>
    </row>
    <row r="5033" spans="1:7" ht="15.5">
      <c r="A5033" s="109" t="s">
        <v>1809</v>
      </c>
      <c r="B5033" s="111" t="s">
        <v>1808</v>
      </c>
      <c r="C5033" s="110" t="s">
        <v>1807</v>
      </c>
      <c r="D5033" s="109" t="s">
        <v>2</v>
      </c>
      <c r="E5033" s="108">
        <v>59415.05</v>
      </c>
      <c r="F5033" s="107">
        <v>400278.22</v>
      </c>
      <c r="G5033" s="106">
        <v>459693.27</v>
      </c>
    </row>
    <row r="5034" spans="1:7" ht="15.5">
      <c r="A5034" s="109" t="s">
        <v>1806</v>
      </c>
      <c r="B5034" s="111" t="s">
        <v>1805</v>
      </c>
      <c r="C5034" s="110" t="s">
        <v>1804</v>
      </c>
      <c r="D5034" s="109" t="s">
        <v>2</v>
      </c>
      <c r="E5034" s="108">
        <v>87752.07</v>
      </c>
      <c r="F5034" s="107">
        <v>591184.27</v>
      </c>
      <c r="G5034" s="106">
        <v>678936.34</v>
      </c>
    </row>
    <row r="5035" spans="1:7" ht="15.5">
      <c r="A5035" s="109" t="s">
        <v>1803</v>
      </c>
      <c r="B5035" s="111" t="s">
        <v>1802</v>
      </c>
      <c r="C5035" s="110" t="s">
        <v>1801</v>
      </c>
      <c r="D5035" s="109" t="s">
        <v>2</v>
      </c>
      <c r="E5035" s="108">
        <v>28941.71</v>
      </c>
      <c r="F5035" s="107">
        <v>194979.82</v>
      </c>
      <c r="G5035" s="106">
        <v>223921.53</v>
      </c>
    </row>
    <row r="5036" spans="1:7" ht="15.5">
      <c r="A5036" s="109" t="s">
        <v>1800</v>
      </c>
      <c r="B5036" s="111" t="s">
        <v>1799</v>
      </c>
      <c r="C5036" s="110" t="s">
        <v>1798</v>
      </c>
      <c r="D5036" s="109" t="s">
        <v>2</v>
      </c>
      <c r="E5036" s="108">
        <v>30031.59</v>
      </c>
      <c r="F5036" s="107">
        <v>202322.36</v>
      </c>
      <c r="G5036" s="106">
        <v>232353.95</v>
      </c>
    </row>
    <row r="5037" spans="1:7" ht="15.5">
      <c r="A5037" s="109" t="s">
        <v>1797</v>
      </c>
      <c r="B5037" s="111" t="s">
        <v>1796</v>
      </c>
      <c r="C5037" s="110" t="s">
        <v>1795</v>
      </c>
      <c r="D5037" s="109" t="s">
        <v>2</v>
      </c>
      <c r="E5037" s="108">
        <v>63568.2</v>
      </c>
      <c r="F5037" s="107">
        <v>428257.93</v>
      </c>
      <c r="G5037" s="106">
        <v>491826.13</v>
      </c>
    </row>
    <row r="5038" spans="1:7" ht="15.5">
      <c r="A5038" s="109" t="s">
        <v>1794</v>
      </c>
      <c r="B5038" s="111" t="s">
        <v>1793</v>
      </c>
      <c r="C5038" s="110" t="s">
        <v>1792</v>
      </c>
      <c r="D5038" s="109" t="s">
        <v>2</v>
      </c>
      <c r="E5038" s="108">
        <v>98216.42</v>
      </c>
      <c r="F5038" s="107">
        <v>661682.41</v>
      </c>
      <c r="G5038" s="106">
        <v>759898.83</v>
      </c>
    </row>
    <row r="5039" spans="1:7" ht="15.5">
      <c r="A5039" s="109" t="s">
        <v>1791</v>
      </c>
      <c r="B5039" s="111" t="s">
        <v>1790</v>
      </c>
      <c r="C5039" s="110" t="s">
        <v>1789</v>
      </c>
      <c r="D5039" s="109" t="s">
        <v>2</v>
      </c>
      <c r="E5039" s="108">
        <v>55261.9</v>
      </c>
      <c r="F5039" s="107">
        <v>372298.51</v>
      </c>
      <c r="G5039" s="106">
        <v>427560.41</v>
      </c>
    </row>
    <row r="5040" spans="1:7" ht="15.5">
      <c r="A5040" s="109" t="s">
        <v>1788</v>
      </c>
      <c r="B5040" s="111" t="s">
        <v>1787</v>
      </c>
      <c r="C5040" s="110" t="s">
        <v>1786</v>
      </c>
      <c r="D5040" s="109" t="s">
        <v>2</v>
      </c>
      <c r="E5040" s="108">
        <v>13886.08</v>
      </c>
      <c r="F5040" s="107">
        <v>93550.31</v>
      </c>
      <c r="G5040" s="106">
        <v>107436.39</v>
      </c>
    </row>
    <row r="5041" spans="1:7" ht="15.5">
      <c r="A5041" s="109" t="s">
        <v>1785</v>
      </c>
      <c r="B5041" s="111" t="s">
        <v>1784</v>
      </c>
      <c r="C5041" s="110" t="s">
        <v>1783</v>
      </c>
      <c r="D5041" s="109" t="s">
        <v>2</v>
      </c>
      <c r="E5041" s="108">
        <v>368663.72</v>
      </c>
      <c r="F5041" s="107">
        <v>2483681.35</v>
      </c>
      <c r="G5041" s="106">
        <v>2852345.07</v>
      </c>
    </row>
    <row r="5042" spans="1:7" ht="15.5">
      <c r="A5042" s="109" t="s">
        <v>1782</v>
      </c>
      <c r="B5042" s="111" t="s">
        <v>1781</v>
      </c>
      <c r="C5042" s="110" t="s">
        <v>1780</v>
      </c>
      <c r="D5042" s="109" t="s">
        <v>2</v>
      </c>
      <c r="E5042" s="108">
        <v>12050.3</v>
      </c>
      <c r="F5042" s="107">
        <v>81182.64</v>
      </c>
      <c r="G5042" s="106">
        <v>93232.94</v>
      </c>
    </row>
    <row r="5043" spans="1:7" ht="15.5">
      <c r="A5043" s="109" t="s">
        <v>1779</v>
      </c>
      <c r="B5043" s="111" t="s">
        <v>1778</v>
      </c>
      <c r="C5043" s="110" t="s">
        <v>1777</v>
      </c>
      <c r="D5043" s="109" t="s">
        <v>2</v>
      </c>
      <c r="E5043" s="108">
        <v>636163.61</v>
      </c>
      <c r="F5043" s="107">
        <v>4285823.72</v>
      </c>
      <c r="G5043" s="106">
        <v>4921987.33</v>
      </c>
    </row>
    <row r="5044" spans="1:7" ht="15.5">
      <c r="A5044" s="109" t="s">
        <v>1776</v>
      </c>
      <c r="B5044" s="111" t="s">
        <v>1775</v>
      </c>
      <c r="C5044" s="110" t="s">
        <v>1774</v>
      </c>
      <c r="D5044" s="109" t="s">
        <v>2</v>
      </c>
      <c r="E5044" s="108">
        <v>593466.17000000004</v>
      </c>
      <c r="F5044" s="107">
        <v>3998171.77</v>
      </c>
      <c r="G5044" s="106">
        <v>4591637.9400000004</v>
      </c>
    </row>
    <row r="5045" spans="1:7" ht="15.5">
      <c r="A5045" s="109" t="s">
        <v>1773</v>
      </c>
      <c r="B5045" s="111" t="s">
        <v>1772</v>
      </c>
      <c r="C5045" s="110" t="s">
        <v>1771</v>
      </c>
      <c r="D5045" s="109" t="s">
        <v>2</v>
      </c>
      <c r="E5045" s="108">
        <v>341644.69</v>
      </c>
      <c r="F5045" s="107">
        <v>2301654.65</v>
      </c>
      <c r="G5045" s="106">
        <v>2643299.34</v>
      </c>
    </row>
    <row r="5046" spans="1:7" ht="15.5">
      <c r="A5046" s="109" t="s">
        <v>1770</v>
      </c>
      <c r="B5046" s="111" t="s">
        <v>1769</v>
      </c>
      <c r="C5046" s="110" t="s">
        <v>1768</v>
      </c>
      <c r="D5046" s="109" t="s">
        <v>2</v>
      </c>
      <c r="E5046" s="108">
        <v>860683.64</v>
      </c>
      <c r="F5046" s="107">
        <v>5798411.4199999999</v>
      </c>
      <c r="G5046" s="106">
        <v>6659095.0599999996</v>
      </c>
    </row>
    <row r="5047" spans="1:7" ht="15.5">
      <c r="A5047" s="109" t="s">
        <v>1767</v>
      </c>
      <c r="B5047" s="111" t="s">
        <v>1766</v>
      </c>
      <c r="C5047" s="110" t="s">
        <v>1765</v>
      </c>
      <c r="D5047" s="109" t="s">
        <v>2</v>
      </c>
      <c r="E5047" s="108">
        <v>270744.21000000002</v>
      </c>
      <c r="F5047" s="107">
        <v>1823999.23</v>
      </c>
      <c r="G5047" s="106">
        <v>2094743.44</v>
      </c>
    </row>
    <row r="5048" spans="1:7" ht="15.5">
      <c r="A5048" s="109" t="s">
        <v>1764</v>
      </c>
      <c r="B5048" s="111" t="s">
        <v>1763</v>
      </c>
      <c r="C5048" s="110" t="s">
        <v>1762</v>
      </c>
      <c r="D5048" s="109" t="s">
        <v>2</v>
      </c>
      <c r="E5048" s="108">
        <v>15356.16</v>
      </c>
      <c r="F5048" s="107">
        <v>103454.2</v>
      </c>
      <c r="G5048" s="106">
        <v>118810.36</v>
      </c>
    </row>
    <row r="5049" spans="1:7" ht="15.5">
      <c r="A5049" s="109" t="s">
        <v>1761</v>
      </c>
      <c r="B5049" s="111" t="s">
        <v>1760</v>
      </c>
      <c r="C5049" s="110" t="s">
        <v>1759</v>
      </c>
      <c r="D5049" s="109" t="s">
        <v>2</v>
      </c>
      <c r="E5049" s="108">
        <v>156132.43</v>
      </c>
      <c r="F5049" s="107">
        <v>1051861.5900000001</v>
      </c>
      <c r="G5049" s="106">
        <v>1207994.02</v>
      </c>
    </row>
    <row r="5050" spans="1:7" ht="15.5">
      <c r="A5050" s="109" t="s">
        <v>1758</v>
      </c>
      <c r="B5050" s="111" t="s">
        <v>1757</v>
      </c>
      <c r="C5050" s="110" t="s">
        <v>1756</v>
      </c>
      <c r="D5050" s="109" t="s">
        <v>2</v>
      </c>
      <c r="E5050" s="108">
        <v>54852.74</v>
      </c>
      <c r="F5050" s="107">
        <v>369542</v>
      </c>
      <c r="G5050" s="106">
        <v>424394.74</v>
      </c>
    </row>
    <row r="5051" spans="1:7" ht="15.5">
      <c r="A5051" s="109" t="s">
        <v>1755</v>
      </c>
      <c r="B5051" s="111" t="s">
        <v>1754</v>
      </c>
      <c r="C5051" s="110" t="s">
        <v>1753</v>
      </c>
      <c r="D5051" s="109" t="s">
        <v>2</v>
      </c>
      <c r="E5051" s="108">
        <v>50663.38</v>
      </c>
      <c r="F5051" s="107">
        <v>341318.35</v>
      </c>
      <c r="G5051" s="106">
        <v>391981.73</v>
      </c>
    </row>
    <row r="5052" spans="1:7" ht="15.5">
      <c r="A5052" s="109" t="s">
        <v>1752</v>
      </c>
      <c r="B5052" s="111" t="s">
        <v>1751</v>
      </c>
      <c r="C5052" s="110" t="s">
        <v>1750</v>
      </c>
      <c r="D5052" s="109" t="s">
        <v>2</v>
      </c>
      <c r="E5052" s="108">
        <v>17764.05</v>
      </c>
      <c r="F5052" s="107">
        <v>119676.09</v>
      </c>
      <c r="G5052" s="106">
        <v>137440.14000000001</v>
      </c>
    </row>
    <row r="5053" spans="1:7" ht="15.5">
      <c r="A5053" s="109" t="s">
        <v>1749</v>
      </c>
      <c r="B5053" s="111" t="s">
        <v>1748</v>
      </c>
      <c r="C5053" s="110" t="s">
        <v>1747</v>
      </c>
      <c r="D5053" s="109" t="s">
        <v>2</v>
      </c>
      <c r="E5053" s="108">
        <v>1342699.06</v>
      </c>
      <c r="F5053" s="107">
        <v>9045741.3599999994</v>
      </c>
      <c r="G5053" s="106">
        <v>10388440.42</v>
      </c>
    </row>
    <row r="5054" spans="1:7" ht="15.5">
      <c r="A5054" s="109" t="s">
        <v>1746</v>
      </c>
      <c r="B5054" s="111" t="s">
        <v>1745</v>
      </c>
      <c r="C5054" s="110" t="s">
        <v>1744</v>
      </c>
      <c r="D5054" s="109" t="s">
        <v>2</v>
      </c>
      <c r="E5054" s="108">
        <v>182865.4</v>
      </c>
      <c r="F5054" s="107">
        <v>1231961.18</v>
      </c>
      <c r="G5054" s="106">
        <v>1414826.58</v>
      </c>
    </row>
    <row r="5055" spans="1:7" ht="15.5">
      <c r="A5055" s="109" t="s">
        <v>1743</v>
      </c>
      <c r="B5055" s="111" t="s">
        <v>1742</v>
      </c>
      <c r="C5055" s="110" t="s">
        <v>1741</v>
      </c>
      <c r="D5055" s="109" t="s">
        <v>2</v>
      </c>
      <c r="E5055" s="108">
        <v>63133.7</v>
      </c>
      <c r="F5055" s="107">
        <v>425330.68</v>
      </c>
      <c r="G5055" s="106">
        <v>488464.38</v>
      </c>
    </row>
    <row r="5056" spans="1:7" ht="15.5">
      <c r="A5056" s="109" t="s">
        <v>1740</v>
      </c>
      <c r="B5056" s="111" t="s">
        <v>1739</v>
      </c>
      <c r="C5056" s="110" t="s">
        <v>1738</v>
      </c>
      <c r="D5056" s="109" t="s">
        <v>2</v>
      </c>
      <c r="E5056" s="108">
        <v>437612.55</v>
      </c>
      <c r="F5056" s="107">
        <v>2948188.5</v>
      </c>
      <c r="G5056" s="106">
        <v>3385801.05</v>
      </c>
    </row>
    <row r="5057" spans="1:7" ht="15.5">
      <c r="A5057" s="109" t="s">
        <v>1737</v>
      </c>
      <c r="B5057" s="111" t="s">
        <v>1736</v>
      </c>
      <c r="C5057" s="110" t="s">
        <v>1735</v>
      </c>
      <c r="D5057" s="109" t="s">
        <v>2</v>
      </c>
      <c r="E5057" s="108">
        <v>74941.39</v>
      </c>
      <c r="F5057" s="107">
        <v>504878.93</v>
      </c>
      <c r="G5057" s="106">
        <v>579820.31999999995</v>
      </c>
    </row>
    <row r="5058" spans="1:7" ht="15.5">
      <c r="A5058" s="109" t="s">
        <v>1734</v>
      </c>
      <c r="B5058" s="111" t="s">
        <v>1733</v>
      </c>
      <c r="C5058" s="110" t="s">
        <v>1732</v>
      </c>
      <c r="D5058" s="109" t="s">
        <v>2</v>
      </c>
      <c r="E5058" s="108">
        <v>65744.350000000006</v>
      </c>
      <c r="F5058" s="107">
        <v>442918.62</v>
      </c>
      <c r="G5058" s="106">
        <v>508662.97</v>
      </c>
    </row>
    <row r="5059" spans="1:7" ht="15.5">
      <c r="A5059" s="109" t="s">
        <v>1731</v>
      </c>
      <c r="B5059" s="111" t="s">
        <v>1730</v>
      </c>
      <c r="C5059" s="110" t="s">
        <v>1729</v>
      </c>
      <c r="D5059" s="109" t="s">
        <v>2</v>
      </c>
      <c r="E5059" s="108">
        <v>23532.11</v>
      </c>
      <c r="F5059" s="107">
        <v>158535.45000000001</v>
      </c>
      <c r="G5059" s="106">
        <v>182067.56</v>
      </c>
    </row>
    <row r="5060" spans="1:7" ht="15.5">
      <c r="A5060" s="109" t="s">
        <v>1728</v>
      </c>
      <c r="B5060" s="111" t="s">
        <v>1727</v>
      </c>
      <c r="C5060" s="110" t="s">
        <v>1726</v>
      </c>
      <c r="D5060" s="109" t="s">
        <v>2</v>
      </c>
      <c r="E5060" s="108">
        <v>28391.34</v>
      </c>
      <c r="F5060" s="107">
        <v>191271.96</v>
      </c>
      <c r="G5060" s="106">
        <v>219663.3</v>
      </c>
    </row>
    <row r="5061" spans="1:7" ht="15.5">
      <c r="A5061" s="109" t="s">
        <v>1725</v>
      </c>
      <c r="B5061" s="111" t="s">
        <v>1724</v>
      </c>
      <c r="C5061" s="110" t="s">
        <v>1723</v>
      </c>
      <c r="D5061" s="109" t="s">
        <v>2</v>
      </c>
      <c r="E5061" s="108">
        <v>629812.57999999996</v>
      </c>
      <c r="F5061" s="107">
        <v>4243036.95</v>
      </c>
      <c r="G5061" s="106">
        <v>4872849.53</v>
      </c>
    </row>
    <row r="5062" spans="1:7" ht="15.5">
      <c r="A5062" s="109" t="s">
        <v>1722</v>
      </c>
      <c r="B5062" s="111" t="s">
        <v>1721</v>
      </c>
      <c r="C5062" s="110" t="s">
        <v>1720</v>
      </c>
      <c r="D5062" s="109" t="s">
        <v>2</v>
      </c>
      <c r="E5062" s="108">
        <v>221786.26</v>
      </c>
      <c r="F5062" s="107">
        <v>1494170.37</v>
      </c>
      <c r="G5062" s="106">
        <v>1715956.63</v>
      </c>
    </row>
    <row r="5063" spans="1:7" ht="15.5">
      <c r="A5063" s="109" t="s">
        <v>1719</v>
      </c>
      <c r="B5063" s="111" t="s">
        <v>1718</v>
      </c>
      <c r="C5063" s="110" t="s">
        <v>1717</v>
      </c>
      <c r="D5063" s="109" t="s">
        <v>2</v>
      </c>
      <c r="E5063" s="108">
        <v>151439.76999999999</v>
      </c>
      <c r="F5063" s="107">
        <v>1020247.2</v>
      </c>
      <c r="G5063" s="106">
        <v>1171686.97</v>
      </c>
    </row>
    <row r="5064" spans="1:7" ht="15.5">
      <c r="A5064" s="109" t="s">
        <v>1716</v>
      </c>
      <c r="B5064" s="111" t="s">
        <v>1715</v>
      </c>
      <c r="C5064" s="110" t="s">
        <v>1714</v>
      </c>
      <c r="D5064" s="109" t="s">
        <v>2</v>
      </c>
      <c r="E5064" s="108">
        <v>25089.09</v>
      </c>
      <c r="F5064" s="107">
        <v>169024.79</v>
      </c>
      <c r="G5064" s="106">
        <v>194113.88</v>
      </c>
    </row>
    <row r="5065" spans="1:7" ht="15.5">
      <c r="A5065" s="109" t="s">
        <v>1713</v>
      </c>
      <c r="B5065" s="111" t="s">
        <v>1712</v>
      </c>
      <c r="C5065" s="110" t="s">
        <v>1711</v>
      </c>
      <c r="D5065" s="109" t="s">
        <v>2</v>
      </c>
      <c r="E5065" s="108">
        <v>279760.2</v>
      </c>
      <c r="F5065" s="107">
        <v>1884739.85</v>
      </c>
      <c r="G5065" s="106">
        <v>2164500.0499999998</v>
      </c>
    </row>
    <row r="5066" spans="1:7" ht="15.5">
      <c r="A5066" s="109" t="s">
        <v>1710</v>
      </c>
      <c r="B5066" s="111" t="s">
        <v>1709</v>
      </c>
      <c r="C5066" s="110" t="s">
        <v>1708</v>
      </c>
      <c r="D5066" s="109" t="s">
        <v>2</v>
      </c>
      <c r="E5066" s="108">
        <v>846062.52</v>
      </c>
      <c r="F5066" s="107">
        <v>5699909.1699999999</v>
      </c>
      <c r="G5066" s="106">
        <v>6545971.6900000004</v>
      </c>
    </row>
    <row r="5067" spans="1:7" ht="15.5">
      <c r="A5067" s="109" t="s">
        <v>1707</v>
      </c>
      <c r="B5067" s="111" t="s">
        <v>1706</v>
      </c>
      <c r="C5067" s="110" t="s">
        <v>1705</v>
      </c>
      <c r="D5067" s="109" t="s">
        <v>2</v>
      </c>
      <c r="E5067" s="108">
        <v>25588.77</v>
      </c>
      <c r="F5067" s="107">
        <v>172391.14</v>
      </c>
      <c r="G5067" s="106">
        <v>197979.91</v>
      </c>
    </row>
    <row r="5068" spans="1:7" ht="15.5">
      <c r="A5068" s="109" t="s">
        <v>1704</v>
      </c>
      <c r="B5068" s="111" t="s">
        <v>1703</v>
      </c>
      <c r="C5068" s="110" t="s">
        <v>1702</v>
      </c>
      <c r="D5068" s="109" t="s">
        <v>2</v>
      </c>
      <c r="E5068" s="108">
        <v>64690.68</v>
      </c>
      <c r="F5068" s="107">
        <v>435820.02</v>
      </c>
      <c r="G5068" s="106">
        <v>500510.7</v>
      </c>
    </row>
    <row r="5069" spans="1:7" ht="15.5">
      <c r="A5069" s="109" t="s">
        <v>1701</v>
      </c>
      <c r="B5069" s="111" t="s">
        <v>1700</v>
      </c>
      <c r="C5069" s="110" t="s">
        <v>1699</v>
      </c>
      <c r="D5069" s="109" t="s">
        <v>2</v>
      </c>
      <c r="E5069" s="108">
        <v>208157.26</v>
      </c>
      <c r="F5069" s="107">
        <v>1402352.02</v>
      </c>
      <c r="G5069" s="106">
        <v>1610509.28</v>
      </c>
    </row>
    <row r="5070" spans="1:7" ht="15.5">
      <c r="A5070" s="109" t="s">
        <v>1698</v>
      </c>
      <c r="B5070" s="111" t="s">
        <v>1697</v>
      </c>
      <c r="C5070" s="110" t="s">
        <v>1696</v>
      </c>
      <c r="D5070" s="109" t="s">
        <v>2</v>
      </c>
      <c r="E5070" s="108">
        <v>177810.65</v>
      </c>
      <c r="F5070" s="107">
        <v>1197907.3999999999</v>
      </c>
      <c r="G5070" s="106">
        <v>1375718.05</v>
      </c>
    </row>
    <row r="5071" spans="1:7" ht="15.5">
      <c r="A5071" s="109" t="s">
        <v>1695</v>
      </c>
      <c r="B5071" s="111" t="s">
        <v>1694</v>
      </c>
      <c r="C5071" s="110" t="s">
        <v>1693</v>
      </c>
      <c r="D5071" s="109" t="s">
        <v>2</v>
      </c>
      <c r="E5071" s="108">
        <v>23905.06</v>
      </c>
      <c r="F5071" s="107">
        <v>161048.01</v>
      </c>
      <c r="G5071" s="106">
        <v>184953.07</v>
      </c>
    </row>
    <row r="5072" spans="1:7" ht="15.5">
      <c r="A5072" s="109" t="s">
        <v>1692</v>
      </c>
      <c r="B5072" s="111" t="s">
        <v>1691</v>
      </c>
      <c r="C5072" s="110" t="s">
        <v>1690</v>
      </c>
      <c r="D5072" s="109" t="s">
        <v>2</v>
      </c>
      <c r="E5072" s="108">
        <v>452382.13</v>
      </c>
      <c r="F5072" s="107">
        <v>3047690.9</v>
      </c>
      <c r="G5072" s="106">
        <v>3500073.03</v>
      </c>
    </row>
    <row r="5073" spans="1:7" ht="15.5">
      <c r="A5073" s="109" t="s">
        <v>1689</v>
      </c>
      <c r="B5073" s="111" t="s">
        <v>1688</v>
      </c>
      <c r="C5073" s="110" t="s">
        <v>1687</v>
      </c>
      <c r="D5073" s="109" t="s">
        <v>2</v>
      </c>
      <c r="E5073" s="108">
        <v>160694.74</v>
      </c>
      <c r="F5073" s="107">
        <v>1082597.81</v>
      </c>
      <c r="G5073" s="106">
        <v>1243292.55</v>
      </c>
    </row>
    <row r="5074" spans="1:7" ht="15.5">
      <c r="A5074" s="109" t="s">
        <v>1686</v>
      </c>
      <c r="B5074" s="111" t="s">
        <v>1685</v>
      </c>
      <c r="C5074" s="110" t="s">
        <v>1684</v>
      </c>
      <c r="D5074" s="109" t="s">
        <v>2</v>
      </c>
      <c r="E5074" s="108">
        <v>108785.78</v>
      </c>
      <c r="F5074" s="107">
        <v>732887.98</v>
      </c>
      <c r="G5074" s="106">
        <v>841673.76</v>
      </c>
    </row>
    <row r="5075" spans="1:7" ht="15.5">
      <c r="A5075" s="109" t="s">
        <v>1683</v>
      </c>
      <c r="B5075" s="111" t="s">
        <v>1682</v>
      </c>
      <c r="C5075" s="110" t="s">
        <v>1681</v>
      </c>
      <c r="D5075" s="109" t="s">
        <v>2</v>
      </c>
      <c r="E5075" s="108">
        <v>544044.75</v>
      </c>
      <c r="F5075" s="107">
        <v>3665220.5</v>
      </c>
      <c r="G5075" s="106">
        <v>4209265.25</v>
      </c>
    </row>
    <row r="5076" spans="1:7" ht="15.5">
      <c r="A5076" s="109" t="s">
        <v>1680</v>
      </c>
      <c r="B5076" s="111" t="s">
        <v>1679</v>
      </c>
      <c r="C5076" s="110" t="s">
        <v>1678</v>
      </c>
      <c r="D5076" s="109" t="s">
        <v>2</v>
      </c>
      <c r="E5076" s="108">
        <v>11438.37</v>
      </c>
      <c r="F5076" s="107">
        <v>77060.08</v>
      </c>
      <c r="G5076" s="106">
        <v>88498.45</v>
      </c>
    </row>
    <row r="5077" spans="1:7" ht="15.5">
      <c r="A5077" s="109" t="s">
        <v>1677</v>
      </c>
      <c r="B5077" s="111" t="s">
        <v>1676</v>
      </c>
      <c r="C5077" s="110" t="s">
        <v>1675</v>
      </c>
      <c r="D5077" s="109" t="s">
        <v>2</v>
      </c>
      <c r="E5077" s="108">
        <v>47868.06</v>
      </c>
      <c r="F5077" s="107">
        <v>322486.32</v>
      </c>
      <c r="G5077" s="106">
        <v>370354.38</v>
      </c>
    </row>
    <row r="5078" spans="1:7" ht="15.5">
      <c r="A5078" s="109" t="s">
        <v>1674</v>
      </c>
      <c r="B5078" s="111" t="s">
        <v>1673</v>
      </c>
      <c r="C5078" s="110" t="s">
        <v>1672</v>
      </c>
      <c r="D5078" s="109" t="s">
        <v>2</v>
      </c>
      <c r="E5078" s="108">
        <v>16377.25</v>
      </c>
      <c r="F5078" s="107">
        <v>110333.26</v>
      </c>
      <c r="G5078" s="106">
        <v>126710.51</v>
      </c>
    </row>
    <row r="5079" spans="1:7" ht="15.5">
      <c r="A5079" s="109" t="s">
        <v>1671</v>
      </c>
      <c r="B5079" s="111" t="s">
        <v>1670</v>
      </c>
      <c r="C5079" s="110" t="s">
        <v>1669</v>
      </c>
      <c r="D5079" s="109" t="s">
        <v>2</v>
      </c>
      <c r="E5079" s="108">
        <v>134026.94</v>
      </c>
      <c r="F5079" s="107">
        <v>902937.31</v>
      </c>
      <c r="G5079" s="106">
        <v>1036964.25</v>
      </c>
    </row>
    <row r="5080" spans="1:7" ht="15.5">
      <c r="A5080" s="109" t="s">
        <v>1668</v>
      </c>
      <c r="B5080" s="111" t="s">
        <v>1667</v>
      </c>
      <c r="C5080" s="110" t="s">
        <v>1666</v>
      </c>
      <c r="D5080" s="109" t="s">
        <v>2</v>
      </c>
      <c r="E5080" s="108">
        <v>17293.330000000002</v>
      </c>
      <c r="F5080" s="107">
        <v>116504.89</v>
      </c>
      <c r="G5080" s="106">
        <v>133798.22</v>
      </c>
    </row>
    <row r="5081" spans="1:7" ht="15.5">
      <c r="A5081" s="109" t="s">
        <v>1665</v>
      </c>
      <c r="B5081" s="111" t="s">
        <v>1664</v>
      </c>
      <c r="C5081" s="110" t="s">
        <v>1663</v>
      </c>
      <c r="D5081" s="109" t="s">
        <v>2</v>
      </c>
      <c r="E5081" s="108">
        <v>12191.51</v>
      </c>
      <c r="F5081" s="107">
        <v>82134</v>
      </c>
      <c r="G5081" s="106">
        <v>94325.51</v>
      </c>
    </row>
    <row r="5082" spans="1:7" ht="15.5">
      <c r="A5082" s="109" t="s">
        <v>1662</v>
      </c>
      <c r="B5082" s="111" t="s">
        <v>1661</v>
      </c>
      <c r="C5082" s="110" t="s">
        <v>1660</v>
      </c>
      <c r="D5082" s="109" t="s">
        <v>2</v>
      </c>
      <c r="E5082" s="108">
        <v>1517011.94</v>
      </c>
      <c r="F5082" s="107">
        <v>10220084.33</v>
      </c>
      <c r="G5082" s="106">
        <v>11737096.27</v>
      </c>
    </row>
    <row r="5083" spans="1:7" ht="15.5">
      <c r="A5083" s="109" t="s">
        <v>1659</v>
      </c>
      <c r="B5083" s="111" t="s">
        <v>1658</v>
      </c>
      <c r="C5083" s="110" t="s">
        <v>1657</v>
      </c>
      <c r="D5083" s="109" t="s">
        <v>2</v>
      </c>
      <c r="E5083" s="108">
        <v>74876.22</v>
      </c>
      <c r="F5083" s="107">
        <v>504439.84</v>
      </c>
      <c r="G5083" s="106">
        <v>579316.06000000006</v>
      </c>
    </row>
    <row r="5084" spans="1:7" ht="15.5">
      <c r="A5084" s="109" t="s">
        <v>1656</v>
      </c>
      <c r="B5084" s="111" t="s">
        <v>1655</v>
      </c>
      <c r="C5084" s="110" t="s">
        <v>1654</v>
      </c>
      <c r="D5084" s="109" t="s">
        <v>2</v>
      </c>
      <c r="E5084" s="108">
        <v>68116.03</v>
      </c>
      <c r="F5084" s="107">
        <v>458896.57</v>
      </c>
      <c r="G5084" s="106">
        <v>527012.6</v>
      </c>
    </row>
    <row r="5085" spans="1:7" ht="15.5">
      <c r="A5085" s="109" t="s">
        <v>1653</v>
      </c>
      <c r="B5085" s="111" t="s">
        <v>1652</v>
      </c>
      <c r="C5085" s="110" t="s">
        <v>1651</v>
      </c>
      <c r="D5085" s="109" t="s">
        <v>2</v>
      </c>
      <c r="E5085" s="108">
        <v>113855.01</v>
      </c>
      <c r="F5085" s="107">
        <v>767039.33</v>
      </c>
      <c r="G5085" s="106">
        <v>880894.34</v>
      </c>
    </row>
    <row r="5086" spans="1:7" ht="15.5">
      <c r="A5086" s="109" t="s">
        <v>1650</v>
      </c>
      <c r="B5086" s="111" t="s">
        <v>1649</v>
      </c>
      <c r="C5086" s="110" t="s">
        <v>1648</v>
      </c>
      <c r="D5086" s="109" t="s">
        <v>2</v>
      </c>
      <c r="E5086" s="108">
        <v>17727.84</v>
      </c>
      <c r="F5086" s="107">
        <v>119432.15</v>
      </c>
      <c r="G5086" s="106">
        <v>137159.99</v>
      </c>
    </row>
    <row r="5087" spans="1:7" ht="15.5">
      <c r="A5087" s="109" t="s">
        <v>1647</v>
      </c>
      <c r="B5087" s="111" t="s">
        <v>1646</v>
      </c>
      <c r="C5087" s="110" t="s">
        <v>1645</v>
      </c>
      <c r="D5087" s="109" t="s">
        <v>2</v>
      </c>
      <c r="E5087" s="108">
        <v>103253.07</v>
      </c>
      <c r="F5087" s="107">
        <v>695614.22</v>
      </c>
      <c r="G5087" s="106">
        <v>798867.29</v>
      </c>
    </row>
    <row r="5088" spans="1:7" ht="15.5">
      <c r="A5088" s="109" t="s">
        <v>1644</v>
      </c>
      <c r="B5088" s="111" t="s">
        <v>1643</v>
      </c>
      <c r="C5088" s="110" t="s">
        <v>1642</v>
      </c>
      <c r="D5088" s="109" t="s">
        <v>2</v>
      </c>
      <c r="E5088" s="108">
        <v>43378.17</v>
      </c>
      <c r="F5088" s="107">
        <v>292237.98</v>
      </c>
      <c r="G5088" s="106">
        <v>335616.15</v>
      </c>
    </row>
    <row r="5089" spans="1:7" ht="15.5">
      <c r="A5089" s="109" t="s">
        <v>1641</v>
      </c>
      <c r="B5089" s="111" t="s">
        <v>1640</v>
      </c>
      <c r="C5089" s="110" t="s">
        <v>1639</v>
      </c>
      <c r="D5089" s="109" t="s">
        <v>2</v>
      </c>
      <c r="E5089" s="108">
        <v>26287.599999999999</v>
      </c>
      <c r="F5089" s="107">
        <v>177099.15</v>
      </c>
      <c r="G5089" s="106">
        <v>203386.75</v>
      </c>
    </row>
    <row r="5090" spans="1:7" ht="15.5">
      <c r="A5090" s="109" t="s">
        <v>1638</v>
      </c>
      <c r="B5090" s="111" t="s">
        <v>1637</v>
      </c>
      <c r="C5090" s="110" t="s">
        <v>1636</v>
      </c>
      <c r="D5090" s="109" t="s">
        <v>2</v>
      </c>
      <c r="E5090" s="108">
        <v>374366.6</v>
      </c>
      <c r="F5090" s="107">
        <v>2522101.62</v>
      </c>
      <c r="G5090" s="106">
        <v>2896468.22</v>
      </c>
    </row>
    <row r="5091" spans="1:7" ht="15.5">
      <c r="A5091" s="109" t="s">
        <v>1635</v>
      </c>
      <c r="B5091" s="111" t="s">
        <v>1634</v>
      </c>
      <c r="C5091" s="110" t="s">
        <v>1633</v>
      </c>
      <c r="D5091" s="109" t="s">
        <v>2</v>
      </c>
      <c r="E5091" s="108">
        <v>247784.19</v>
      </c>
      <c r="F5091" s="107">
        <v>1669318.01</v>
      </c>
      <c r="G5091" s="106">
        <v>1917102.2</v>
      </c>
    </row>
    <row r="5092" spans="1:7" ht="15.5">
      <c r="A5092" s="109" t="s">
        <v>1632</v>
      </c>
      <c r="B5092" s="111" t="s">
        <v>1631</v>
      </c>
      <c r="C5092" s="110" t="s">
        <v>1630</v>
      </c>
      <c r="D5092" s="109" t="s">
        <v>2</v>
      </c>
      <c r="E5092" s="108">
        <v>1108402.6499999999</v>
      </c>
      <c r="F5092" s="107">
        <v>7467290.3300000001</v>
      </c>
      <c r="G5092" s="106">
        <v>8575692.9800000004</v>
      </c>
    </row>
    <row r="5093" spans="1:7" ht="15.5">
      <c r="A5093" s="109" t="s">
        <v>1629</v>
      </c>
      <c r="B5093" s="111" t="s">
        <v>1628</v>
      </c>
      <c r="C5093" s="110" t="s">
        <v>1627</v>
      </c>
      <c r="D5093" s="109" t="s">
        <v>2</v>
      </c>
      <c r="E5093" s="108">
        <v>28894.639999999999</v>
      </c>
      <c r="F5093" s="107">
        <v>194662.7</v>
      </c>
      <c r="G5093" s="106">
        <v>223557.34</v>
      </c>
    </row>
    <row r="5094" spans="1:7" ht="15.5">
      <c r="A5094" s="109" t="s">
        <v>1626</v>
      </c>
      <c r="B5094" s="111" t="s">
        <v>1625</v>
      </c>
      <c r="C5094" s="110" t="s">
        <v>1624</v>
      </c>
      <c r="D5094" s="109" t="s">
        <v>2</v>
      </c>
      <c r="E5094" s="108">
        <v>282475.86</v>
      </c>
      <c r="F5094" s="107">
        <v>1903035.21</v>
      </c>
      <c r="G5094" s="106">
        <v>2185511.0699999998</v>
      </c>
    </row>
    <row r="5095" spans="1:7" ht="15.5">
      <c r="A5095" s="109" t="s">
        <v>1623</v>
      </c>
      <c r="B5095" s="111" t="s">
        <v>1622</v>
      </c>
      <c r="C5095" s="110" t="s">
        <v>1621</v>
      </c>
      <c r="D5095" s="109" t="s">
        <v>2</v>
      </c>
      <c r="E5095" s="108">
        <v>321193.95</v>
      </c>
      <c r="F5095" s="107">
        <v>2163878.35</v>
      </c>
      <c r="G5095" s="106">
        <v>2485072.2999999998</v>
      </c>
    </row>
    <row r="5096" spans="1:7" ht="15.5">
      <c r="A5096" s="109" t="s">
        <v>1620</v>
      </c>
      <c r="B5096" s="111" t="s">
        <v>1619</v>
      </c>
      <c r="C5096" s="110" t="s">
        <v>1618</v>
      </c>
      <c r="D5096" s="109" t="s">
        <v>2</v>
      </c>
      <c r="E5096" s="108">
        <v>8288.2000000000007</v>
      </c>
      <c r="F5096" s="107">
        <v>55837.46</v>
      </c>
      <c r="G5096" s="106">
        <v>64125.66</v>
      </c>
    </row>
    <row r="5097" spans="1:7" ht="15.5">
      <c r="A5097" s="109" t="s">
        <v>1617</v>
      </c>
      <c r="B5097" s="111" t="s">
        <v>1616</v>
      </c>
      <c r="C5097" s="110" t="s">
        <v>1615</v>
      </c>
      <c r="D5097" s="109" t="s">
        <v>2</v>
      </c>
      <c r="E5097" s="108">
        <v>177006.81</v>
      </c>
      <c r="F5097" s="107">
        <v>1192491.97</v>
      </c>
      <c r="G5097" s="106">
        <v>1369498.78</v>
      </c>
    </row>
    <row r="5098" spans="1:7" ht="15.5">
      <c r="A5098" s="109" t="s">
        <v>1614</v>
      </c>
      <c r="B5098" s="111" t="s">
        <v>1613</v>
      </c>
      <c r="C5098" s="110" t="s">
        <v>1612</v>
      </c>
      <c r="D5098" s="109" t="s">
        <v>2</v>
      </c>
      <c r="E5098" s="108">
        <v>78743.320000000007</v>
      </c>
      <c r="F5098" s="107">
        <v>530492.43999999994</v>
      </c>
      <c r="G5098" s="106">
        <v>609235.76</v>
      </c>
    </row>
    <row r="5099" spans="1:7" ht="15.5">
      <c r="A5099" s="109" t="s">
        <v>1611</v>
      </c>
      <c r="B5099" s="111" t="s">
        <v>1610</v>
      </c>
      <c r="C5099" s="110" t="s">
        <v>1609</v>
      </c>
      <c r="D5099" s="109" t="s">
        <v>2</v>
      </c>
      <c r="E5099" s="108">
        <v>8668.39</v>
      </c>
      <c r="F5099" s="107">
        <v>58398.81</v>
      </c>
      <c r="G5099" s="106">
        <v>67067.199999999997</v>
      </c>
    </row>
    <row r="5100" spans="1:7" ht="15.5">
      <c r="A5100" s="109" t="s">
        <v>1608</v>
      </c>
      <c r="B5100" s="111" t="s">
        <v>1607</v>
      </c>
      <c r="C5100" s="110" t="s">
        <v>1606</v>
      </c>
      <c r="D5100" s="109" t="s">
        <v>2</v>
      </c>
      <c r="E5100" s="108">
        <v>54121.32</v>
      </c>
      <c r="F5100" s="107">
        <v>364614.45</v>
      </c>
      <c r="G5100" s="106">
        <v>418735.77</v>
      </c>
    </row>
    <row r="5101" spans="1:7" ht="15.5">
      <c r="A5101" s="109" t="s">
        <v>1605</v>
      </c>
      <c r="B5101" s="111" t="s">
        <v>1604</v>
      </c>
      <c r="C5101" s="110" t="s">
        <v>1603</v>
      </c>
      <c r="D5101" s="109" t="s">
        <v>2</v>
      </c>
      <c r="E5101" s="108">
        <v>20964.91</v>
      </c>
      <c r="F5101" s="107">
        <v>141240.23000000001</v>
      </c>
      <c r="G5101" s="106">
        <v>162205.14000000001</v>
      </c>
    </row>
    <row r="5102" spans="1:7" ht="15.5">
      <c r="A5102" s="109" t="s">
        <v>1602</v>
      </c>
      <c r="B5102" s="111" t="s">
        <v>1601</v>
      </c>
      <c r="C5102" s="110" t="s">
        <v>1600</v>
      </c>
      <c r="D5102" s="109" t="s">
        <v>2</v>
      </c>
      <c r="E5102" s="108">
        <v>0</v>
      </c>
      <c r="F5102" s="107">
        <v>0</v>
      </c>
      <c r="G5102" s="106">
        <v>0</v>
      </c>
    </row>
    <row r="5103" spans="1:7" ht="15.5">
      <c r="A5103" s="109" t="s">
        <v>1599</v>
      </c>
      <c r="B5103" s="111" t="s">
        <v>1598</v>
      </c>
      <c r="C5103" s="110" t="s">
        <v>1597</v>
      </c>
      <c r="D5103" s="109" t="s">
        <v>2</v>
      </c>
      <c r="E5103" s="108">
        <v>9591.7199999999993</v>
      </c>
      <c r="F5103" s="107">
        <v>64619.23</v>
      </c>
      <c r="G5103" s="106">
        <v>74210.95</v>
      </c>
    </row>
    <row r="5104" spans="1:7" ht="15.5">
      <c r="A5104" s="109" t="s">
        <v>1596</v>
      </c>
      <c r="B5104" s="111" t="s">
        <v>1595</v>
      </c>
      <c r="C5104" s="110" t="s">
        <v>1594</v>
      </c>
      <c r="D5104" s="109" t="s">
        <v>2</v>
      </c>
      <c r="E5104" s="108">
        <v>62145.2</v>
      </c>
      <c r="F5104" s="107">
        <v>418671.16</v>
      </c>
      <c r="G5104" s="106">
        <v>480816.36</v>
      </c>
    </row>
    <row r="5105" spans="1:7" ht="15.5">
      <c r="A5105" s="109" t="s">
        <v>1593</v>
      </c>
      <c r="B5105" s="111" t="s">
        <v>1592</v>
      </c>
      <c r="C5105" s="110" t="s">
        <v>1591</v>
      </c>
      <c r="D5105" s="109" t="s">
        <v>2</v>
      </c>
      <c r="E5105" s="108">
        <v>29401.56</v>
      </c>
      <c r="F5105" s="107">
        <v>198077.83</v>
      </c>
      <c r="G5105" s="106">
        <v>227479.39</v>
      </c>
    </row>
    <row r="5106" spans="1:7" ht="15.5">
      <c r="A5106" s="109" t="s">
        <v>1590</v>
      </c>
      <c r="B5106" s="111" t="s">
        <v>1589</v>
      </c>
      <c r="C5106" s="110" t="s">
        <v>1588</v>
      </c>
      <c r="D5106" s="109" t="s">
        <v>2</v>
      </c>
      <c r="E5106" s="108">
        <v>13390.02</v>
      </c>
      <c r="F5106" s="107">
        <v>90208.35</v>
      </c>
      <c r="G5106" s="106">
        <v>103598.37</v>
      </c>
    </row>
    <row r="5107" spans="1:7" ht="15.5">
      <c r="A5107" s="109" t="s">
        <v>1587</v>
      </c>
      <c r="B5107" s="111" t="s">
        <v>1586</v>
      </c>
      <c r="C5107" s="110" t="s">
        <v>1585</v>
      </c>
      <c r="D5107" s="109" t="s">
        <v>2</v>
      </c>
      <c r="E5107" s="108">
        <v>11293.53</v>
      </c>
      <c r="F5107" s="107">
        <v>76084.33</v>
      </c>
      <c r="G5107" s="106">
        <v>87377.86</v>
      </c>
    </row>
    <row r="5108" spans="1:7" ht="15.5">
      <c r="A5108" s="109" t="s">
        <v>1584</v>
      </c>
      <c r="B5108" s="111" t="s">
        <v>1583</v>
      </c>
      <c r="C5108" s="110" t="s">
        <v>1582</v>
      </c>
      <c r="D5108" s="109" t="s">
        <v>2</v>
      </c>
      <c r="E5108" s="108">
        <v>170724.58</v>
      </c>
      <c r="F5108" s="107">
        <v>1150168.69</v>
      </c>
      <c r="G5108" s="106">
        <v>1320893.27</v>
      </c>
    </row>
    <row r="5109" spans="1:7" ht="15.5">
      <c r="A5109" s="109" t="s">
        <v>1581</v>
      </c>
      <c r="B5109" s="111" t="s">
        <v>1580</v>
      </c>
      <c r="C5109" s="110" t="s">
        <v>1579</v>
      </c>
      <c r="D5109" s="109" t="s">
        <v>2</v>
      </c>
      <c r="E5109" s="108">
        <v>362736.33</v>
      </c>
      <c r="F5109" s="107">
        <v>2443748.66</v>
      </c>
      <c r="G5109" s="106">
        <v>2806484.99</v>
      </c>
    </row>
    <row r="5110" spans="1:7" ht="15.5">
      <c r="A5110" s="109" t="s">
        <v>1578</v>
      </c>
      <c r="B5110" s="111" t="s">
        <v>1577</v>
      </c>
      <c r="C5110" s="110" t="s">
        <v>1576</v>
      </c>
      <c r="D5110" s="109" t="s">
        <v>2</v>
      </c>
      <c r="E5110" s="108">
        <v>35651.199999999997</v>
      </c>
      <c r="F5110" s="107">
        <v>240181.57</v>
      </c>
      <c r="G5110" s="106">
        <v>275832.77</v>
      </c>
    </row>
    <row r="5111" spans="1:7" ht="15.5">
      <c r="A5111" s="109" t="s">
        <v>1575</v>
      </c>
      <c r="B5111" s="111" t="s">
        <v>1574</v>
      </c>
      <c r="C5111" s="110" t="s">
        <v>1573</v>
      </c>
      <c r="D5111" s="109" t="s">
        <v>2</v>
      </c>
      <c r="E5111" s="108">
        <v>21193.02</v>
      </c>
      <c r="F5111" s="107">
        <v>142777.04</v>
      </c>
      <c r="G5111" s="106">
        <v>163970.06</v>
      </c>
    </row>
    <row r="5112" spans="1:7" ht="15.5">
      <c r="A5112" s="109" t="s">
        <v>1572</v>
      </c>
      <c r="B5112" s="111" t="s">
        <v>1571</v>
      </c>
      <c r="C5112" s="110" t="s">
        <v>1570</v>
      </c>
      <c r="D5112" s="109" t="s">
        <v>2</v>
      </c>
      <c r="E5112" s="108">
        <v>50699.59</v>
      </c>
      <c r="F5112" s="107">
        <v>341562.29</v>
      </c>
      <c r="G5112" s="106">
        <v>392261.88</v>
      </c>
    </row>
    <row r="5113" spans="1:7" ht="15.5">
      <c r="A5113" s="109" t="s">
        <v>1569</v>
      </c>
      <c r="B5113" s="111" t="s">
        <v>1568</v>
      </c>
      <c r="C5113" s="110" t="s">
        <v>1567</v>
      </c>
      <c r="D5113" s="109" t="s">
        <v>2</v>
      </c>
      <c r="E5113" s="108">
        <v>10974.89</v>
      </c>
      <c r="F5113" s="107">
        <v>73937.67</v>
      </c>
      <c r="G5113" s="106">
        <v>84912.56</v>
      </c>
    </row>
    <row r="5114" spans="1:7" ht="15.5">
      <c r="A5114" s="109" t="s">
        <v>1566</v>
      </c>
      <c r="B5114" s="111" t="s">
        <v>1565</v>
      </c>
      <c r="C5114" s="110" t="s">
        <v>1564</v>
      </c>
      <c r="D5114" s="109" t="s">
        <v>2</v>
      </c>
      <c r="E5114" s="108">
        <v>14787.68</v>
      </c>
      <c r="F5114" s="107">
        <v>99624.37</v>
      </c>
      <c r="G5114" s="106">
        <v>114412.05</v>
      </c>
    </row>
    <row r="5115" spans="1:7" ht="15.5">
      <c r="A5115" s="109" t="s">
        <v>1563</v>
      </c>
      <c r="B5115" s="111" t="s">
        <v>1562</v>
      </c>
      <c r="C5115" s="110" t="s">
        <v>1561</v>
      </c>
      <c r="D5115" s="109" t="s">
        <v>2</v>
      </c>
      <c r="E5115" s="108">
        <v>864963.52</v>
      </c>
      <c r="F5115" s="107">
        <v>5827244.9100000001</v>
      </c>
      <c r="G5115" s="106">
        <v>6692208.4299999997</v>
      </c>
    </row>
    <row r="5116" spans="1:7" ht="15.5">
      <c r="A5116" s="109" t="s">
        <v>1560</v>
      </c>
      <c r="B5116" s="111" t="s">
        <v>1559</v>
      </c>
      <c r="C5116" s="110" t="s">
        <v>1558</v>
      </c>
      <c r="D5116" s="109" t="s">
        <v>2</v>
      </c>
      <c r="E5116" s="108">
        <v>7647.3</v>
      </c>
      <c r="F5116" s="107">
        <v>51519.75</v>
      </c>
      <c r="G5116" s="106">
        <v>59167.05</v>
      </c>
    </row>
    <row r="5117" spans="1:7" ht="15.5">
      <c r="A5117" s="109" t="s">
        <v>1557</v>
      </c>
      <c r="B5117" s="111" t="s">
        <v>1556</v>
      </c>
      <c r="C5117" s="110" t="s">
        <v>1555</v>
      </c>
      <c r="D5117" s="109" t="s">
        <v>2</v>
      </c>
      <c r="E5117" s="108">
        <v>95812.160000000003</v>
      </c>
      <c r="F5117" s="107">
        <v>645484.92000000004</v>
      </c>
      <c r="G5117" s="106">
        <v>741297.08</v>
      </c>
    </row>
    <row r="5118" spans="1:7" ht="15.5">
      <c r="A5118" s="109" t="s">
        <v>1554</v>
      </c>
      <c r="B5118" s="111" t="s">
        <v>1553</v>
      </c>
      <c r="C5118" s="110" t="s">
        <v>1552</v>
      </c>
      <c r="D5118" s="109" t="s">
        <v>2</v>
      </c>
      <c r="E5118" s="108">
        <v>301148.75</v>
      </c>
      <c r="F5118" s="107">
        <v>2028834.15</v>
      </c>
      <c r="G5118" s="106">
        <v>2329982.9</v>
      </c>
    </row>
    <row r="5119" spans="1:7" ht="15.5">
      <c r="A5119" s="109" t="s">
        <v>1551</v>
      </c>
      <c r="B5119" s="111" t="s">
        <v>1550</v>
      </c>
      <c r="C5119" s="110" t="s">
        <v>1549</v>
      </c>
      <c r="D5119" s="109" t="s">
        <v>2</v>
      </c>
      <c r="E5119" s="108">
        <v>1712358.52</v>
      </c>
      <c r="F5119" s="107">
        <v>11536131.01</v>
      </c>
      <c r="G5119" s="106">
        <v>13248489.529999999</v>
      </c>
    </row>
    <row r="5120" spans="1:7" ht="15.5">
      <c r="A5120" s="109" t="s">
        <v>1548</v>
      </c>
      <c r="B5120" s="111" t="s">
        <v>1547</v>
      </c>
      <c r="C5120" s="110" t="s">
        <v>1546</v>
      </c>
      <c r="D5120" s="109" t="s">
        <v>2</v>
      </c>
      <c r="E5120" s="108">
        <v>19878.64</v>
      </c>
      <c r="F5120" s="107">
        <v>133922.07999999999</v>
      </c>
      <c r="G5120" s="106">
        <v>153800.72</v>
      </c>
    </row>
    <row r="5121" spans="1:7" ht="15.5">
      <c r="A5121" s="109" t="s">
        <v>1545</v>
      </c>
      <c r="B5121" s="111" t="s">
        <v>1544</v>
      </c>
      <c r="C5121" s="110" t="s">
        <v>1543</v>
      </c>
      <c r="D5121" s="109" t="s">
        <v>2</v>
      </c>
      <c r="E5121" s="108">
        <v>13889.7</v>
      </c>
      <c r="F5121" s="107">
        <v>93574.7</v>
      </c>
      <c r="G5121" s="106">
        <v>107464.4</v>
      </c>
    </row>
    <row r="5122" spans="1:7" ht="15.5">
      <c r="A5122" s="109" t="s">
        <v>1542</v>
      </c>
      <c r="B5122" s="111" t="s">
        <v>1541</v>
      </c>
      <c r="C5122" s="110" t="s">
        <v>1540</v>
      </c>
      <c r="D5122" s="109" t="s">
        <v>2</v>
      </c>
      <c r="E5122" s="108">
        <v>6908.64</v>
      </c>
      <c r="F5122" s="107">
        <v>46543.41</v>
      </c>
      <c r="G5122" s="106">
        <v>53452.05</v>
      </c>
    </row>
    <row r="5123" spans="1:7" ht="15.5">
      <c r="A5123" s="109" t="s">
        <v>1539</v>
      </c>
      <c r="B5123" s="111" t="s">
        <v>1538</v>
      </c>
      <c r="C5123" s="110" t="s">
        <v>1537</v>
      </c>
      <c r="D5123" s="109" t="s">
        <v>2</v>
      </c>
      <c r="E5123" s="108">
        <v>80477.72</v>
      </c>
      <c r="F5123" s="107">
        <v>542177.07999999996</v>
      </c>
      <c r="G5123" s="106">
        <v>622654.80000000005</v>
      </c>
    </row>
    <row r="5124" spans="1:7" ht="15.5">
      <c r="A5124" s="109" t="s">
        <v>1536</v>
      </c>
      <c r="B5124" s="111" t="s">
        <v>1535</v>
      </c>
      <c r="C5124" s="110" t="s">
        <v>1534</v>
      </c>
      <c r="D5124" s="109" t="s">
        <v>2</v>
      </c>
      <c r="E5124" s="108">
        <v>46738.34</v>
      </c>
      <c r="F5124" s="107">
        <v>314875.45</v>
      </c>
      <c r="G5124" s="106">
        <v>361613.79</v>
      </c>
    </row>
    <row r="5125" spans="1:7" ht="15.5">
      <c r="A5125" s="109" t="s">
        <v>1533</v>
      </c>
      <c r="B5125" s="111" t="s">
        <v>1532</v>
      </c>
      <c r="C5125" s="110" t="s">
        <v>1531</v>
      </c>
      <c r="D5125" s="109" t="s">
        <v>2</v>
      </c>
      <c r="E5125" s="108">
        <v>11174.04</v>
      </c>
      <c r="F5125" s="107">
        <v>75279.33</v>
      </c>
      <c r="G5125" s="106">
        <v>86453.37</v>
      </c>
    </row>
    <row r="5126" spans="1:7" ht="15.5">
      <c r="A5126" s="109" t="s">
        <v>1530</v>
      </c>
      <c r="B5126" s="111" t="s">
        <v>1529</v>
      </c>
      <c r="C5126" s="110" t="s">
        <v>1528</v>
      </c>
      <c r="D5126" s="109" t="s">
        <v>2</v>
      </c>
      <c r="E5126" s="108">
        <v>71617.42</v>
      </c>
      <c r="F5126" s="107">
        <v>482485.4</v>
      </c>
      <c r="G5126" s="106">
        <v>554102.81999999995</v>
      </c>
    </row>
    <row r="5127" spans="1:7" ht="15.5">
      <c r="A5127" s="109" t="s">
        <v>1527</v>
      </c>
      <c r="B5127" s="111" t="s">
        <v>1526</v>
      </c>
      <c r="C5127" s="110" t="s">
        <v>1525</v>
      </c>
      <c r="D5127" s="109" t="s">
        <v>2</v>
      </c>
      <c r="E5127" s="108">
        <v>107047.75</v>
      </c>
      <c r="F5127" s="107">
        <v>721178.94</v>
      </c>
      <c r="G5127" s="106">
        <v>828226.69</v>
      </c>
    </row>
    <row r="5128" spans="1:7" ht="15.5">
      <c r="A5128" s="109" t="s">
        <v>1524</v>
      </c>
      <c r="B5128" s="111" t="s">
        <v>1523</v>
      </c>
      <c r="C5128" s="110" t="s">
        <v>1522</v>
      </c>
      <c r="D5128" s="109" t="s">
        <v>2</v>
      </c>
      <c r="E5128" s="108">
        <v>66113.679999999993</v>
      </c>
      <c r="F5128" s="107">
        <v>445406.79</v>
      </c>
      <c r="G5128" s="106">
        <v>511520.47</v>
      </c>
    </row>
    <row r="5129" spans="1:7" ht="15.5">
      <c r="A5129" s="109" t="s">
        <v>1521</v>
      </c>
      <c r="B5129" s="111" t="s">
        <v>1520</v>
      </c>
      <c r="C5129" s="110" t="s">
        <v>1519</v>
      </c>
      <c r="D5129" s="109" t="s">
        <v>2</v>
      </c>
      <c r="E5129" s="108">
        <v>216615.64</v>
      </c>
      <c r="F5129" s="107">
        <v>1459335.99</v>
      </c>
      <c r="G5129" s="106">
        <v>1675951.63</v>
      </c>
    </row>
    <row r="5130" spans="1:7" ht="15.5">
      <c r="A5130" s="109" t="s">
        <v>1518</v>
      </c>
      <c r="B5130" s="111" t="s">
        <v>1517</v>
      </c>
      <c r="C5130" s="110" t="s">
        <v>1516</v>
      </c>
      <c r="D5130" s="109" t="s">
        <v>2</v>
      </c>
      <c r="E5130" s="108">
        <v>17637.32</v>
      </c>
      <c r="F5130" s="107">
        <v>118822.31</v>
      </c>
      <c r="G5130" s="106">
        <v>136459.63</v>
      </c>
    </row>
    <row r="5131" spans="1:7" ht="15.5">
      <c r="A5131" s="109" t="s">
        <v>1515</v>
      </c>
      <c r="B5131" s="111" t="s">
        <v>1514</v>
      </c>
      <c r="C5131" s="110" t="s">
        <v>1513</v>
      </c>
      <c r="D5131" s="109" t="s">
        <v>2</v>
      </c>
      <c r="E5131" s="108">
        <v>249424.45</v>
      </c>
      <c r="F5131" s="107">
        <v>1680368.41</v>
      </c>
      <c r="G5131" s="106">
        <v>1929792.86</v>
      </c>
    </row>
    <row r="5132" spans="1:7" ht="15.5">
      <c r="A5132" s="109" t="s">
        <v>1512</v>
      </c>
      <c r="B5132" s="111" t="s">
        <v>1511</v>
      </c>
      <c r="C5132" s="110" t="s">
        <v>1510</v>
      </c>
      <c r="D5132" s="109" t="s">
        <v>2</v>
      </c>
      <c r="E5132" s="108">
        <v>1614341.25</v>
      </c>
      <c r="F5132" s="107">
        <v>10875790.25</v>
      </c>
      <c r="G5132" s="106">
        <v>12490131.5</v>
      </c>
    </row>
    <row r="5133" spans="1:7" ht="15.5">
      <c r="A5133" s="109" t="s">
        <v>1509</v>
      </c>
      <c r="B5133" s="111" t="s">
        <v>1508</v>
      </c>
      <c r="C5133" s="110" t="s">
        <v>1507</v>
      </c>
      <c r="D5133" s="109" t="s">
        <v>2</v>
      </c>
      <c r="E5133" s="108">
        <v>549968.52</v>
      </c>
      <c r="F5133" s="107">
        <v>3705128.79</v>
      </c>
      <c r="G5133" s="106">
        <v>4255097.3099999996</v>
      </c>
    </row>
    <row r="5134" spans="1:7" ht="15.5">
      <c r="A5134" s="109" t="s">
        <v>1506</v>
      </c>
      <c r="B5134" s="111" t="s">
        <v>1505</v>
      </c>
      <c r="C5134" s="110" t="s">
        <v>1504</v>
      </c>
      <c r="D5134" s="109" t="s">
        <v>2</v>
      </c>
      <c r="E5134" s="108">
        <v>337426.37</v>
      </c>
      <c r="F5134" s="107">
        <v>2273235.85</v>
      </c>
      <c r="G5134" s="106">
        <v>2610662.2200000002</v>
      </c>
    </row>
    <row r="5135" spans="1:7" ht="15.5">
      <c r="A5135" s="109" t="s">
        <v>1503</v>
      </c>
      <c r="B5135" s="111" t="s">
        <v>1502</v>
      </c>
      <c r="C5135" s="110" t="s">
        <v>1501</v>
      </c>
      <c r="D5135" s="109" t="s">
        <v>2</v>
      </c>
      <c r="E5135" s="108">
        <v>12647.74</v>
      </c>
      <c r="F5135" s="107">
        <v>85207.62</v>
      </c>
      <c r="G5135" s="106">
        <v>97855.360000000001</v>
      </c>
    </row>
    <row r="5136" spans="1:7" ht="15.5">
      <c r="A5136" s="109" t="s">
        <v>1500</v>
      </c>
      <c r="B5136" s="111" t="s">
        <v>1499</v>
      </c>
      <c r="C5136" s="110" t="s">
        <v>1498</v>
      </c>
      <c r="D5136" s="109" t="s">
        <v>2</v>
      </c>
      <c r="E5136" s="108">
        <v>8179.57</v>
      </c>
      <c r="F5136" s="107">
        <v>55105.64</v>
      </c>
      <c r="G5136" s="106">
        <v>63285.21</v>
      </c>
    </row>
    <row r="5137" spans="1:7" ht="15.5">
      <c r="A5137" s="109" t="s">
        <v>1497</v>
      </c>
      <c r="B5137" s="111" t="s">
        <v>1496</v>
      </c>
      <c r="C5137" s="110" t="s">
        <v>1495</v>
      </c>
      <c r="D5137" s="109" t="s">
        <v>2</v>
      </c>
      <c r="E5137" s="108">
        <v>205311.25</v>
      </c>
      <c r="F5137" s="107">
        <v>1383178.48</v>
      </c>
      <c r="G5137" s="106">
        <v>1588489.73</v>
      </c>
    </row>
    <row r="5138" spans="1:7" ht="15.5">
      <c r="A5138" s="109" t="s">
        <v>1494</v>
      </c>
      <c r="B5138" s="111" t="s">
        <v>1493</v>
      </c>
      <c r="C5138" s="110" t="s">
        <v>1492</v>
      </c>
      <c r="D5138" s="109" t="s">
        <v>2</v>
      </c>
      <c r="E5138" s="108">
        <v>29104.65</v>
      </c>
      <c r="F5138" s="107">
        <v>196077.54</v>
      </c>
      <c r="G5138" s="106">
        <v>225182.19</v>
      </c>
    </row>
    <row r="5139" spans="1:7" ht="15.5">
      <c r="A5139" s="109" t="s">
        <v>1491</v>
      </c>
      <c r="B5139" s="111" t="s">
        <v>1490</v>
      </c>
      <c r="C5139" s="110" t="s">
        <v>1489</v>
      </c>
      <c r="D5139" s="109" t="s">
        <v>2</v>
      </c>
      <c r="E5139" s="108">
        <v>182847.3</v>
      </c>
      <c r="F5139" s="107">
        <v>1231839.21</v>
      </c>
      <c r="G5139" s="106">
        <v>1414686.51</v>
      </c>
    </row>
    <row r="5140" spans="1:7" ht="15.5">
      <c r="A5140" s="109" t="s">
        <v>1488</v>
      </c>
      <c r="B5140" s="111" t="s">
        <v>1487</v>
      </c>
      <c r="C5140" s="110" t="s">
        <v>1486</v>
      </c>
      <c r="D5140" s="109" t="s">
        <v>2</v>
      </c>
      <c r="E5140" s="108">
        <v>90837.07</v>
      </c>
      <c r="F5140" s="107">
        <v>611967.80000000005</v>
      </c>
      <c r="G5140" s="106">
        <v>702804.87</v>
      </c>
    </row>
    <row r="5141" spans="1:7" ht="15.5">
      <c r="A5141" s="109" t="s">
        <v>1485</v>
      </c>
      <c r="B5141" s="111" t="s">
        <v>1484</v>
      </c>
      <c r="C5141" s="110" t="s">
        <v>1483</v>
      </c>
      <c r="D5141" s="109" t="s">
        <v>2</v>
      </c>
      <c r="E5141" s="108">
        <v>68825.72</v>
      </c>
      <c r="F5141" s="107">
        <v>463677.76</v>
      </c>
      <c r="G5141" s="106">
        <v>532503.48</v>
      </c>
    </row>
    <row r="5142" spans="1:7" ht="15.5">
      <c r="A5142" s="109" t="s">
        <v>1482</v>
      </c>
      <c r="B5142" s="111" t="s">
        <v>1481</v>
      </c>
      <c r="C5142" s="110" t="s">
        <v>1480</v>
      </c>
      <c r="D5142" s="109" t="s">
        <v>2</v>
      </c>
      <c r="E5142" s="108">
        <v>15084.59</v>
      </c>
      <c r="F5142" s="107">
        <v>101624.66</v>
      </c>
      <c r="G5142" s="106">
        <v>116709.25</v>
      </c>
    </row>
    <row r="5143" spans="1:7" ht="15.5">
      <c r="A5143" s="109" t="s">
        <v>1479</v>
      </c>
      <c r="B5143" s="111" t="s">
        <v>1478</v>
      </c>
      <c r="C5143" s="110" t="s">
        <v>1477</v>
      </c>
      <c r="D5143" s="109" t="s">
        <v>2</v>
      </c>
      <c r="E5143" s="108">
        <v>216427.36</v>
      </c>
      <c r="F5143" s="107">
        <v>1458067.51</v>
      </c>
      <c r="G5143" s="106">
        <v>1674494.87</v>
      </c>
    </row>
    <row r="5144" spans="1:7" ht="15.5">
      <c r="A5144" s="109" t="s">
        <v>1476</v>
      </c>
      <c r="B5144" s="111" t="s">
        <v>1475</v>
      </c>
      <c r="C5144" s="110" t="s">
        <v>1474</v>
      </c>
      <c r="D5144" s="109" t="s">
        <v>2</v>
      </c>
      <c r="E5144" s="108">
        <v>16847.96</v>
      </c>
      <c r="F5144" s="107">
        <v>113504.45</v>
      </c>
      <c r="G5144" s="106">
        <v>130352.41</v>
      </c>
    </row>
    <row r="5145" spans="1:7" ht="15.5">
      <c r="A5145" s="109" t="s">
        <v>1473</v>
      </c>
      <c r="B5145" s="111" t="s">
        <v>1472</v>
      </c>
      <c r="C5145" s="110" t="s">
        <v>1471</v>
      </c>
      <c r="D5145" s="109" t="s">
        <v>2</v>
      </c>
      <c r="E5145" s="108">
        <v>119373.24</v>
      </c>
      <c r="F5145" s="107">
        <v>804215.51</v>
      </c>
      <c r="G5145" s="106">
        <v>923588.75</v>
      </c>
    </row>
    <row r="5146" spans="1:7" ht="15.5">
      <c r="A5146" s="109" t="s">
        <v>1470</v>
      </c>
      <c r="B5146" s="111" t="s">
        <v>1469</v>
      </c>
      <c r="C5146" s="110" t="s">
        <v>1468</v>
      </c>
      <c r="D5146" s="109" t="s">
        <v>2</v>
      </c>
      <c r="E5146" s="108">
        <v>49323.65</v>
      </c>
      <c r="F5146" s="107">
        <v>332292.64</v>
      </c>
      <c r="G5146" s="106">
        <v>381616.29</v>
      </c>
    </row>
    <row r="5147" spans="1:7" ht="15.5">
      <c r="A5147" s="109" t="s">
        <v>1467</v>
      </c>
      <c r="B5147" s="111" t="s">
        <v>1466</v>
      </c>
      <c r="C5147" s="110" t="s">
        <v>1465</v>
      </c>
      <c r="D5147" s="109" t="s">
        <v>2</v>
      </c>
      <c r="E5147" s="108">
        <v>17228.16</v>
      </c>
      <c r="F5147" s="107">
        <v>116065.8</v>
      </c>
      <c r="G5147" s="106">
        <v>133293.96</v>
      </c>
    </row>
    <row r="5148" spans="1:7" ht="15.5">
      <c r="A5148" s="109" t="s">
        <v>1464</v>
      </c>
      <c r="B5148" s="111" t="s">
        <v>1463</v>
      </c>
      <c r="C5148" s="110" t="s">
        <v>1462</v>
      </c>
      <c r="D5148" s="109" t="s">
        <v>2</v>
      </c>
      <c r="E5148" s="108">
        <v>16243.28</v>
      </c>
      <c r="F5148" s="107">
        <v>109430.68</v>
      </c>
      <c r="G5148" s="106">
        <v>125673.96</v>
      </c>
    </row>
    <row r="5149" spans="1:7" ht="15.5">
      <c r="A5149" s="109" t="s">
        <v>1461</v>
      </c>
      <c r="B5149" s="111" t="s">
        <v>1460</v>
      </c>
      <c r="C5149" s="110" t="s">
        <v>1459</v>
      </c>
      <c r="D5149" s="109" t="s">
        <v>2</v>
      </c>
      <c r="E5149" s="108">
        <v>11373.19</v>
      </c>
      <c r="F5149" s="107">
        <v>76620.990000000005</v>
      </c>
      <c r="G5149" s="106">
        <v>87994.18</v>
      </c>
    </row>
    <row r="5150" spans="1:7" ht="15.5">
      <c r="A5150" s="109" t="s">
        <v>1458</v>
      </c>
      <c r="B5150" s="111" t="s">
        <v>1457</v>
      </c>
      <c r="C5150" s="110" t="s">
        <v>1456</v>
      </c>
      <c r="D5150" s="109" t="s">
        <v>2</v>
      </c>
      <c r="E5150" s="108">
        <v>17586.62</v>
      </c>
      <c r="F5150" s="107">
        <v>118480.79</v>
      </c>
      <c r="G5150" s="106">
        <v>136067.41</v>
      </c>
    </row>
    <row r="5151" spans="1:7" ht="15.5">
      <c r="A5151" s="109" t="s">
        <v>1455</v>
      </c>
      <c r="B5151" s="111" t="s">
        <v>1454</v>
      </c>
      <c r="C5151" s="110" t="s">
        <v>1453</v>
      </c>
      <c r="D5151" s="109" t="s">
        <v>2</v>
      </c>
      <c r="E5151" s="108">
        <v>24118.69</v>
      </c>
      <c r="F5151" s="107">
        <v>162487.25</v>
      </c>
      <c r="G5151" s="106">
        <v>186605.94</v>
      </c>
    </row>
    <row r="5152" spans="1:7" ht="15.5">
      <c r="A5152" s="109" t="s">
        <v>1452</v>
      </c>
      <c r="B5152" s="111" t="s">
        <v>1451</v>
      </c>
      <c r="C5152" s="110" t="s">
        <v>1450</v>
      </c>
      <c r="D5152" s="109" t="s">
        <v>2</v>
      </c>
      <c r="E5152" s="108">
        <v>67073.22</v>
      </c>
      <c r="F5152" s="107">
        <v>451871.15</v>
      </c>
      <c r="G5152" s="106">
        <v>518944.37</v>
      </c>
    </row>
    <row r="5153" spans="1:7" ht="15.5">
      <c r="A5153" s="109" t="s">
        <v>1449</v>
      </c>
      <c r="B5153" s="111" t="s">
        <v>1448</v>
      </c>
      <c r="C5153" s="110" t="s">
        <v>1447</v>
      </c>
      <c r="D5153" s="109" t="s">
        <v>2</v>
      </c>
      <c r="E5153" s="108">
        <v>32334.48</v>
      </c>
      <c r="F5153" s="107">
        <v>217836.83</v>
      </c>
      <c r="G5153" s="106">
        <v>250171.31</v>
      </c>
    </row>
    <row r="5154" spans="1:7" ht="15.5">
      <c r="A5154" s="109" t="s">
        <v>1446</v>
      </c>
      <c r="B5154" s="111" t="s">
        <v>1445</v>
      </c>
      <c r="C5154" s="110" t="s">
        <v>1444</v>
      </c>
      <c r="D5154" s="109" t="s">
        <v>2</v>
      </c>
      <c r="E5154" s="108">
        <v>41560.480000000003</v>
      </c>
      <c r="F5154" s="107">
        <v>279992.28999999998</v>
      </c>
      <c r="G5154" s="106">
        <v>321552.77</v>
      </c>
    </row>
    <row r="5155" spans="1:7" ht="15.5">
      <c r="A5155" s="109" t="s">
        <v>1443</v>
      </c>
      <c r="B5155" s="111" t="s">
        <v>1442</v>
      </c>
      <c r="C5155" s="110" t="s">
        <v>1441</v>
      </c>
      <c r="D5155" s="109" t="s">
        <v>2</v>
      </c>
      <c r="E5155" s="108">
        <v>18875.66</v>
      </c>
      <c r="F5155" s="107">
        <v>127164.99</v>
      </c>
      <c r="G5155" s="106">
        <v>146040.65</v>
      </c>
    </row>
    <row r="5156" spans="1:7" ht="15.5">
      <c r="A5156" s="109" t="s">
        <v>1440</v>
      </c>
      <c r="B5156" s="111" t="s">
        <v>1439</v>
      </c>
      <c r="C5156" s="110" t="s">
        <v>1438</v>
      </c>
      <c r="D5156" s="109" t="s">
        <v>2</v>
      </c>
      <c r="E5156" s="108">
        <v>25248.41</v>
      </c>
      <c r="F5156" s="107">
        <v>170098.12</v>
      </c>
      <c r="G5156" s="106">
        <v>195346.53</v>
      </c>
    </row>
    <row r="5157" spans="1:7" ht="15.5">
      <c r="A5157" s="109" t="s">
        <v>1437</v>
      </c>
      <c r="B5157" s="111" t="s">
        <v>1436</v>
      </c>
      <c r="C5157" s="110" t="s">
        <v>1435</v>
      </c>
      <c r="D5157" s="109" t="s">
        <v>2</v>
      </c>
      <c r="E5157" s="108">
        <v>35321.699999999997</v>
      </c>
      <c r="F5157" s="107">
        <v>237961.73</v>
      </c>
      <c r="G5157" s="106">
        <v>273283.43</v>
      </c>
    </row>
    <row r="5158" spans="1:7" ht="15.5">
      <c r="A5158" s="109" t="s">
        <v>1434</v>
      </c>
      <c r="B5158" s="111" t="s">
        <v>1433</v>
      </c>
      <c r="C5158" s="110" t="s">
        <v>1432</v>
      </c>
      <c r="D5158" s="109" t="s">
        <v>2</v>
      </c>
      <c r="E5158" s="108">
        <v>6810.88</v>
      </c>
      <c r="F5158" s="107">
        <v>45884.78</v>
      </c>
      <c r="G5158" s="106">
        <v>52695.66</v>
      </c>
    </row>
    <row r="5159" spans="1:7" ht="15.5">
      <c r="A5159" s="109" t="s">
        <v>1431</v>
      </c>
      <c r="B5159" s="111" t="s">
        <v>1430</v>
      </c>
      <c r="C5159" s="110" t="s">
        <v>1429</v>
      </c>
      <c r="D5159" s="109" t="s">
        <v>2</v>
      </c>
      <c r="E5159" s="108">
        <v>4587.66</v>
      </c>
      <c r="F5159" s="107">
        <v>30906.97</v>
      </c>
      <c r="G5159" s="106">
        <v>35494.629999999997</v>
      </c>
    </row>
    <row r="5160" spans="1:7" ht="15.5">
      <c r="A5160" s="109" t="s">
        <v>1428</v>
      </c>
      <c r="B5160" s="111" t="s">
        <v>1427</v>
      </c>
      <c r="C5160" s="110" t="s">
        <v>1426</v>
      </c>
      <c r="D5160" s="109" t="s">
        <v>2</v>
      </c>
      <c r="E5160" s="108">
        <v>40503.19</v>
      </c>
      <c r="F5160" s="107">
        <v>272869.28999999998</v>
      </c>
      <c r="G5160" s="106">
        <v>313372.48</v>
      </c>
    </row>
    <row r="5161" spans="1:7" ht="15.5">
      <c r="A5161" s="109" t="s">
        <v>1425</v>
      </c>
      <c r="B5161" s="111" t="s">
        <v>1424</v>
      </c>
      <c r="C5161" s="110" t="s">
        <v>1423</v>
      </c>
      <c r="D5161" s="109" t="s">
        <v>2</v>
      </c>
      <c r="E5161" s="108">
        <v>77848.960000000006</v>
      </c>
      <c r="F5161" s="107">
        <v>524467.17000000004</v>
      </c>
      <c r="G5161" s="106">
        <v>602316.13</v>
      </c>
    </row>
    <row r="5162" spans="1:7" ht="15.5">
      <c r="A5162" s="109" t="s">
        <v>1422</v>
      </c>
      <c r="B5162" s="111" t="s">
        <v>1421</v>
      </c>
      <c r="C5162" s="110" t="s">
        <v>1420</v>
      </c>
      <c r="D5162" s="109" t="s">
        <v>2</v>
      </c>
      <c r="E5162" s="108">
        <v>8385.9599999999991</v>
      </c>
      <c r="F5162" s="107">
        <v>56496.09</v>
      </c>
      <c r="G5162" s="106">
        <v>64882.05</v>
      </c>
    </row>
    <row r="5163" spans="1:7" ht="15.5">
      <c r="A5163" s="109" t="s">
        <v>1419</v>
      </c>
      <c r="B5163" s="111" t="s">
        <v>1418</v>
      </c>
      <c r="C5163" s="110" t="s">
        <v>1417</v>
      </c>
      <c r="D5163" s="109" t="s">
        <v>2</v>
      </c>
      <c r="E5163" s="108">
        <v>14371.28</v>
      </c>
      <c r="F5163" s="107">
        <v>96819.08</v>
      </c>
      <c r="G5163" s="106">
        <v>111190.36</v>
      </c>
    </row>
    <row r="5164" spans="1:7" ht="15.5">
      <c r="A5164" s="109" t="s">
        <v>1416</v>
      </c>
      <c r="B5164" s="111" t="s">
        <v>1415</v>
      </c>
      <c r="C5164" s="110" t="s">
        <v>1414</v>
      </c>
      <c r="D5164" s="109" t="s">
        <v>2</v>
      </c>
      <c r="E5164" s="108">
        <v>14849.24</v>
      </c>
      <c r="F5164" s="107">
        <v>100039.06</v>
      </c>
      <c r="G5164" s="106">
        <v>114888.3</v>
      </c>
    </row>
    <row r="5165" spans="1:7" ht="15.5">
      <c r="A5165" s="109" t="s">
        <v>1413</v>
      </c>
      <c r="B5165" s="111" t="s">
        <v>1412</v>
      </c>
      <c r="C5165" s="110" t="s">
        <v>1411</v>
      </c>
      <c r="D5165" s="109" t="s">
        <v>2</v>
      </c>
      <c r="E5165" s="108">
        <v>217882.95</v>
      </c>
      <c r="F5165" s="107">
        <v>1467873.83</v>
      </c>
      <c r="G5165" s="106">
        <v>1685756.78</v>
      </c>
    </row>
    <row r="5166" spans="1:7" ht="15.5">
      <c r="A5166" s="109" t="s">
        <v>1410</v>
      </c>
      <c r="B5166" s="111" t="s">
        <v>1409</v>
      </c>
      <c r="C5166" s="110" t="s">
        <v>1408</v>
      </c>
      <c r="D5166" s="109" t="s">
        <v>2</v>
      </c>
      <c r="E5166" s="108">
        <v>21109.74</v>
      </c>
      <c r="F5166" s="107">
        <v>142215.98000000001</v>
      </c>
      <c r="G5166" s="106">
        <v>163325.72</v>
      </c>
    </row>
    <row r="5167" spans="1:7" ht="15.5">
      <c r="A5167" s="109" t="s">
        <v>1407</v>
      </c>
      <c r="B5167" s="111" t="s">
        <v>1406</v>
      </c>
      <c r="C5167" s="110" t="s">
        <v>1405</v>
      </c>
      <c r="D5167" s="109" t="s">
        <v>2</v>
      </c>
      <c r="E5167" s="108">
        <v>148644.45000000001</v>
      </c>
      <c r="F5167" s="107">
        <v>1001415.17</v>
      </c>
      <c r="G5167" s="106">
        <v>1150059.6200000001</v>
      </c>
    </row>
    <row r="5168" spans="1:7" ht="15.5">
      <c r="A5168" s="109" t="s">
        <v>1404</v>
      </c>
      <c r="B5168" s="111" t="s">
        <v>1403</v>
      </c>
      <c r="C5168" s="110" t="s">
        <v>1402</v>
      </c>
      <c r="D5168" s="109" t="s">
        <v>2</v>
      </c>
      <c r="E5168" s="108">
        <v>26910.39</v>
      </c>
      <c r="F5168" s="107">
        <v>181294.88</v>
      </c>
      <c r="G5168" s="106">
        <v>208205.27</v>
      </c>
    </row>
    <row r="5169" spans="1:7" ht="15.5">
      <c r="A5169" s="109" t="s">
        <v>1401</v>
      </c>
      <c r="B5169" s="111" t="s">
        <v>1400</v>
      </c>
      <c r="C5169" s="110" t="s">
        <v>1399</v>
      </c>
      <c r="D5169" s="109" t="s">
        <v>2</v>
      </c>
      <c r="E5169" s="108">
        <v>15529.96</v>
      </c>
      <c r="F5169" s="107">
        <v>104625.1</v>
      </c>
      <c r="G5169" s="106">
        <v>120155.06</v>
      </c>
    </row>
    <row r="5170" spans="1:7" ht="15.5">
      <c r="A5170" s="109" t="s">
        <v>1398</v>
      </c>
      <c r="B5170" s="111" t="s">
        <v>1397</v>
      </c>
      <c r="C5170" s="110" t="s">
        <v>1396</v>
      </c>
      <c r="D5170" s="109" t="s">
        <v>2</v>
      </c>
      <c r="E5170" s="108">
        <v>9037.7199999999993</v>
      </c>
      <c r="F5170" s="107">
        <v>60886.98</v>
      </c>
      <c r="G5170" s="106">
        <v>69924.7</v>
      </c>
    </row>
    <row r="5171" spans="1:7" ht="15.5">
      <c r="A5171" s="109" t="s">
        <v>1395</v>
      </c>
      <c r="B5171" s="111" t="s">
        <v>1394</v>
      </c>
      <c r="C5171" s="110" t="s">
        <v>1393</v>
      </c>
      <c r="D5171" s="109" t="s">
        <v>2</v>
      </c>
      <c r="E5171" s="108">
        <v>198322.95</v>
      </c>
      <c r="F5171" s="107">
        <v>1336098.3999999999</v>
      </c>
      <c r="G5171" s="106">
        <v>1534421.35</v>
      </c>
    </row>
    <row r="5172" spans="1:7" ht="15.5">
      <c r="A5172" s="109" t="s">
        <v>1392</v>
      </c>
      <c r="B5172" s="111" t="s">
        <v>1391</v>
      </c>
      <c r="C5172" s="110" t="s">
        <v>1390</v>
      </c>
      <c r="D5172" s="109" t="s">
        <v>2</v>
      </c>
      <c r="E5172" s="108">
        <v>15863.08</v>
      </c>
      <c r="F5172" s="107">
        <v>106869.33</v>
      </c>
      <c r="G5172" s="106">
        <v>122732.41</v>
      </c>
    </row>
    <row r="5173" spans="1:7" ht="15.5">
      <c r="A5173" s="109" t="s">
        <v>1389</v>
      </c>
      <c r="B5173" s="111" t="s">
        <v>1388</v>
      </c>
      <c r="C5173" s="110" t="s">
        <v>1387</v>
      </c>
      <c r="D5173" s="109" t="s">
        <v>2</v>
      </c>
      <c r="E5173" s="108">
        <v>23590.05</v>
      </c>
      <c r="F5173" s="107">
        <v>158925.75</v>
      </c>
      <c r="G5173" s="106">
        <v>182515.8</v>
      </c>
    </row>
    <row r="5174" spans="1:7" ht="15.5">
      <c r="A5174" s="109" t="s">
        <v>1386</v>
      </c>
      <c r="B5174" s="111" t="s">
        <v>1385</v>
      </c>
      <c r="C5174" s="110" t="s">
        <v>1384</v>
      </c>
      <c r="D5174" s="109" t="s">
        <v>2</v>
      </c>
      <c r="E5174" s="108">
        <v>25585.15</v>
      </c>
      <c r="F5174" s="107">
        <v>172366.74</v>
      </c>
      <c r="G5174" s="106">
        <v>197951.89</v>
      </c>
    </row>
    <row r="5175" spans="1:7" ht="15.5">
      <c r="A5175" s="109" t="s">
        <v>1383</v>
      </c>
      <c r="B5175" s="111" t="s">
        <v>1382</v>
      </c>
      <c r="C5175" s="110" t="s">
        <v>1381</v>
      </c>
      <c r="D5175" s="109" t="s">
        <v>2</v>
      </c>
      <c r="E5175" s="108">
        <v>159420.19</v>
      </c>
      <c r="F5175" s="107">
        <v>1074011.18</v>
      </c>
      <c r="G5175" s="106">
        <v>1233431.3700000001</v>
      </c>
    </row>
    <row r="5176" spans="1:7" ht="15.5">
      <c r="A5176" s="109" t="s">
        <v>1380</v>
      </c>
      <c r="B5176" s="111" t="s">
        <v>1379</v>
      </c>
      <c r="C5176" s="110" t="s">
        <v>1378</v>
      </c>
      <c r="D5176" s="109" t="s">
        <v>2</v>
      </c>
      <c r="E5176" s="108">
        <v>2528889.12</v>
      </c>
      <c r="F5176" s="107">
        <v>17037084.16</v>
      </c>
      <c r="G5176" s="106">
        <v>19565973.280000001</v>
      </c>
    </row>
    <row r="5177" spans="1:7" ht="15.5">
      <c r="A5177" s="109" t="s">
        <v>1377</v>
      </c>
      <c r="B5177" s="111" t="s">
        <v>1376</v>
      </c>
      <c r="C5177" s="110" t="s">
        <v>1375</v>
      </c>
      <c r="D5177" s="109" t="s">
        <v>2</v>
      </c>
      <c r="E5177" s="108">
        <v>9425.16</v>
      </c>
      <c r="F5177" s="107">
        <v>63497.120000000003</v>
      </c>
      <c r="G5177" s="106">
        <v>72922.28</v>
      </c>
    </row>
    <row r="5178" spans="1:7" ht="15.5">
      <c r="A5178" s="109" t="s">
        <v>1374</v>
      </c>
      <c r="B5178" s="111" t="s">
        <v>1373</v>
      </c>
      <c r="C5178" s="110" t="s">
        <v>1372</v>
      </c>
      <c r="D5178" s="109" t="s">
        <v>2</v>
      </c>
      <c r="E5178" s="108">
        <v>119050.98</v>
      </c>
      <c r="F5178" s="107">
        <v>802044.46</v>
      </c>
      <c r="G5178" s="106">
        <v>921095.44</v>
      </c>
    </row>
    <row r="5179" spans="1:7" ht="15.5">
      <c r="A5179" s="109" t="s">
        <v>1371</v>
      </c>
      <c r="B5179" s="111" t="s">
        <v>1370</v>
      </c>
      <c r="C5179" s="110" t="s">
        <v>1369</v>
      </c>
      <c r="D5179" s="109" t="s">
        <v>2</v>
      </c>
      <c r="E5179" s="108">
        <v>411122.18</v>
      </c>
      <c r="F5179" s="107">
        <v>2769723.3</v>
      </c>
      <c r="G5179" s="106">
        <v>3180845.48</v>
      </c>
    </row>
    <row r="5180" spans="1:7" ht="15.5">
      <c r="A5180" s="109" t="s">
        <v>1368</v>
      </c>
      <c r="B5180" s="111" t="s">
        <v>1367</v>
      </c>
      <c r="C5180" s="110" t="s">
        <v>1366</v>
      </c>
      <c r="D5180" s="109" t="s">
        <v>2</v>
      </c>
      <c r="E5180" s="108">
        <v>31001.99</v>
      </c>
      <c r="F5180" s="107">
        <v>208859.9</v>
      </c>
      <c r="G5180" s="106">
        <v>239861.89</v>
      </c>
    </row>
    <row r="5181" spans="1:7" ht="15.5">
      <c r="A5181" s="109" t="s">
        <v>1365</v>
      </c>
      <c r="B5181" s="111" t="s">
        <v>1364</v>
      </c>
      <c r="C5181" s="110" t="s">
        <v>1363</v>
      </c>
      <c r="D5181" s="109" t="s">
        <v>2</v>
      </c>
      <c r="E5181" s="108">
        <v>37515.96</v>
      </c>
      <c r="F5181" s="107">
        <v>252744.39</v>
      </c>
      <c r="G5181" s="106">
        <v>290260.34999999998</v>
      </c>
    </row>
    <row r="5182" spans="1:7" ht="15.5">
      <c r="A5182" s="109" t="s">
        <v>1362</v>
      </c>
      <c r="B5182" s="111" t="s">
        <v>1361</v>
      </c>
      <c r="C5182" s="110" t="s">
        <v>1360</v>
      </c>
      <c r="D5182" s="109" t="s">
        <v>2</v>
      </c>
      <c r="E5182" s="108">
        <v>51405.66</v>
      </c>
      <c r="F5182" s="107">
        <v>346319.09</v>
      </c>
      <c r="G5182" s="106">
        <v>397724.75</v>
      </c>
    </row>
    <row r="5183" spans="1:7" ht="15.5">
      <c r="A5183" s="109" t="s">
        <v>1359</v>
      </c>
      <c r="B5183" s="111" t="s">
        <v>1358</v>
      </c>
      <c r="C5183" s="110" t="s">
        <v>1357</v>
      </c>
      <c r="D5183" s="109" t="s">
        <v>2</v>
      </c>
      <c r="E5183" s="108">
        <v>46915.77</v>
      </c>
      <c r="F5183" s="107">
        <v>316070.75</v>
      </c>
      <c r="G5183" s="106">
        <v>362986.52</v>
      </c>
    </row>
    <row r="5184" spans="1:7" ht="15.5">
      <c r="A5184" s="109" t="s">
        <v>1356</v>
      </c>
      <c r="B5184" s="111" t="s">
        <v>1355</v>
      </c>
      <c r="C5184" s="110" t="s">
        <v>1354</v>
      </c>
      <c r="D5184" s="109" t="s">
        <v>2</v>
      </c>
      <c r="E5184" s="108">
        <v>48067.21</v>
      </c>
      <c r="F5184" s="107">
        <v>323827.98</v>
      </c>
      <c r="G5184" s="106">
        <v>371895.19</v>
      </c>
    </row>
    <row r="5185" spans="1:7" ht="15.5">
      <c r="A5185" s="109" t="s">
        <v>1353</v>
      </c>
      <c r="B5185" s="111" t="s">
        <v>1352</v>
      </c>
      <c r="C5185" s="110" t="s">
        <v>1351</v>
      </c>
      <c r="D5185" s="109" t="s">
        <v>2</v>
      </c>
      <c r="E5185" s="108">
        <v>33612.65</v>
      </c>
      <c r="F5185" s="107">
        <v>226447.85</v>
      </c>
      <c r="G5185" s="106">
        <v>260060.5</v>
      </c>
    </row>
    <row r="5186" spans="1:7" ht="15.5">
      <c r="A5186" s="109" t="s">
        <v>1350</v>
      </c>
      <c r="B5186" s="111" t="s">
        <v>1349</v>
      </c>
      <c r="C5186" s="110" t="s">
        <v>1348</v>
      </c>
      <c r="D5186" s="109" t="s">
        <v>2</v>
      </c>
      <c r="E5186" s="108">
        <v>80459.62</v>
      </c>
      <c r="F5186" s="107">
        <v>542055.11</v>
      </c>
      <c r="G5186" s="106">
        <v>622514.73</v>
      </c>
    </row>
    <row r="5187" spans="1:7" ht="15.5">
      <c r="A5187" s="109" t="s">
        <v>1347</v>
      </c>
      <c r="B5187" s="111" t="s">
        <v>1346</v>
      </c>
      <c r="C5187" s="110" t="s">
        <v>1345</v>
      </c>
      <c r="D5187" s="109" t="s">
        <v>2</v>
      </c>
      <c r="E5187" s="108">
        <v>57126.65</v>
      </c>
      <c r="F5187" s="107">
        <v>384861.32</v>
      </c>
      <c r="G5187" s="106">
        <v>441987.97</v>
      </c>
    </row>
    <row r="5188" spans="1:7" ht="15.5">
      <c r="A5188" s="109" t="s">
        <v>1344</v>
      </c>
      <c r="B5188" s="111" t="s">
        <v>1343</v>
      </c>
      <c r="C5188" s="110" t="s">
        <v>1342</v>
      </c>
      <c r="D5188" s="109" t="s">
        <v>2</v>
      </c>
      <c r="E5188" s="108">
        <v>165485.17000000001</v>
      </c>
      <c r="F5188" s="107">
        <v>1114870.83</v>
      </c>
      <c r="G5188" s="106">
        <v>1280356</v>
      </c>
    </row>
    <row r="5189" spans="1:7" ht="15.5">
      <c r="A5189" s="109" t="s">
        <v>1341</v>
      </c>
      <c r="B5189" s="111" t="s">
        <v>1340</v>
      </c>
      <c r="C5189" s="110" t="s">
        <v>1339</v>
      </c>
      <c r="D5189" s="109" t="s">
        <v>2</v>
      </c>
      <c r="E5189" s="108">
        <v>65979.710000000006</v>
      </c>
      <c r="F5189" s="107">
        <v>444504.22</v>
      </c>
      <c r="G5189" s="106">
        <v>510483.93</v>
      </c>
    </row>
    <row r="5190" spans="1:7" ht="15.5">
      <c r="A5190" s="109" t="s">
        <v>1338</v>
      </c>
      <c r="B5190" s="111" t="s">
        <v>1337</v>
      </c>
      <c r="C5190" s="110" t="s">
        <v>1336</v>
      </c>
      <c r="D5190" s="109" t="s">
        <v>2</v>
      </c>
      <c r="E5190" s="108">
        <v>23369.17</v>
      </c>
      <c r="F5190" s="107">
        <v>157437.73000000001</v>
      </c>
      <c r="G5190" s="106">
        <v>180806.9</v>
      </c>
    </row>
    <row r="5191" spans="1:7" ht="15.5">
      <c r="A5191" s="109" t="s">
        <v>1335</v>
      </c>
      <c r="B5191" s="111" t="s">
        <v>1334</v>
      </c>
      <c r="C5191" s="110" t="s">
        <v>1333</v>
      </c>
      <c r="D5191" s="109" t="s">
        <v>2</v>
      </c>
      <c r="E5191" s="108">
        <v>73130.95</v>
      </c>
      <c r="F5191" s="107">
        <v>492682.02</v>
      </c>
      <c r="G5191" s="106">
        <v>565812.97</v>
      </c>
    </row>
    <row r="5192" spans="1:7" ht="15.5">
      <c r="A5192" s="109" t="s">
        <v>1332</v>
      </c>
      <c r="B5192" s="111" t="s">
        <v>1331</v>
      </c>
      <c r="C5192" s="110" t="s">
        <v>1330</v>
      </c>
      <c r="D5192" s="109" t="s">
        <v>2</v>
      </c>
      <c r="E5192" s="108">
        <v>14765.96</v>
      </c>
      <c r="F5192" s="107">
        <v>99478</v>
      </c>
      <c r="G5192" s="106">
        <v>114243.96</v>
      </c>
    </row>
    <row r="5193" spans="1:7" ht="15.5">
      <c r="A5193" s="109" t="s">
        <v>1329</v>
      </c>
      <c r="B5193" s="111" t="s">
        <v>1328</v>
      </c>
      <c r="C5193" s="110" t="s">
        <v>1327</v>
      </c>
      <c r="D5193" s="109" t="s">
        <v>2</v>
      </c>
      <c r="E5193" s="108">
        <v>39699.35</v>
      </c>
      <c r="F5193" s="107">
        <v>267453.86</v>
      </c>
      <c r="G5193" s="106">
        <v>307153.21000000002</v>
      </c>
    </row>
    <row r="5194" spans="1:7" ht="15.5">
      <c r="A5194" s="109" t="s">
        <v>1326</v>
      </c>
      <c r="B5194" s="111" t="s">
        <v>1325</v>
      </c>
      <c r="C5194" s="110" t="s">
        <v>1324</v>
      </c>
      <c r="D5194" s="109" t="s">
        <v>2</v>
      </c>
      <c r="E5194" s="108">
        <v>23300.38</v>
      </c>
      <c r="F5194" s="107">
        <v>156974.24</v>
      </c>
      <c r="G5194" s="106">
        <v>180274.62</v>
      </c>
    </row>
    <row r="5195" spans="1:7" ht="15.5">
      <c r="A5195" s="109" t="s">
        <v>1323</v>
      </c>
      <c r="B5195" s="111" t="s">
        <v>1322</v>
      </c>
      <c r="C5195" s="110" t="s">
        <v>1321</v>
      </c>
      <c r="D5195" s="109" t="s">
        <v>2</v>
      </c>
      <c r="E5195" s="108">
        <v>71143.09</v>
      </c>
      <c r="F5195" s="107">
        <v>479289.81</v>
      </c>
      <c r="G5195" s="106">
        <v>550432.9</v>
      </c>
    </row>
    <row r="5196" spans="1:7" ht="15.5">
      <c r="A5196" s="109" t="s">
        <v>1320</v>
      </c>
      <c r="B5196" s="111" t="s">
        <v>1319</v>
      </c>
      <c r="C5196" s="110" t="s">
        <v>1318</v>
      </c>
      <c r="D5196" s="109" t="s">
        <v>2</v>
      </c>
      <c r="E5196" s="108">
        <v>7824.73</v>
      </c>
      <c r="F5196" s="107">
        <v>52715.05</v>
      </c>
      <c r="G5196" s="106">
        <v>60539.78</v>
      </c>
    </row>
    <row r="5197" spans="1:7" ht="15.5">
      <c r="A5197" s="109" t="s">
        <v>1317</v>
      </c>
      <c r="B5197" s="111" t="s">
        <v>1316</v>
      </c>
      <c r="C5197" s="110" t="s">
        <v>1315</v>
      </c>
      <c r="D5197" s="109" t="s">
        <v>2</v>
      </c>
      <c r="E5197" s="108">
        <v>53118.34</v>
      </c>
      <c r="F5197" s="107">
        <v>357857.36</v>
      </c>
      <c r="G5197" s="106">
        <v>410975.7</v>
      </c>
    </row>
    <row r="5198" spans="1:7" ht="15.5">
      <c r="A5198" s="109" t="s">
        <v>1314</v>
      </c>
      <c r="B5198" s="111" t="s">
        <v>1313</v>
      </c>
      <c r="C5198" s="110" t="s">
        <v>1312</v>
      </c>
      <c r="D5198" s="109" t="s">
        <v>2</v>
      </c>
      <c r="E5198" s="108">
        <v>26671.42</v>
      </c>
      <c r="F5198" s="107">
        <v>179684.89</v>
      </c>
      <c r="G5198" s="106">
        <v>206356.31</v>
      </c>
    </row>
    <row r="5199" spans="1:7" ht="15.5">
      <c r="A5199" s="109" t="s">
        <v>1311</v>
      </c>
      <c r="B5199" s="111" t="s">
        <v>1310</v>
      </c>
      <c r="C5199" s="110" t="s">
        <v>1309</v>
      </c>
      <c r="D5199" s="109" t="s">
        <v>2</v>
      </c>
      <c r="E5199" s="108">
        <v>396211.39</v>
      </c>
      <c r="F5199" s="107">
        <v>2669269.5499999998</v>
      </c>
      <c r="G5199" s="106">
        <v>3065480.94</v>
      </c>
    </row>
    <row r="5200" spans="1:7" ht="15.5">
      <c r="A5200" s="109" t="s">
        <v>1308</v>
      </c>
      <c r="B5200" s="111" t="s">
        <v>1307</v>
      </c>
      <c r="C5200" s="110" t="s">
        <v>1306</v>
      </c>
      <c r="D5200" s="109" t="s">
        <v>2</v>
      </c>
      <c r="E5200" s="108">
        <v>6637.08</v>
      </c>
      <c r="F5200" s="107">
        <v>44713.88</v>
      </c>
      <c r="G5200" s="106">
        <v>51350.96</v>
      </c>
    </row>
    <row r="5201" spans="1:7" ht="15.5">
      <c r="A5201" s="109" t="s">
        <v>1305</v>
      </c>
      <c r="B5201" s="111" t="s">
        <v>1304</v>
      </c>
      <c r="C5201" s="110" t="s">
        <v>1303</v>
      </c>
      <c r="D5201" s="109" t="s">
        <v>2</v>
      </c>
      <c r="E5201" s="108">
        <v>32388.79</v>
      </c>
      <c r="F5201" s="107">
        <v>218202.74</v>
      </c>
      <c r="G5201" s="106">
        <v>250591.53</v>
      </c>
    </row>
    <row r="5202" spans="1:7" ht="15.5">
      <c r="A5202" s="109" t="s">
        <v>1302</v>
      </c>
      <c r="B5202" s="111" t="s">
        <v>1301</v>
      </c>
      <c r="C5202" s="110" t="s">
        <v>1300</v>
      </c>
      <c r="D5202" s="109" t="s">
        <v>2</v>
      </c>
      <c r="E5202" s="108">
        <v>169048.12</v>
      </c>
      <c r="F5202" s="107">
        <v>1138874.3500000001</v>
      </c>
      <c r="G5202" s="106">
        <v>1307922.47</v>
      </c>
    </row>
    <row r="5203" spans="1:7" ht="15.5">
      <c r="A5203" s="109" t="s">
        <v>1299</v>
      </c>
      <c r="B5203" s="111" t="s">
        <v>1298</v>
      </c>
      <c r="C5203" s="110" t="s">
        <v>1297</v>
      </c>
      <c r="D5203" s="109" t="s">
        <v>2</v>
      </c>
      <c r="E5203" s="108">
        <v>22062.03</v>
      </c>
      <c r="F5203" s="107">
        <v>148631.56</v>
      </c>
      <c r="G5203" s="106">
        <v>170693.59</v>
      </c>
    </row>
    <row r="5204" spans="1:7" ht="15.5">
      <c r="A5204" s="109" t="s">
        <v>1296</v>
      </c>
      <c r="B5204" s="111" t="s">
        <v>1295</v>
      </c>
      <c r="C5204" s="110" t="s">
        <v>1294</v>
      </c>
      <c r="D5204" s="109" t="s">
        <v>2</v>
      </c>
      <c r="E5204" s="108">
        <v>9030.48</v>
      </c>
      <c r="F5204" s="107">
        <v>60838.19</v>
      </c>
      <c r="G5204" s="106">
        <v>69868.67</v>
      </c>
    </row>
    <row r="5205" spans="1:7" ht="15.5">
      <c r="A5205" s="109" t="s">
        <v>1293</v>
      </c>
      <c r="B5205" s="111" t="s">
        <v>1292</v>
      </c>
      <c r="C5205" s="110" t="s">
        <v>1291</v>
      </c>
      <c r="D5205" s="109" t="s">
        <v>2</v>
      </c>
      <c r="E5205" s="108">
        <v>60628.05</v>
      </c>
      <c r="F5205" s="107">
        <v>408450.15</v>
      </c>
      <c r="G5205" s="106">
        <v>469078.2</v>
      </c>
    </row>
    <row r="5206" spans="1:7" ht="15.5">
      <c r="A5206" s="109" t="s">
        <v>1290</v>
      </c>
      <c r="B5206" s="111" t="s">
        <v>1289</v>
      </c>
      <c r="C5206" s="110" t="s">
        <v>1288</v>
      </c>
      <c r="D5206" s="109" t="s">
        <v>2</v>
      </c>
      <c r="E5206" s="108">
        <v>173509.04</v>
      </c>
      <c r="F5206" s="107">
        <v>1168927.54</v>
      </c>
      <c r="G5206" s="106">
        <v>1342436.58</v>
      </c>
    </row>
    <row r="5207" spans="1:7" ht="15.5">
      <c r="A5207" s="109" t="s">
        <v>1287</v>
      </c>
      <c r="B5207" s="111" t="s">
        <v>1286</v>
      </c>
      <c r="C5207" s="110" t="s">
        <v>1285</v>
      </c>
      <c r="D5207" s="109" t="s">
        <v>2</v>
      </c>
      <c r="E5207" s="108">
        <v>11199.39</v>
      </c>
      <c r="F5207" s="107">
        <v>75450.09</v>
      </c>
      <c r="G5207" s="106">
        <v>86649.48</v>
      </c>
    </row>
    <row r="5208" spans="1:7" ht="15.5">
      <c r="A5208" s="109" t="s">
        <v>1284</v>
      </c>
      <c r="B5208" s="111" t="s">
        <v>1283</v>
      </c>
      <c r="C5208" s="110" t="s">
        <v>1282</v>
      </c>
      <c r="D5208" s="109" t="s">
        <v>2</v>
      </c>
      <c r="E5208" s="108">
        <v>41028.21</v>
      </c>
      <c r="F5208" s="107">
        <v>276406.39</v>
      </c>
      <c r="G5208" s="106">
        <v>317434.59999999998</v>
      </c>
    </row>
    <row r="5209" spans="1:7" ht="15.5">
      <c r="A5209" s="109" t="s">
        <v>1281</v>
      </c>
      <c r="B5209" s="111" t="s">
        <v>1280</v>
      </c>
      <c r="C5209" s="110" t="s">
        <v>1279</v>
      </c>
      <c r="D5209" s="109" t="s">
        <v>2</v>
      </c>
      <c r="E5209" s="108">
        <v>229589.26</v>
      </c>
      <c r="F5209" s="107">
        <v>1546739.05</v>
      </c>
      <c r="G5209" s="106">
        <v>1776328.31</v>
      </c>
    </row>
    <row r="5210" spans="1:7" ht="15.5">
      <c r="A5210" s="109" t="s">
        <v>1278</v>
      </c>
      <c r="B5210" s="111" t="s">
        <v>1277</v>
      </c>
      <c r="C5210" s="110" t="s">
        <v>1276</v>
      </c>
      <c r="D5210" s="109" t="s">
        <v>2</v>
      </c>
      <c r="E5210" s="108">
        <v>92944.42</v>
      </c>
      <c r="F5210" s="107">
        <v>626165.01</v>
      </c>
      <c r="G5210" s="106">
        <v>719109.43</v>
      </c>
    </row>
    <row r="5211" spans="1:7" ht="15.5">
      <c r="A5211" s="109" t="s">
        <v>1275</v>
      </c>
      <c r="B5211" s="111" t="s">
        <v>1274</v>
      </c>
      <c r="C5211" s="110" t="s">
        <v>1273</v>
      </c>
      <c r="D5211" s="109" t="s">
        <v>2</v>
      </c>
      <c r="E5211" s="108">
        <v>31385.8</v>
      </c>
      <c r="F5211" s="107">
        <v>211445.65</v>
      </c>
      <c r="G5211" s="106">
        <v>242831.45</v>
      </c>
    </row>
    <row r="5212" spans="1:7" ht="15.5">
      <c r="A5212" s="109" t="s">
        <v>1272</v>
      </c>
      <c r="B5212" s="111" t="s">
        <v>1271</v>
      </c>
      <c r="C5212" s="110" t="s">
        <v>1270</v>
      </c>
      <c r="D5212" s="109" t="s">
        <v>2</v>
      </c>
      <c r="E5212" s="108">
        <v>247248.3</v>
      </c>
      <c r="F5212" s="107">
        <v>1665707.72</v>
      </c>
      <c r="G5212" s="106">
        <v>1912956.02</v>
      </c>
    </row>
    <row r="5213" spans="1:7" ht="15.5">
      <c r="A5213" s="109" t="s">
        <v>1269</v>
      </c>
      <c r="B5213" s="111" t="s">
        <v>1268</v>
      </c>
      <c r="C5213" s="110" t="s">
        <v>1267</v>
      </c>
      <c r="D5213" s="109" t="s">
        <v>2</v>
      </c>
      <c r="E5213" s="108">
        <v>21652.87</v>
      </c>
      <c r="F5213" s="107">
        <v>145875.04999999999</v>
      </c>
      <c r="G5213" s="106">
        <v>167527.92000000001</v>
      </c>
    </row>
    <row r="5214" spans="1:7" ht="15.5">
      <c r="A5214" s="109" t="s">
        <v>1266</v>
      </c>
      <c r="B5214" s="111" t="s">
        <v>1265</v>
      </c>
      <c r="C5214" s="110" t="s">
        <v>1264</v>
      </c>
      <c r="D5214" s="109" t="s">
        <v>2</v>
      </c>
      <c r="E5214" s="108">
        <v>200408.57</v>
      </c>
      <c r="F5214" s="107">
        <v>1350149.24</v>
      </c>
      <c r="G5214" s="106">
        <v>1550557.81</v>
      </c>
    </row>
    <row r="5215" spans="1:7" ht="15.5">
      <c r="A5215" s="109" t="s">
        <v>1263</v>
      </c>
      <c r="B5215" s="111" t="s">
        <v>1262</v>
      </c>
      <c r="C5215" s="110" t="s">
        <v>1261</v>
      </c>
      <c r="D5215" s="109" t="s">
        <v>2</v>
      </c>
      <c r="E5215" s="108">
        <v>105675.44</v>
      </c>
      <c r="F5215" s="107">
        <v>711933.69</v>
      </c>
      <c r="G5215" s="106">
        <v>817609.13</v>
      </c>
    </row>
    <row r="5216" spans="1:7" ht="15.5">
      <c r="A5216" s="109" t="s">
        <v>1260</v>
      </c>
      <c r="B5216" s="111" t="s">
        <v>1259</v>
      </c>
      <c r="C5216" s="110" t="s">
        <v>1258</v>
      </c>
      <c r="D5216" s="109" t="s">
        <v>2</v>
      </c>
      <c r="E5216" s="108">
        <v>609495.81999999995</v>
      </c>
      <c r="F5216" s="107">
        <v>4106163.22</v>
      </c>
      <c r="G5216" s="106">
        <v>4715659.04</v>
      </c>
    </row>
    <row r="5217" spans="1:7" ht="15.5">
      <c r="A5217" s="109" t="s">
        <v>1257</v>
      </c>
      <c r="B5217" s="111" t="s">
        <v>1256</v>
      </c>
      <c r="C5217" s="110" t="s">
        <v>1255</v>
      </c>
      <c r="D5217" s="109" t="s">
        <v>2</v>
      </c>
      <c r="E5217" s="108">
        <v>61732.42</v>
      </c>
      <c r="F5217" s="107">
        <v>415890.27</v>
      </c>
      <c r="G5217" s="106">
        <v>477622.69</v>
      </c>
    </row>
    <row r="5218" spans="1:7" ht="15.5">
      <c r="A5218" s="109" t="s">
        <v>1254</v>
      </c>
      <c r="B5218" s="111" t="s">
        <v>1253</v>
      </c>
      <c r="C5218" s="110" t="s">
        <v>1252</v>
      </c>
      <c r="D5218" s="109" t="s">
        <v>2</v>
      </c>
      <c r="E5218" s="108">
        <v>55062.75</v>
      </c>
      <c r="F5218" s="107">
        <v>370956.85</v>
      </c>
      <c r="G5218" s="106">
        <v>426019.6</v>
      </c>
    </row>
    <row r="5219" spans="1:7" ht="15.5">
      <c r="A5219" s="109" t="s">
        <v>1251</v>
      </c>
      <c r="B5219" s="111" t="s">
        <v>1250</v>
      </c>
      <c r="C5219" s="110" t="s">
        <v>1249</v>
      </c>
      <c r="D5219" s="109" t="s">
        <v>2</v>
      </c>
      <c r="E5219" s="108">
        <v>13368.3</v>
      </c>
      <c r="F5219" s="107">
        <v>90061.99</v>
      </c>
      <c r="G5219" s="106">
        <v>103430.29</v>
      </c>
    </row>
    <row r="5220" spans="1:7" ht="15.5">
      <c r="A5220" s="109" t="s">
        <v>1248</v>
      </c>
      <c r="B5220" s="111" t="s">
        <v>1247</v>
      </c>
      <c r="C5220" s="110" t="s">
        <v>1246</v>
      </c>
      <c r="D5220" s="109" t="s">
        <v>2</v>
      </c>
      <c r="E5220" s="108">
        <v>49450.38</v>
      </c>
      <c r="F5220" s="107">
        <v>333146.42</v>
      </c>
      <c r="G5220" s="106">
        <v>382596.8</v>
      </c>
    </row>
    <row r="5221" spans="1:7" ht="15.5">
      <c r="A5221" s="109" t="s">
        <v>1245</v>
      </c>
      <c r="B5221" s="111" t="s">
        <v>1244</v>
      </c>
      <c r="C5221" s="110" t="s">
        <v>1243</v>
      </c>
      <c r="D5221" s="109" t="s">
        <v>2</v>
      </c>
      <c r="E5221" s="108">
        <v>98860.94</v>
      </c>
      <c r="F5221" s="107">
        <v>666024.51</v>
      </c>
      <c r="G5221" s="106">
        <v>764885.45</v>
      </c>
    </row>
    <row r="5222" spans="1:7" ht="15.5">
      <c r="A5222" s="109" t="s">
        <v>1242</v>
      </c>
      <c r="B5222" s="111" t="s">
        <v>1241</v>
      </c>
      <c r="C5222" s="110" t="s">
        <v>1240</v>
      </c>
      <c r="D5222" s="109" t="s">
        <v>2</v>
      </c>
      <c r="E5222" s="108">
        <v>1463350.47</v>
      </c>
      <c r="F5222" s="107">
        <v>9858567.8900000006</v>
      </c>
      <c r="G5222" s="106">
        <v>11321918.359999999</v>
      </c>
    </row>
    <row r="5223" spans="1:7" ht="15.5">
      <c r="A5223" s="109" t="s">
        <v>1239</v>
      </c>
      <c r="B5223" s="111" t="s">
        <v>1238</v>
      </c>
      <c r="C5223" s="110" t="s">
        <v>1237</v>
      </c>
      <c r="D5223" s="109" t="s">
        <v>2</v>
      </c>
      <c r="E5223" s="108">
        <v>107924.01</v>
      </c>
      <c r="F5223" s="107">
        <v>727082.25</v>
      </c>
      <c r="G5223" s="106">
        <v>835006.26</v>
      </c>
    </row>
    <row r="5224" spans="1:7" ht="15.5">
      <c r="A5224" s="109" t="s">
        <v>1236</v>
      </c>
      <c r="B5224" s="111" t="s">
        <v>1235</v>
      </c>
      <c r="C5224" s="110" t="s">
        <v>1234</v>
      </c>
      <c r="D5224" s="109" t="s">
        <v>2</v>
      </c>
      <c r="E5224" s="108">
        <v>92303.52</v>
      </c>
      <c r="F5224" s="107">
        <v>621847.30000000005</v>
      </c>
      <c r="G5224" s="106">
        <v>714150.82</v>
      </c>
    </row>
    <row r="5225" spans="1:7" ht="15.5">
      <c r="A5225" s="109" t="s">
        <v>1233</v>
      </c>
      <c r="B5225" s="111" t="s">
        <v>1232</v>
      </c>
      <c r="C5225" s="110" t="s">
        <v>1231</v>
      </c>
      <c r="D5225" s="109" t="s">
        <v>2</v>
      </c>
      <c r="E5225" s="108">
        <v>41339.61</v>
      </c>
      <c r="F5225" s="107">
        <v>278504.26</v>
      </c>
      <c r="G5225" s="106">
        <v>319843.87</v>
      </c>
    </row>
    <row r="5226" spans="1:7" ht="15.5">
      <c r="A5226" s="109" t="s">
        <v>1230</v>
      </c>
      <c r="B5226" s="111" t="s">
        <v>1229</v>
      </c>
      <c r="C5226" s="110" t="s">
        <v>1228</v>
      </c>
      <c r="D5226" s="109" t="s">
        <v>2</v>
      </c>
      <c r="E5226" s="108">
        <v>68416.56</v>
      </c>
      <c r="F5226" s="107">
        <v>460921.26</v>
      </c>
      <c r="G5226" s="106">
        <v>529337.81999999995</v>
      </c>
    </row>
    <row r="5227" spans="1:7" ht="15.5">
      <c r="A5227" s="109" t="s">
        <v>1227</v>
      </c>
      <c r="B5227" s="111" t="s">
        <v>1226</v>
      </c>
      <c r="C5227" s="110" t="s">
        <v>1225</v>
      </c>
      <c r="D5227" s="109" t="s">
        <v>2</v>
      </c>
      <c r="E5227" s="108">
        <v>99672.02</v>
      </c>
      <c r="F5227" s="107">
        <v>671488.73</v>
      </c>
      <c r="G5227" s="106">
        <v>771160.75</v>
      </c>
    </row>
    <row r="5228" spans="1:7" ht="15.5">
      <c r="A5228" s="109" t="s">
        <v>1224</v>
      </c>
      <c r="B5228" s="111" t="s">
        <v>1223</v>
      </c>
      <c r="C5228" s="110" t="s">
        <v>1222</v>
      </c>
      <c r="D5228" s="109" t="s">
        <v>2</v>
      </c>
      <c r="E5228" s="108">
        <v>276667.96999999997</v>
      </c>
      <c r="F5228" s="107">
        <v>1863907.52</v>
      </c>
      <c r="G5228" s="106">
        <v>2140575.4900000002</v>
      </c>
    </row>
    <row r="5229" spans="1:7" ht="15.5">
      <c r="A5229" s="109" t="s">
        <v>1221</v>
      </c>
      <c r="B5229" s="111" t="s">
        <v>1220</v>
      </c>
      <c r="C5229" s="110" t="s">
        <v>1219</v>
      </c>
      <c r="D5229" s="109" t="s">
        <v>2</v>
      </c>
      <c r="E5229" s="108">
        <v>49374.35</v>
      </c>
      <c r="F5229" s="107">
        <v>332634.15000000002</v>
      </c>
      <c r="G5229" s="106">
        <v>382008.5</v>
      </c>
    </row>
    <row r="5230" spans="1:7" ht="15.5">
      <c r="A5230" s="109" t="s">
        <v>1218</v>
      </c>
      <c r="B5230" s="111" t="s">
        <v>1217</v>
      </c>
      <c r="C5230" s="110" t="s">
        <v>1216</v>
      </c>
      <c r="D5230" s="109" t="s">
        <v>2</v>
      </c>
      <c r="E5230" s="108">
        <v>143817.81</v>
      </c>
      <c r="F5230" s="107">
        <v>968898.2</v>
      </c>
      <c r="G5230" s="106">
        <v>1112716.01</v>
      </c>
    </row>
    <row r="5231" spans="1:7" ht="15.5">
      <c r="A5231" s="109" t="s">
        <v>1215</v>
      </c>
      <c r="B5231" s="111" t="s">
        <v>1214</v>
      </c>
      <c r="C5231" s="110" t="s">
        <v>1213</v>
      </c>
      <c r="D5231" s="109" t="s">
        <v>2</v>
      </c>
      <c r="E5231" s="108">
        <v>18962.560000000001</v>
      </c>
      <c r="F5231" s="107">
        <v>127750.44</v>
      </c>
      <c r="G5231" s="106">
        <v>146713</v>
      </c>
    </row>
    <row r="5232" spans="1:7" ht="15.5">
      <c r="A5232" s="109" t="s">
        <v>1212</v>
      </c>
      <c r="B5232" s="111" t="s">
        <v>1211</v>
      </c>
      <c r="C5232" s="110" t="s">
        <v>1210</v>
      </c>
      <c r="D5232" s="109" t="s">
        <v>2</v>
      </c>
      <c r="E5232" s="108">
        <v>12854.13</v>
      </c>
      <c r="F5232" s="107">
        <v>86598.07</v>
      </c>
      <c r="G5232" s="106">
        <v>99452.2</v>
      </c>
    </row>
    <row r="5233" spans="1:7" ht="15.5">
      <c r="A5233" s="109" t="s">
        <v>1209</v>
      </c>
      <c r="B5233" s="111" t="s">
        <v>1208</v>
      </c>
      <c r="C5233" s="110" t="s">
        <v>1207</v>
      </c>
      <c r="D5233" s="109" t="s">
        <v>2</v>
      </c>
      <c r="E5233" s="108">
        <v>425279.83</v>
      </c>
      <c r="F5233" s="107">
        <v>2865103.15</v>
      </c>
      <c r="G5233" s="106">
        <v>3290382.98</v>
      </c>
    </row>
    <row r="5234" spans="1:7" ht="15.5">
      <c r="A5234" s="109" t="s">
        <v>1206</v>
      </c>
      <c r="B5234" s="111" t="s">
        <v>1205</v>
      </c>
      <c r="C5234" s="110" t="s">
        <v>1204</v>
      </c>
      <c r="D5234" s="109" t="s">
        <v>2</v>
      </c>
      <c r="E5234" s="108">
        <v>21938.92</v>
      </c>
      <c r="F5234" s="107">
        <v>147802.17000000001</v>
      </c>
      <c r="G5234" s="106">
        <v>169741.09</v>
      </c>
    </row>
    <row r="5235" spans="1:7" ht="15.5">
      <c r="A5235" s="109" t="s">
        <v>1203</v>
      </c>
      <c r="B5235" s="111" t="s">
        <v>1202</v>
      </c>
      <c r="C5235" s="110" t="s">
        <v>1201</v>
      </c>
      <c r="D5235" s="109" t="s">
        <v>2</v>
      </c>
      <c r="E5235" s="108">
        <v>79710.100000000006</v>
      </c>
      <c r="F5235" s="107">
        <v>537005.59</v>
      </c>
      <c r="G5235" s="106">
        <v>616715.68999999994</v>
      </c>
    </row>
    <row r="5236" spans="1:7" ht="15.5">
      <c r="A5236" s="109" t="s">
        <v>1200</v>
      </c>
      <c r="B5236" s="111" t="s">
        <v>1199</v>
      </c>
      <c r="C5236" s="110" t="s">
        <v>1198</v>
      </c>
      <c r="D5236" s="109" t="s">
        <v>2</v>
      </c>
      <c r="E5236" s="108">
        <v>12368.93</v>
      </c>
      <c r="F5236" s="107">
        <v>83329.289999999994</v>
      </c>
      <c r="G5236" s="106">
        <v>95698.22</v>
      </c>
    </row>
    <row r="5237" spans="1:7" ht="15.5">
      <c r="A5237" s="109" t="s">
        <v>1197</v>
      </c>
      <c r="B5237" s="111" t="s">
        <v>1196</v>
      </c>
      <c r="C5237" s="110" t="s">
        <v>1195</v>
      </c>
      <c r="D5237" s="109" t="s">
        <v>2</v>
      </c>
      <c r="E5237" s="108">
        <v>180902.88</v>
      </c>
      <c r="F5237" s="107">
        <v>1218739.73</v>
      </c>
      <c r="G5237" s="106">
        <v>1399642.61</v>
      </c>
    </row>
    <row r="5238" spans="1:7" ht="15.5">
      <c r="A5238" s="109" t="s">
        <v>1194</v>
      </c>
      <c r="B5238" s="111" t="s">
        <v>1193</v>
      </c>
      <c r="C5238" s="110" t="s">
        <v>1192</v>
      </c>
      <c r="D5238" s="109" t="s">
        <v>2</v>
      </c>
      <c r="E5238" s="108">
        <v>16757.439999999999</v>
      </c>
      <c r="F5238" s="107">
        <v>112894.61</v>
      </c>
      <c r="G5238" s="106">
        <v>129652.05</v>
      </c>
    </row>
    <row r="5239" spans="1:7" ht="15.5">
      <c r="A5239" s="109" t="s">
        <v>1191</v>
      </c>
      <c r="B5239" s="111" t="s">
        <v>1190</v>
      </c>
      <c r="C5239" s="110" t="s">
        <v>1189</v>
      </c>
      <c r="D5239" s="109" t="s">
        <v>2</v>
      </c>
      <c r="E5239" s="108">
        <v>9331.01</v>
      </c>
      <c r="F5239" s="107">
        <v>62862.879999999997</v>
      </c>
      <c r="G5239" s="106">
        <v>72193.89</v>
      </c>
    </row>
    <row r="5240" spans="1:7" ht="15.5">
      <c r="A5240" s="109" t="s">
        <v>1188</v>
      </c>
      <c r="B5240" s="111" t="s">
        <v>1187</v>
      </c>
      <c r="C5240" s="110" t="s">
        <v>1186</v>
      </c>
      <c r="D5240" s="109" t="s">
        <v>2</v>
      </c>
      <c r="E5240" s="108">
        <v>15095.46</v>
      </c>
      <c r="F5240" s="107">
        <v>101697.84</v>
      </c>
      <c r="G5240" s="106">
        <v>116793.3</v>
      </c>
    </row>
    <row r="5241" spans="1:7" ht="15.5">
      <c r="A5241" s="109" t="s">
        <v>1185</v>
      </c>
      <c r="B5241" s="111" t="s">
        <v>1184</v>
      </c>
      <c r="C5241" s="110" t="s">
        <v>1183</v>
      </c>
      <c r="D5241" s="109" t="s">
        <v>2</v>
      </c>
      <c r="E5241" s="108">
        <v>35937.25</v>
      </c>
      <c r="F5241" s="107">
        <v>242108.68</v>
      </c>
      <c r="G5241" s="106">
        <v>278045.93</v>
      </c>
    </row>
    <row r="5242" spans="1:7" ht="15.5">
      <c r="A5242" s="109" t="s">
        <v>1182</v>
      </c>
      <c r="B5242" s="111" t="s">
        <v>1181</v>
      </c>
      <c r="C5242" s="110" t="s">
        <v>1180</v>
      </c>
      <c r="D5242" s="109" t="s">
        <v>2</v>
      </c>
      <c r="E5242" s="108">
        <v>192261.59</v>
      </c>
      <c r="F5242" s="107">
        <v>1295263.1399999999</v>
      </c>
      <c r="G5242" s="106">
        <v>1487524.73</v>
      </c>
    </row>
    <row r="5243" spans="1:7" ht="15.5">
      <c r="A5243" s="109" t="s">
        <v>1179</v>
      </c>
      <c r="B5243" s="111" t="s">
        <v>1178</v>
      </c>
      <c r="C5243" s="110" t="s">
        <v>1177</v>
      </c>
      <c r="D5243" s="109" t="s">
        <v>2</v>
      </c>
      <c r="E5243" s="108">
        <v>203312.52</v>
      </c>
      <c r="F5243" s="107">
        <v>1369713.09</v>
      </c>
      <c r="G5243" s="106">
        <v>1573025.61</v>
      </c>
    </row>
    <row r="5244" spans="1:7" ht="15.5">
      <c r="A5244" s="109" t="s">
        <v>1176</v>
      </c>
      <c r="B5244" s="111" t="s">
        <v>1175</v>
      </c>
      <c r="C5244" s="110" t="s">
        <v>1174</v>
      </c>
      <c r="D5244" s="109" t="s">
        <v>2</v>
      </c>
      <c r="E5244" s="108">
        <v>89229.39</v>
      </c>
      <c r="F5244" s="107">
        <v>601136.94999999995</v>
      </c>
      <c r="G5244" s="106">
        <v>690366.34</v>
      </c>
    </row>
    <row r="5245" spans="1:7" ht="15.5">
      <c r="A5245" s="109" t="s">
        <v>1173</v>
      </c>
      <c r="B5245" s="111" t="s">
        <v>1172</v>
      </c>
      <c r="C5245" s="110" t="s">
        <v>1171</v>
      </c>
      <c r="D5245" s="109" t="s">
        <v>2</v>
      </c>
      <c r="E5245" s="108">
        <v>62862.13</v>
      </c>
      <c r="F5245" s="107">
        <v>423501.14</v>
      </c>
      <c r="G5245" s="106">
        <v>486363.27</v>
      </c>
    </row>
    <row r="5246" spans="1:7" ht="15.5">
      <c r="A5246" s="109" t="s">
        <v>1170</v>
      </c>
      <c r="B5246" s="111" t="s">
        <v>1169</v>
      </c>
      <c r="C5246" s="110" t="s">
        <v>1168</v>
      </c>
      <c r="D5246" s="109" t="s">
        <v>2</v>
      </c>
      <c r="E5246" s="108">
        <v>14820.27</v>
      </c>
      <c r="F5246" s="107">
        <v>99843.91</v>
      </c>
      <c r="G5246" s="106">
        <v>114664.18</v>
      </c>
    </row>
    <row r="5247" spans="1:7" ht="15.5">
      <c r="A5247" s="109" t="s">
        <v>1167</v>
      </c>
      <c r="B5247" s="111" t="s">
        <v>1166</v>
      </c>
      <c r="C5247" s="110" t="s">
        <v>1165</v>
      </c>
      <c r="D5247" s="109" t="s">
        <v>2</v>
      </c>
      <c r="E5247" s="108">
        <v>77834.48</v>
      </c>
      <c r="F5247" s="107">
        <v>524369.59</v>
      </c>
      <c r="G5247" s="106">
        <v>602204.06999999995</v>
      </c>
    </row>
    <row r="5248" spans="1:7" ht="15.5">
      <c r="A5248" s="109" t="s">
        <v>1164</v>
      </c>
      <c r="B5248" s="111" t="s">
        <v>1163</v>
      </c>
      <c r="C5248" s="110" t="s">
        <v>1162</v>
      </c>
      <c r="D5248" s="109" t="s">
        <v>2</v>
      </c>
      <c r="E5248" s="108">
        <v>1177050.95</v>
      </c>
      <c r="F5248" s="107">
        <v>7929772.7999999998</v>
      </c>
      <c r="G5248" s="106">
        <v>9106823.75</v>
      </c>
    </row>
    <row r="5249" spans="1:7" ht="15.5">
      <c r="A5249" s="109" t="s">
        <v>1161</v>
      </c>
      <c r="B5249" s="111" t="s">
        <v>1160</v>
      </c>
      <c r="C5249" s="110" t="s">
        <v>1159</v>
      </c>
      <c r="D5249" s="109" t="s">
        <v>2</v>
      </c>
      <c r="E5249" s="108">
        <v>19049.46</v>
      </c>
      <c r="F5249" s="107">
        <v>128335.9</v>
      </c>
      <c r="G5249" s="106">
        <v>147385.35999999999</v>
      </c>
    </row>
    <row r="5250" spans="1:7" ht="15.5">
      <c r="A5250" s="109" t="s">
        <v>1158</v>
      </c>
      <c r="B5250" s="111" t="s">
        <v>1157</v>
      </c>
      <c r="C5250" s="110" t="s">
        <v>1156</v>
      </c>
      <c r="D5250" s="109" t="s">
        <v>2</v>
      </c>
      <c r="E5250" s="108">
        <v>14823.89</v>
      </c>
      <c r="F5250" s="107">
        <v>99868.31</v>
      </c>
      <c r="G5250" s="106">
        <v>114692.2</v>
      </c>
    </row>
    <row r="5251" spans="1:7" ht="15.5">
      <c r="A5251" s="109" t="s">
        <v>1155</v>
      </c>
      <c r="B5251" s="111" t="s">
        <v>1154</v>
      </c>
      <c r="C5251" s="110" t="s">
        <v>1153</v>
      </c>
      <c r="D5251" s="109" t="s">
        <v>2</v>
      </c>
      <c r="E5251" s="108">
        <v>47455.28</v>
      </c>
      <c r="F5251" s="107">
        <v>319705.43</v>
      </c>
      <c r="G5251" s="106">
        <v>367160.71</v>
      </c>
    </row>
    <row r="5252" spans="1:7" ht="15.5">
      <c r="A5252" s="109" t="s">
        <v>1152</v>
      </c>
      <c r="B5252" s="111" t="s">
        <v>1151</v>
      </c>
      <c r="C5252" s="110" t="s">
        <v>1150</v>
      </c>
      <c r="D5252" s="109" t="s">
        <v>2</v>
      </c>
      <c r="E5252" s="108">
        <v>160042.98000000001</v>
      </c>
      <c r="F5252" s="107">
        <v>1078206.92</v>
      </c>
      <c r="G5252" s="106">
        <v>1238249.8999999999</v>
      </c>
    </row>
    <row r="5253" spans="1:7" ht="15.5">
      <c r="A5253" s="109" t="s">
        <v>1149</v>
      </c>
      <c r="B5253" s="111" t="s">
        <v>1148</v>
      </c>
      <c r="C5253" s="110" t="s">
        <v>1147</v>
      </c>
      <c r="D5253" s="109" t="s">
        <v>2</v>
      </c>
      <c r="E5253" s="108">
        <v>828251.4</v>
      </c>
      <c r="F5253" s="107">
        <v>5579915.96</v>
      </c>
      <c r="G5253" s="106">
        <v>6408167.3600000003</v>
      </c>
    </row>
    <row r="5254" spans="1:7" ht="15.5">
      <c r="A5254" s="109" t="s">
        <v>1146</v>
      </c>
      <c r="B5254" s="111" t="s">
        <v>1145</v>
      </c>
      <c r="C5254" s="110" t="s">
        <v>1144</v>
      </c>
      <c r="D5254" s="109" t="s">
        <v>2</v>
      </c>
      <c r="E5254" s="108">
        <v>143082.76999999999</v>
      </c>
      <c r="F5254" s="107">
        <v>963946.26</v>
      </c>
      <c r="G5254" s="106">
        <v>1107029.03</v>
      </c>
    </row>
    <row r="5255" spans="1:7" ht="15.5">
      <c r="A5255" s="109" t="s">
        <v>1143</v>
      </c>
      <c r="B5255" s="111" t="s">
        <v>1142</v>
      </c>
      <c r="C5255" s="110" t="s">
        <v>1141</v>
      </c>
      <c r="D5255" s="109" t="s">
        <v>2</v>
      </c>
      <c r="E5255" s="108">
        <v>146399.5</v>
      </c>
      <c r="F5255" s="107">
        <v>986291</v>
      </c>
      <c r="G5255" s="106">
        <v>1132690.5</v>
      </c>
    </row>
    <row r="5256" spans="1:7" ht="15.5">
      <c r="A5256" s="109" t="s">
        <v>1140</v>
      </c>
      <c r="B5256" s="111" t="s">
        <v>1139</v>
      </c>
      <c r="C5256" s="110" t="s">
        <v>1138</v>
      </c>
      <c r="D5256" s="109" t="s">
        <v>2</v>
      </c>
      <c r="E5256" s="108">
        <v>13773.83</v>
      </c>
      <c r="F5256" s="107">
        <v>92794.1</v>
      </c>
      <c r="G5256" s="106">
        <v>106567.93</v>
      </c>
    </row>
    <row r="5257" spans="1:7" ht="15.5">
      <c r="A5257" s="109" t="s">
        <v>1137</v>
      </c>
      <c r="B5257" s="111" t="s">
        <v>1136</v>
      </c>
      <c r="C5257" s="110" t="s">
        <v>1135</v>
      </c>
      <c r="D5257" s="109" t="s">
        <v>2</v>
      </c>
      <c r="E5257" s="108">
        <v>51087.02</v>
      </c>
      <c r="F5257" s="107">
        <v>344172.43</v>
      </c>
      <c r="G5257" s="106">
        <v>395259.45</v>
      </c>
    </row>
    <row r="5258" spans="1:7" ht="15.5">
      <c r="A5258" s="109" t="s">
        <v>1134</v>
      </c>
      <c r="B5258" s="111" t="s">
        <v>1133</v>
      </c>
      <c r="C5258" s="110" t="s">
        <v>1132</v>
      </c>
      <c r="D5258" s="109" t="s">
        <v>2</v>
      </c>
      <c r="E5258" s="108">
        <v>12332.72</v>
      </c>
      <c r="F5258" s="107">
        <v>83085.36</v>
      </c>
      <c r="G5258" s="106">
        <v>95418.08</v>
      </c>
    </row>
    <row r="5259" spans="1:7" ht="15.5">
      <c r="A5259" s="109" t="s">
        <v>1131</v>
      </c>
      <c r="B5259" s="111" t="s">
        <v>1130</v>
      </c>
      <c r="C5259" s="110" t="s">
        <v>1129</v>
      </c>
      <c r="D5259" s="109" t="s">
        <v>2</v>
      </c>
      <c r="E5259" s="108">
        <v>48592.24</v>
      </c>
      <c r="F5259" s="107">
        <v>327365.09000000003</v>
      </c>
      <c r="G5259" s="106">
        <v>375957.33</v>
      </c>
    </row>
    <row r="5260" spans="1:7" ht="15.5">
      <c r="A5260" s="109" t="s">
        <v>1128</v>
      </c>
      <c r="B5260" s="111" t="s">
        <v>1127</v>
      </c>
      <c r="C5260" s="110" t="s">
        <v>1126</v>
      </c>
      <c r="D5260" s="109" t="s">
        <v>2</v>
      </c>
      <c r="E5260" s="108">
        <v>24035.41</v>
      </c>
      <c r="F5260" s="107">
        <v>161926.19</v>
      </c>
      <c r="G5260" s="106">
        <v>185961.60000000001</v>
      </c>
    </row>
    <row r="5261" spans="1:7" ht="15.5">
      <c r="A5261" s="109" t="s">
        <v>1125</v>
      </c>
      <c r="B5261" s="111" t="s">
        <v>1124</v>
      </c>
      <c r="C5261" s="110" t="s">
        <v>1123</v>
      </c>
      <c r="D5261" s="109" t="s">
        <v>2</v>
      </c>
      <c r="E5261" s="108">
        <v>32863.120000000003</v>
      </c>
      <c r="F5261" s="107">
        <v>221398.33</v>
      </c>
      <c r="G5261" s="106">
        <v>254261.45</v>
      </c>
    </row>
    <row r="5262" spans="1:7" ht="15.5">
      <c r="A5262" s="109" t="s">
        <v>1122</v>
      </c>
      <c r="B5262" s="111" t="s">
        <v>1121</v>
      </c>
      <c r="C5262" s="110" t="s">
        <v>1120</v>
      </c>
      <c r="D5262" s="109" t="s">
        <v>2</v>
      </c>
      <c r="E5262" s="108">
        <v>107565.54</v>
      </c>
      <c r="F5262" s="107">
        <v>724667.26</v>
      </c>
      <c r="G5262" s="106">
        <v>832232.8</v>
      </c>
    </row>
    <row r="5263" spans="1:7" ht="15.5">
      <c r="A5263" s="109" t="s">
        <v>1119</v>
      </c>
      <c r="B5263" s="111" t="s">
        <v>1118</v>
      </c>
      <c r="C5263" s="110" t="s">
        <v>1117</v>
      </c>
      <c r="D5263" s="109" t="s">
        <v>2</v>
      </c>
      <c r="E5263" s="108">
        <v>13944.02</v>
      </c>
      <c r="F5263" s="107">
        <v>93940.61</v>
      </c>
      <c r="G5263" s="106">
        <v>107884.63</v>
      </c>
    </row>
    <row r="5264" spans="1:7" ht="15.5">
      <c r="A5264" s="109" t="s">
        <v>1116</v>
      </c>
      <c r="B5264" s="111" t="s">
        <v>1115</v>
      </c>
      <c r="C5264" s="110" t="s">
        <v>1114</v>
      </c>
      <c r="D5264" s="109" t="s">
        <v>2</v>
      </c>
      <c r="E5264" s="108">
        <v>73362.69</v>
      </c>
      <c r="F5264" s="107">
        <v>494243.22</v>
      </c>
      <c r="G5264" s="106">
        <v>567605.91</v>
      </c>
    </row>
    <row r="5265" spans="1:7" ht="15.5">
      <c r="A5265" s="109" t="s">
        <v>1113</v>
      </c>
      <c r="B5265" s="111" t="s">
        <v>1112</v>
      </c>
      <c r="C5265" s="110" t="s">
        <v>1111</v>
      </c>
      <c r="D5265" s="109" t="s">
        <v>2</v>
      </c>
      <c r="E5265" s="108">
        <v>34836.51</v>
      </c>
      <c r="F5265" s="107">
        <v>234692.96</v>
      </c>
      <c r="G5265" s="106">
        <v>269529.46999999997</v>
      </c>
    </row>
    <row r="5266" spans="1:7" ht="15.5">
      <c r="A5266" s="109" t="s">
        <v>1110</v>
      </c>
      <c r="B5266" s="111" t="s">
        <v>1109</v>
      </c>
      <c r="C5266" s="110" t="s">
        <v>1108</v>
      </c>
      <c r="D5266" s="109" t="s">
        <v>2</v>
      </c>
      <c r="E5266" s="108">
        <v>203935.31</v>
      </c>
      <c r="F5266" s="107">
        <v>1373908.83</v>
      </c>
      <c r="G5266" s="106">
        <v>1577844.14</v>
      </c>
    </row>
    <row r="5267" spans="1:7" ht="15.5">
      <c r="A5267" s="109" t="s">
        <v>1107</v>
      </c>
      <c r="B5267" s="111" t="s">
        <v>1106</v>
      </c>
      <c r="C5267" s="110" t="s">
        <v>1105</v>
      </c>
      <c r="D5267" s="109" t="s">
        <v>2</v>
      </c>
      <c r="E5267" s="108">
        <v>27493.360000000001</v>
      </c>
      <c r="F5267" s="107">
        <v>185222.29</v>
      </c>
      <c r="G5267" s="106">
        <v>212715.65</v>
      </c>
    </row>
    <row r="5268" spans="1:7" ht="15.5">
      <c r="A5268" s="109" t="s">
        <v>1104</v>
      </c>
      <c r="B5268" s="111" t="s">
        <v>1103</v>
      </c>
      <c r="C5268" s="110" t="s">
        <v>1102</v>
      </c>
      <c r="D5268" s="109" t="s">
        <v>2</v>
      </c>
      <c r="E5268" s="108">
        <v>12093.75</v>
      </c>
      <c r="F5268" s="107">
        <v>81475.360000000001</v>
      </c>
      <c r="G5268" s="106">
        <v>93569.11</v>
      </c>
    </row>
    <row r="5269" spans="1:7" ht="15.5">
      <c r="A5269" s="109" t="s">
        <v>1101</v>
      </c>
      <c r="B5269" s="111" t="s">
        <v>1100</v>
      </c>
      <c r="C5269" s="110" t="s">
        <v>1099</v>
      </c>
      <c r="D5269" s="109" t="s">
        <v>2</v>
      </c>
      <c r="E5269" s="108">
        <v>47864.44</v>
      </c>
      <c r="F5269" s="107">
        <v>322461.93</v>
      </c>
      <c r="G5269" s="106">
        <v>370326.37</v>
      </c>
    </row>
    <row r="5270" spans="1:7" ht="15.5">
      <c r="A5270" s="109" t="s">
        <v>1098</v>
      </c>
      <c r="B5270" s="111" t="s">
        <v>1097</v>
      </c>
      <c r="C5270" s="110" t="s">
        <v>1096</v>
      </c>
      <c r="D5270" s="109" t="s">
        <v>2</v>
      </c>
      <c r="E5270" s="108">
        <v>59541.78</v>
      </c>
      <c r="F5270" s="107">
        <v>401132</v>
      </c>
      <c r="G5270" s="106">
        <v>460673.78</v>
      </c>
    </row>
    <row r="5271" spans="1:7" ht="15.5">
      <c r="A5271" s="109" t="s">
        <v>1095</v>
      </c>
      <c r="B5271" s="111" t="s">
        <v>1094</v>
      </c>
      <c r="C5271" s="110" t="s">
        <v>1093</v>
      </c>
      <c r="D5271" s="109" t="s">
        <v>2</v>
      </c>
      <c r="E5271" s="108">
        <v>17083.32</v>
      </c>
      <c r="F5271" s="107">
        <v>115090.05</v>
      </c>
      <c r="G5271" s="106">
        <v>132173.37</v>
      </c>
    </row>
    <row r="5272" spans="1:7" ht="15.5">
      <c r="A5272" s="109" t="s">
        <v>1092</v>
      </c>
      <c r="B5272" s="111" t="s">
        <v>1091</v>
      </c>
      <c r="C5272" s="110" t="s">
        <v>1090</v>
      </c>
      <c r="D5272" s="109" t="s">
        <v>2</v>
      </c>
      <c r="E5272" s="108">
        <v>16442.419999999998</v>
      </c>
      <c r="F5272" s="107">
        <v>110772.34</v>
      </c>
      <c r="G5272" s="106">
        <v>127214.76</v>
      </c>
    </row>
    <row r="5273" spans="1:7" ht="15.5">
      <c r="A5273" s="109" t="s">
        <v>1089</v>
      </c>
      <c r="B5273" s="111" t="s">
        <v>1088</v>
      </c>
      <c r="C5273" s="110" t="s">
        <v>1087</v>
      </c>
      <c r="D5273" s="109" t="s">
        <v>2</v>
      </c>
      <c r="E5273" s="108">
        <v>8056.46</v>
      </c>
      <c r="F5273" s="107">
        <v>54276.25</v>
      </c>
      <c r="G5273" s="106">
        <v>62332.71</v>
      </c>
    </row>
    <row r="5274" spans="1:7" ht="15.5">
      <c r="A5274" s="109" t="s">
        <v>1086</v>
      </c>
      <c r="B5274" s="111" t="s">
        <v>1085</v>
      </c>
      <c r="C5274" s="110" t="s">
        <v>1084</v>
      </c>
      <c r="D5274" s="109" t="s">
        <v>2</v>
      </c>
      <c r="E5274" s="108">
        <v>27783.03</v>
      </c>
      <c r="F5274" s="107">
        <v>187173.79</v>
      </c>
      <c r="G5274" s="106">
        <v>214956.82</v>
      </c>
    </row>
    <row r="5275" spans="1:7" ht="15.5">
      <c r="A5275" s="109" t="s">
        <v>1083</v>
      </c>
      <c r="B5275" s="111" t="s">
        <v>1082</v>
      </c>
      <c r="C5275" s="110" t="s">
        <v>1081</v>
      </c>
      <c r="D5275" s="109" t="s">
        <v>2</v>
      </c>
      <c r="E5275" s="108">
        <v>446791.49</v>
      </c>
      <c r="F5275" s="107">
        <v>3010026.84</v>
      </c>
      <c r="G5275" s="106">
        <v>3456818.33</v>
      </c>
    </row>
    <row r="5276" spans="1:7" ht="15.5">
      <c r="A5276" s="109" t="s">
        <v>1080</v>
      </c>
      <c r="B5276" s="111" t="s">
        <v>1079</v>
      </c>
      <c r="C5276" s="110" t="s">
        <v>1078</v>
      </c>
      <c r="D5276" s="109" t="s">
        <v>2</v>
      </c>
      <c r="E5276" s="108">
        <v>2546540.92</v>
      </c>
      <c r="F5276" s="107">
        <v>17156004.039999999</v>
      </c>
      <c r="G5276" s="106">
        <v>19702544.960000001</v>
      </c>
    </row>
    <row r="5277" spans="1:7" ht="15.5">
      <c r="A5277" s="109" t="s">
        <v>1077</v>
      </c>
      <c r="B5277" s="111" t="s">
        <v>1076</v>
      </c>
      <c r="C5277" s="110" t="s">
        <v>1075</v>
      </c>
      <c r="D5277" s="109" t="s">
        <v>2</v>
      </c>
      <c r="E5277" s="108">
        <v>13140.18</v>
      </c>
      <c r="F5277" s="107">
        <v>88525.18</v>
      </c>
      <c r="G5277" s="106">
        <v>101665.36</v>
      </c>
    </row>
    <row r="5278" spans="1:7" ht="15.5">
      <c r="A5278" s="109" t="s">
        <v>1074</v>
      </c>
      <c r="B5278" s="111" t="s">
        <v>1073</v>
      </c>
      <c r="C5278" s="110" t="s">
        <v>1072</v>
      </c>
      <c r="D5278" s="109" t="s">
        <v>2</v>
      </c>
      <c r="E5278" s="108">
        <v>39101.9</v>
      </c>
      <c r="F5278" s="107">
        <v>263428.88</v>
      </c>
      <c r="G5278" s="106">
        <v>302530.78000000003</v>
      </c>
    </row>
    <row r="5279" spans="1:7" ht="15.5">
      <c r="A5279" s="109" t="s">
        <v>1071</v>
      </c>
      <c r="B5279" s="111" t="s">
        <v>1070</v>
      </c>
      <c r="C5279" s="110" t="s">
        <v>1069</v>
      </c>
      <c r="D5279" s="109" t="s">
        <v>2</v>
      </c>
      <c r="E5279" s="108">
        <v>36140.019999999997</v>
      </c>
      <c r="F5279" s="107">
        <v>243474.73</v>
      </c>
      <c r="G5279" s="106">
        <v>279614.75</v>
      </c>
    </row>
    <row r="5280" spans="1:7" ht="15.5">
      <c r="A5280" s="109" t="s">
        <v>1068</v>
      </c>
      <c r="B5280" s="111" t="s">
        <v>1067</v>
      </c>
      <c r="C5280" s="110" t="s">
        <v>1066</v>
      </c>
      <c r="D5280" s="109" t="s">
        <v>2</v>
      </c>
      <c r="E5280" s="108">
        <v>747436.93</v>
      </c>
      <c r="F5280" s="107">
        <v>5035470.25</v>
      </c>
      <c r="G5280" s="106">
        <v>5782907.1799999997</v>
      </c>
    </row>
    <row r="5281" spans="1:7" ht="15.5">
      <c r="A5281" s="109" t="s">
        <v>1065</v>
      </c>
      <c r="B5281" s="111" t="s">
        <v>1064</v>
      </c>
      <c r="C5281" s="110" t="s">
        <v>1063</v>
      </c>
      <c r="D5281" s="109" t="s">
        <v>2</v>
      </c>
      <c r="E5281" s="108">
        <v>127556.43</v>
      </c>
      <c r="F5281" s="107">
        <v>859345.55</v>
      </c>
      <c r="G5281" s="106">
        <v>986901.98</v>
      </c>
    </row>
    <row r="5282" spans="1:7" ht="15.5">
      <c r="A5282" s="109" t="s">
        <v>1062</v>
      </c>
      <c r="B5282" s="111" t="s">
        <v>1061</v>
      </c>
      <c r="C5282" s="110" t="s">
        <v>1060</v>
      </c>
      <c r="D5282" s="109" t="s">
        <v>2</v>
      </c>
      <c r="E5282" s="108">
        <v>184107.36</v>
      </c>
      <c r="F5282" s="107">
        <v>1240328.26</v>
      </c>
      <c r="G5282" s="106">
        <v>1424435.62</v>
      </c>
    </row>
    <row r="5283" spans="1:7" ht="15.5">
      <c r="A5283" s="109" t="s">
        <v>1059</v>
      </c>
      <c r="B5283" s="111" t="s">
        <v>1058</v>
      </c>
      <c r="C5283" s="110" t="s">
        <v>1057</v>
      </c>
      <c r="D5283" s="109" t="s">
        <v>2</v>
      </c>
      <c r="E5283" s="108">
        <v>45326.2</v>
      </c>
      <c r="F5283" s="107">
        <v>305361.86</v>
      </c>
      <c r="G5283" s="106">
        <v>350688.06</v>
      </c>
    </row>
    <row r="5284" spans="1:7" ht="15.5">
      <c r="A5284" s="109" t="s">
        <v>1056</v>
      </c>
      <c r="B5284" s="111" t="s">
        <v>1055</v>
      </c>
      <c r="C5284" s="110" t="s">
        <v>1054</v>
      </c>
      <c r="D5284" s="109" t="s">
        <v>2</v>
      </c>
      <c r="E5284" s="108">
        <v>20001.75</v>
      </c>
      <c r="F5284" s="107">
        <v>134751.47</v>
      </c>
      <c r="G5284" s="106">
        <v>154753.22</v>
      </c>
    </row>
    <row r="5285" spans="1:7" ht="15.5">
      <c r="A5285" s="109" t="s">
        <v>1053</v>
      </c>
      <c r="B5285" s="111" t="s">
        <v>1052</v>
      </c>
      <c r="C5285" s="110" t="s">
        <v>1051</v>
      </c>
      <c r="D5285" s="109" t="s">
        <v>2</v>
      </c>
      <c r="E5285" s="108">
        <v>60262.34</v>
      </c>
      <c r="F5285" s="107">
        <v>405986.37</v>
      </c>
      <c r="G5285" s="106">
        <v>466248.71</v>
      </c>
    </row>
    <row r="5286" spans="1:7" ht="15.5">
      <c r="A5286" s="109" t="s">
        <v>1050</v>
      </c>
      <c r="B5286" s="111" t="s">
        <v>1049</v>
      </c>
      <c r="C5286" s="110" t="s">
        <v>1048</v>
      </c>
      <c r="D5286" s="109" t="s">
        <v>2</v>
      </c>
      <c r="E5286" s="108">
        <v>38786.89</v>
      </c>
      <c r="F5286" s="107">
        <v>261306.62</v>
      </c>
      <c r="G5286" s="106">
        <v>300093.51</v>
      </c>
    </row>
    <row r="5287" spans="1:7" ht="15.5">
      <c r="A5287" s="109" t="s">
        <v>1047</v>
      </c>
      <c r="B5287" s="111" t="s">
        <v>1046</v>
      </c>
      <c r="C5287" s="110" t="s">
        <v>1045</v>
      </c>
      <c r="D5287" s="109" t="s">
        <v>2</v>
      </c>
      <c r="E5287" s="108">
        <v>11326.12</v>
      </c>
      <c r="F5287" s="107">
        <v>76303.87</v>
      </c>
      <c r="G5287" s="106">
        <v>87629.99</v>
      </c>
    </row>
    <row r="5288" spans="1:7" ht="15.5">
      <c r="A5288" s="109" t="s">
        <v>1044</v>
      </c>
      <c r="B5288" s="111" t="s">
        <v>1043</v>
      </c>
      <c r="C5288" s="110" t="s">
        <v>1042</v>
      </c>
      <c r="D5288" s="109" t="s">
        <v>2</v>
      </c>
      <c r="E5288" s="108">
        <v>11398.54</v>
      </c>
      <c r="F5288" s="107">
        <v>76791.75</v>
      </c>
      <c r="G5288" s="106">
        <v>88190.29</v>
      </c>
    </row>
    <row r="5289" spans="1:7" ht="15.5">
      <c r="A5289" s="109" t="s">
        <v>1041</v>
      </c>
      <c r="B5289" s="111" t="s">
        <v>1040</v>
      </c>
      <c r="C5289" s="110" t="s">
        <v>1039</v>
      </c>
      <c r="D5289" s="109" t="s">
        <v>2</v>
      </c>
      <c r="E5289" s="108">
        <v>20240.73</v>
      </c>
      <c r="F5289" s="107">
        <v>136361.46</v>
      </c>
      <c r="G5289" s="106">
        <v>156602.19</v>
      </c>
    </row>
    <row r="5290" spans="1:7" ht="15.5">
      <c r="A5290" s="109" t="s">
        <v>1038</v>
      </c>
      <c r="B5290" s="111" t="s">
        <v>1037</v>
      </c>
      <c r="C5290" s="110" t="s">
        <v>1036</v>
      </c>
      <c r="D5290" s="109" t="s">
        <v>2</v>
      </c>
      <c r="E5290" s="108">
        <v>8805.98</v>
      </c>
      <c r="F5290" s="107">
        <v>59325.77</v>
      </c>
      <c r="G5290" s="106">
        <v>68131.75</v>
      </c>
    </row>
    <row r="5291" spans="1:7" ht="15.5">
      <c r="A5291" s="109" t="s">
        <v>1035</v>
      </c>
      <c r="B5291" s="111" t="s">
        <v>1034</v>
      </c>
      <c r="C5291" s="110" t="s">
        <v>1033</v>
      </c>
      <c r="D5291" s="109" t="s">
        <v>2</v>
      </c>
      <c r="E5291" s="108">
        <v>22923.8</v>
      </c>
      <c r="F5291" s="107">
        <v>154437.29</v>
      </c>
      <c r="G5291" s="106">
        <v>177361.09</v>
      </c>
    </row>
    <row r="5292" spans="1:7" ht="15.5">
      <c r="A5292" s="109" t="s">
        <v>1032</v>
      </c>
      <c r="B5292" s="111" t="s">
        <v>1031</v>
      </c>
      <c r="C5292" s="110" t="s">
        <v>1030</v>
      </c>
      <c r="D5292" s="109" t="s">
        <v>2</v>
      </c>
      <c r="E5292" s="108">
        <v>43052.29</v>
      </c>
      <c r="F5292" s="107">
        <v>290042.53999999998</v>
      </c>
      <c r="G5292" s="106">
        <v>333094.83</v>
      </c>
    </row>
    <row r="5293" spans="1:7" ht="15.5">
      <c r="A5293" s="109" t="s">
        <v>1029</v>
      </c>
      <c r="B5293" s="111" t="s">
        <v>1028</v>
      </c>
      <c r="C5293" s="110" t="s">
        <v>1027</v>
      </c>
      <c r="D5293" s="109" t="s">
        <v>2</v>
      </c>
      <c r="E5293" s="108">
        <v>62058.3</v>
      </c>
      <c r="F5293" s="107">
        <v>418085.71</v>
      </c>
      <c r="G5293" s="106">
        <v>480144.01</v>
      </c>
    </row>
    <row r="5294" spans="1:7" ht="15.5">
      <c r="A5294" s="109" t="s">
        <v>1026</v>
      </c>
      <c r="B5294" s="111" t="s">
        <v>1025</v>
      </c>
      <c r="C5294" s="110" t="s">
        <v>1024</v>
      </c>
      <c r="D5294" s="109" t="s">
        <v>2</v>
      </c>
      <c r="E5294" s="108">
        <v>19190.669999999998</v>
      </c>
      <c r="F5294" s="107">
        <v>129287.25</v>
      </c>
      <c r="G5294" s="106">
        <v>148477.92000000001</v>
      </c>
    </row>
    <row r="5295" spans="1:7" ht="15.5">
      <c r="A5295" s="109" t="s">
        <v>1023</v>
      </c>
      <c r="B5295" s="111" t="s">
        <v>1022</v>
      </c>
      <c r="C5295" s="110" t="s">
        <v>1021</v>
      </c>
      <c r="D5295" s="109" t="s">
        <v>2</v>
      </c>
      <c r="E5295" s="108">
        <v>30002.63</v>
      </c>
      <c r="F5295" s="107">
        <v>202127.21</v>
      </c>
      <c r="G5295" s="106">
        <v>232129.84</v>
      </c>
    </row>
    <row r="5296" spans="1:7" ht="15.5">
      <c r="A5296" s="109" t="s">
        <v>1020</v>
      </c>
      <c r="B5296" s="111" t="s">
        <v>1019</v>
      </c>
      <c r="C5296" s="110" t="s">
        <v>1018</v>
      </c>
      <c r="D5296" s="109" t="s">
        <v>2</v>
      </c>
      <c r="E5296" s="108">
        <v>429664.71</v>
      </c>
      <c r="F5296" s="107">
        <v>2894644.06</v>
      </c>
      <c r="G5296" s="106">
        <v>3324308.77</v>
      </c>
    </row>
    <row r="5297" spans="1:7" ht="15.5">
      <c r="A5297" s="109" t="s">
        <v>1017</v>
      </c>
      <c r="B5297" s="111" t="s">
        <v>1016</v>
      </c>
      <c r="C5297" s="110" t="s">
        <v>1015</v>
      </c>
      <c r="D5297" s="109" t="s">
        <v>2</v>
      </c>
      <c r="E5297" s="108">
        <v>164467.70000000001</v>
      </c>
      <c r="F5297" s="107">
        <v>1108016.17</v>
      </c>
      <c r="G5297" s="106">
        <v>1272483.8700000001</v>
      </c>
    </row>
    <row r="5298" spans="1:7" ht="15.5">
      <c r="A5298" s="109" t="s">
        <v>1014</v>
      </c>
      <c r="B5298" s="111" t="s">
        <v>1013</v>
      </c>
      <c r="C5298" s="110" t="s">
        <v>1012</v>
      </c>
      <c r="D5298" s="109" t="s">
        <v>2</v>
      </c>
      <c r="E5298" s="108">
        <v>33786.449999999997</v>
      </c>
      <c r="F5298" s="107">
        <v>227618.75</v>
      </c>
      <c r="G5298" s="106">
        <v>261405.2</v>
      </c>
    </row>
    <row r="5299" spans="1:7" ht="15.5">
      <c r="A5299" s="109" t="s">
        <v>1011</v>
      </c>
      <c r="B5299" s="111" t="s">
        <v>1010</v>
      </c>
      <c r="C5299" s="110" t="s">
        <v>1009</v>
      </c>
      <c r="D5299" s="109" t="s">
        <v>2</v>
      </c>
      <c r="E5299" s="108">
        <v>15577.03</v>
      </c>
      <c r="F5299" s="107">
        <v>104942.22</v>
      </c>
      <c r="G5299" s="106">
        <v>120519.25</v>
      </c>
    </row>
    <row r="5300" spans="1:7" ht="15.5">
      <c r="A5300" s="109" t="s">
        <v>1008</v>
      </c>
      <c r="B5300" s="111" t="s">
        <v>1007</v>
      </c>
      <c r="C5300" s="110" t="s">
        <v>1006</v>
      </c>
      <c r="D5300" s="109" t="s">
        <v>2</v>
      </c>
      <c r="E5300" s="108">
        <v>56051.25</v>
      </c>
      <c r="F5300" s="107">
        <v>377616.36</v>
      </c>
      <c r="G5300" s="106">
        <v>433667.61</v>
      </c>
    </row>
    <row r="5301" spans="1:7" ht="15.5">
      <c r="A5301" s="109" t="s">
        <v>1005</v>
      </c>
      <c r="B5301" s="111" t="s">
        <v>1004</v>
      </c>
      <c r="C5301" s="110" t="s">
        <v>1003</v>
      </c>
      <c r="D5301" s="109" t="s">
        <v>2</v>
      </c>
      <c r="E5301" s="108">
        <v>21754.26</v>
      </c>
      <c r="F5301" s="107">
        <v>146558.07999999999</v>
      </c>
      <c r="G5301" s="106">
        <v>168312.34</v>
      </c>
    </row>
    <row r="5302" spans="1:7" ht="15.5">
      <c r="A5302" s="109" t="s">
        <v>1002</v>
      </c>
      <c r="B5302" s="111" t="s">
        <v>1001</v>
      </c>
      <c r="C5302" s="110" t="s">
        <v>1000</v>
      </c>
      <c r="D5302" s="109" t="s">
        <v>2</v>
      </c>
      <c r="E5302" s="108">
        <v>700550.13</v>
      </c>
      <c r="F5302" s="107">
        <v>4719594.6500000004</v>
      </c>
      <c r="G5302" s="106">
        <v>5420144.7800000003</v>
      </c>
    </row>
    <row r="5303" spans="1:7" ht="15.5">
      <c r="A5303" s="109" t="s">
        <v>999</v>
      </c>
      <c r="B5303" s="111" t="s">
        <v>998</v>
      </c>
      <c r="C5303" s="110" t="s">
        <v>997</v>
      </c>
      <c r="D5303" s="109" t="s">
        <v>2</v>
      </c>
      <c r="E5303" s="108">
        <v>53545.599999999999</v>
      </c>
      <c r="F5303" s="107">
        <v>360735.84</v>
      </c>
      <c r="G5303" s="106">
        <v>414281.44</v>
      </c>
    </row>
    <row r="5304" spans="1:7" ht="15.5">
      <c r="A5304" s="109" t="s">
        <v>996</v>
      </c>
      <c r="B5304" s="111" t="s">
        <v>995</v>
      </c>
      <c r="C5304" s="110" t="s">
        <v>994</v>
      </c>
      <c r="D5304" s="109" t="s">
        <v>2</v>
      </c>
      <c r="E5304" s="108">
        <v>7658.17</v>
      </c>
      <c r="F5304" s="107">
        <v>51592.93</v>
      </c>
      <c r="G5304" s="106">
        <v>59251.1</v>
      </c>
    </row>
    <row r="5305" spans="1:7" ht="15.5">
      <c r="A5305" s="109" t="s">
        <v>993</v>
      </c>
      <c r="B5305" s="111" t="s">
        <v>992</v>
      </c>
      <c r="C5305" s="110" t="s">
        <v>991</v>
      </c>
      <c r="D5305" s="109" t="s">
        <v>2</v>
      </c>
      <c r="E5305" s="108">
        <v>16304.83</v>
      </c>
      <c r="F5305" s="107">
        <v>109845.38</v>
      </c>
      <c r="G5305" s="106">
        <v>126150.21</v>
      </c>
    </row>
    <row r="5306" spans="1:7" ht="15.5">
      <c r="A5306" s="109" t="s">
        <v>990</v>
      </c>
      <c r="B5306" s="111" t="s">
        <v>989</v>
      </c>
      <c r="C5306" s="110" t="s">
        <v>988</v>
      </c>
      <c r="D5306" s="109" t="s">
        <v>2</v>
      </c>
      <c r="E5306" s="108">
        <v>7745.07</v>
      </c>
      <c r="F5306" s="107">
        <v>52178.38</v>
      </c>
      <c r="G5306" s="106">
        <v>59923.45</v>
      </c>
    </row>
    <row r="5307" spans="1:7" ht="15.5">
      <c r="A5307" s="109" t="s">
        <v>987</v>
      </c>
      <c r="B5307" s="111" t="s">
        <v>986</v>
      </c>
      <c r="C5307" s="110" t="s">
        <v>985</v>
      </c>
      <c r="D5307" s="109" t="s">
        <v>2</v>
      </c>
      <c r="E5307" s="108">
        <v>124417.12</v>
      </c>
      <c r="F5307" s="107">
        <v>838196.11</v>
      </c>
      <c r="G5307" s="106">
        <v>962613.23</v>
      </c>
    </row>
    <row r="5308" spans="1:7" ht="15.5">
      <c r="A5308" s="109" t="s">
        <v>984</v>
      </c>
      <c r="B5308" s="111" t="s">
        <v>983</v>
      </c>
      <c r="C5308" s="110" t="s">
        <v>982</v>
      </c>
      <c r="D5308" s="109" t="s">
        <v>2</v>
      </c>
      <c r="E5308" s="108">
        <v>172618.3</v>
      </c>
      <c r="F5308" s="107">
        <v>1162926.6599999999</v>
      </c>
      <c r="G5308" s="106">
        <v>1335544.96</v>
      </c>
    </row>
    <row r="5309" spans="1:7" ht="15.5">
      <c r="A5309" s="109" t="s">
        <v>981</v>
      </c>
      <c r="B5309" s="111" t="s">
        <v>980</v>
      </c>
      <c r="C5309" s="110" t="s">
        <v>979</v>
      </c>
      <c r="D5309" s="109" t="s">
        <v>2</v>
      </c>
      <c r="E5309" s="108">
        <v>20273.32</v>
      </c>
      <c r="F5309" s="107">
        <v>136581.01</v>
      </c>
      <c r="G5309" s="106">
        <v>156854.32999999999</v>
      </c>
    </row>
    <row r="5310" spans="1:7" ht="15.5">
      <c r="A5310" s="109" t="s">
        <v>978</v>
      </c>
      <c r="B5310" s="111" t="s">
        <v>977</v>
      </c>
      <c r="C5310" s="110" t="s">
        <v>976</v>
      </c>
      <c r="D5310" s="109" t="s">
        <v>2</v>
      </c>
      <c r="E5310" s="108">
        <v>117034.15</v>
      </c>
      <c r="F5310" s="107">
        <v>788457.1</v>
      </c>
      <c r="G5310" s="106">
        <v>905491.25</v>
      </c>
    </row>
    <row r="5311" spans="1:7" ht="15.5">
      <c r="A5311" s="109" t="s">
        <v>975</v>
      </c>
      <c r="B5311" s="111" t="s">
        <v>974</v>
      </c>
      <c r="C5311" s="110" t="s">
        <v>973</v>
      </c>
      <c r="D5311" s="109" t="s">
        <v>2</v>
      </c>
      <c r="E5311" s="108">
        <v>97394.48</v>
      </c>
      <c r="F5311" s="107">
        <v>656145.02</v>
      </c>
      <c r="G5311" s="106">
        <v>753539.5</v>
      </c>
    </row>
    <row r="5312" spans="1:7" ht="15.5">
      <c r="A5312" s="109" t="s">
        <v>972</v>
      </c>
      <c r="B5312" s="111" t="s">
        <v>971</v>
      </c>
      <c r="C5312" s="110" t="s">
        <v>970</v>
      </c>
      <c r="D5312" s="109" t="s">
        <v>2</v>
      </c>
      <c r="E5312" s="108">
        <v>207787.93</v>
      </c>
      <c r="F5312" s="107">
        <v>1399863.85</v>
      </c>
      <c r="G5312" s="106">
        <v>1607651.78</v>
      </c>
    </row>
    <row r="5313" spans="1:7" ht="15.5">
      <c r="A5313" s="109" t="s">
        <v>969</v>
      </c>
      <c r="B5313" s="111" t="s">
        <v>968</v>
      </c>
      <c r="C5313" s="110" t="s">
        <v>967</v>
      </c>
      <c r="D5313" s="109" t="s">
        <v>2</v>
      </c>
      <c r="E5313" s="108">
        <v>31925.32</v>
      </c>
      <c r="F5313" s="107">
        <v>215080.33</v>
      </c>
      <c r="G5313" s="106">
        <v>247005.65</v>
      </c>
    </row>
    <row r="5314" spans="1:7" ht="15.5">
      <c r="A5314" s="109" t="s">
        <v>966</v>
      </c>
      <c r="B5314" s="111" t="s">
        <v>965</v>
      </c>
      <c r="C5314" s="110" t="s">
        <v>964</v>
      </c>
      <c r="D5314" s="109" t="s">
        <v>2</v>
      </c>
      <c r="E5314" s="108">
        <v>22351.7</v>
      </c>
      <c r="F5314" s="107">
        <v>150583.06</v>
      </c>
      <c r="G5314" s="106">
        <v>172934.76</v>
      </c>
    </row>
    <row r="5315" spans="1:7" ht="15.5">
      <c r="A5315" s="109" t="s">
        <v>963</v>
      </c>
      <c r="B5315" s="111" t="s">
        <v>962</v>
      </c>
      <c r="C5315" s="110" t="s">
        <v>961</v>
      </c>
      <c r="D5315" s="109" t="s">
        <v>2</v>
      </c>
      <c r="E5315" s="108">
        <v>10641.77</v>
      </c>
      <c r="F5315" s="107">
        <v>71693.440000000002</v>
      </c>
      <c r="G5315" s="106">
        <v>82335.210000000006</v>
      </c>
    </row>
    <row r="5316" spans="1:7" ht="15.5">
      <c r="A5316" s="109" t="s">
        <v>960</v>
      </c>
      <c r="B5316" s="111" t="s">
        <v>959</v>
      </c>
      <c r="C5316" s="110" t="s">
        <v>958</v>
      </c>
      <c r="D5316" s="109" t="s">
        <v>2</v>
      </c>
      <c r="E5316" s="108">
        <v>99780.64</v>
      </c>
      <c r="F5316" s="107">
        <v>672220.54</v>
      </c>
      <c r="G5316" s="106">
        <v>772001.18</v>
      </c>
    </row>
    <row r="5317" spans="1:7" ht="15.5">
      <c r="A5317" s="109" t="s">
        <v>957</v>
      </c>
      <c r="B5317" s="111" t="s">
        <v>956</v>
      </c>
      <c r="C5317" s="110" t="s">
        <v>955</v>
      </c>
      <c r="D5317" s="109" t="s">
        <v>2</v>
      </c>
      <c r="E5317" s="108">
        <v>9044.9599999999991</v>
      </c>
      <c r="F5317" s="107">
        <v>60935.77</v>
      </c>
      <c r="G5317" s="106">
        <v>69980.73</v>
      </c>
    </row>
    <row r="5318" spans="1:7" ht="15.5">
      <c r="A5318" s="109" t="s">
        <v>954</v>
      </c>
      <c r="B5318" s="111" t="s">
        <v>953</v>
      </c>
      <c r="C5318" s="110" t="s">
        <v>952</v>
      </c>
      <c r="D5318" s="109" t="s">
        <v>2</v>
      </c>
      <c r="E5318" s="108">
        <v>96098.21</v>
      </c>
      <c r="F5318" s="107">
        <v>647412.03</v>
      </c>
      <c r="G5318" s="106">
        <v>743510.24</v>
      </c>
    </row>
    <row r="5319" spans="1:7" ht="15.5">
      <c r="A5319" s="109" t="s">
        <v>951</v>
      </c>
      <c r="B5319" s="111" t="s">
        <v>950</v>
      </c>
      <c r="C5319" s="110" t="s">
        <v>949</v>
      </c>
      <c r="D5319" s="109" t="s">
        <v>2</v>
      </c>
      <c r="E5319" s="108">
        <v>5594.26</v>
      </c>
      <c r="F5319" s="107">
        <v>37688.449999999997</v>
      </c>
      <c r="G5319" s="106">
        <v>43282.71</v>
      </c>
    </row>
    <row r="5320" spans="1:7" ht="15.5">
      <c r="A5320" s="109" t="s">
        <v>948</v>
      </c>
      <c r="B5320" s="111" t="s">
        <v>947</v>
      </c>
      <c r="C5320" s="110" t="s">
        <v>946</v>
      </c>
      <c r="D5320" s="109" t="s">
        <v>2</v>
      </c>
      <c r="E5320" s="108">
        <v>5384.25</v>
      </c>
      <c r="F5320" s="107">
        <v>36273.61</v>
      </c>
      <c r="G5320" s="106">
        <v>41657.86</v>
      </c>
    </row>
    <row r="5321" spans="1:7" ht="15.5">
      <c r="A5321" s="109" t="s">
        <v>945</v>
      </c>
      <c r="B5321" s="111" t="s">
        <v>944</v>
      </c>
      <c r="C5321" s="110" t="s">
        <v>943</v>
      </c>
      <c r="D5321" s="109" t="s">
        <v>2</v>
      </c>
      <c r="E5321" s="108">
        <v>504921.12</v>
      </c>
      <c r="F5321" s="107">
        <v>3401645.25</v>
      </c>
      <c r="G5321" s="106">
        <v>3906566.37</v>
      </c>
    </row>
    <row r="5322" spans="1:7" ht="15.5">
      <c r="A5322" s="109" t="s">
        <v>942</v>
      </c>
      <c r="B5322" s="111" t="s">
        <v>941</v>
      </c>
      <c r="C5322" s="110" t="s">
        <v>940</v>
      </c>
      <c r="D5322" s="109" t="s">
        <v>2</v>
      </c>
      <c r="E5322" s="108">
        <v>75596.77</v>
      </c>
      <c r="F5322" s="107">
        <v>509294.21</v>
      </c>
      <c r="G5322" s="106">
        <v>584890.98</v>
      </c>
    </row>
    <row r="5323" spans="1:7" ht="15.5">
      <c r="A5323" s="109" t="s">
        <v>939</v>
      </c>
      <c r="B5323" s="111" t="s">
        <v>938</v>
      </c>
      <c r="C5323" s="110" t="s">
        <v>937</v>
      </c>
      <c r="D5323" s="109" t="s">
        <v>2</v>
      </c>
      <c r="E5323" s="108">
        <v>2602592.17</v>
      </c>
      <c r="F5323" s="107">
        <v>17533620.399999999</v>
      </c>
      <c r="G5323" s="106">
        <v>20136212.57</v>
      </c>
    </row>
    <row r="5324" spans="1:7" ht="15.5">
      <c r="A5324" s="109" t="s">
        <v>936</v>
      </c>
      <c r="B5324" s="111" t="s">
        <v>935</v>
      </c>
      <c r="C5324" s="110" t="s">
        <v>934</v>
      </c>
      <c r="D5324" s="109" t="s">
        <v>2</v>
      </c>
      <c r="E5324" s="108">
        <v>25089.09</v>
      </c>
      <c r="F5324" s="107">
        <v>169024.79</v>
      </c>
      <c r="G5324" s="106">
        <v>194113.88</v>
      </c>
    </row>
    <row r="5325" spans="1:7" ht="15.5">
      <c r="A5325" s="109" t="s">
        <v>933</v>
      </c>
      <c r="B5325" s="111" t="s">
        <v>932</v>
      </c>
      <c r="C5325" s="110" t="s">
        <v>931</v>
      </c>
      <c r="D5325" s="109" t="s">
        <v>2</v>
      </c>
      <c r="E5325" s="108">
        <v>84402.76</v>
      </c>
      <c r="F5325" s="107">
        <v>568619.98</v>
      </c>
      <c r="G5325" s="106">
        <v>653022.74</v>
      </c>
    </row>
    <row r="5326" spans="1:7" ht="15.5">
      <c r="A5326" s="109" t="s">
        <v>930</v>
      </c>
      <c r="B5326" s="111" t="s">
        <v>929</v>
      </c>
      <c r="C5326" s="110" t="s">
        <v>928</v>
      </c>
      <c r="D5326" s="109" t="s">
        <v>2</v>
      </c>
      <c r="E5326" s="108">
        <v>30487.83</v>
      </c>
      <c r="F5326" s="107">
        <v>205395.98</v>
      </c>
      <c r="G5326" s="106">
        <v>235883.81</v>
      </c>
    </row>
    <row r="5327" spans="1:7" ht="15.5">
      <c r="A5327" s="109" t="s">
        <v>927</v>
      </c>
      <c r="B5327" s="111" t="s">
        <v>926</v>
      </c>
      <c r="C5327" s="110" t="s">
        <v>925</v>
      </c>
      <c r="D5327" s="109" t="s">
        <v>2</v>
      </c>
      <c r="E5327" s="108">
        <v>21558.73</v>
      </c>
      <c r="F5327" s="107">
        <v>145240.81</v>
      </c>
      <c r="G5327" s="106">
        <v>166799.54</v>
      </c>
    </row>
    <row r="5328" spans="1:7" ht="15.5">
      <c r="A5328" s="109" t="s">
        <v>924</v>
      </c>
      <c r="B5328" s="111" t="s">
        <v>923</v>
      </c>
      <c r="C5328" s="110" t="s">
        <v>922</v>
      </c>
      <c r="D5328" s="109" t="s">
        <v>2</v>
      </c>
      <c r="E5328" s="108">
        <v>24661.83</v>
      </c>
      <c r="F5328" s="107">
        <v>166146.32</v>
      </c>
      <c r="G5328" s="106">
        <v>190808.15</v>
      </c>
    </row>
    <row r="5329" spans="1:7" ht="15.5">
      <c r="A5329" s="109" t="s">
        <v>921</v>
      </c>
      <c r="B5329" s="111" t="s">
        <v>920</v>
      </c>
      <c r="C5329" s="110" t="s">
        <v>919</v>
      </c>
      <c r="D5329" s="109" t="s">
        <v>2</v>
      </c>
      <c r="E5329" s="108">
        <v>11264.56</v>
      </c>
      <c r="F5329" s="107">
        <v>75889.179999999993</v>
      </c>
      <c r="G5329" s="106">
        <v>87153.74</v>
      </c>
    </row>
    <row r="5330" spans="1:7" ht="15.5">
      <c r="A5330" s="109" t="s">
        <v>918</v>
      </c>
      <c r="B5330" s="111" t="s">
        <v>917</v>
      </c>
      <c r="C5330" s="110" t="s">
        <v>916</v>
      </c>
      <c r="D5330" s="109" t="s">
        <v>2</v>
      </c>
      <c r="E5330" s="108">
        <v>17296.95</v>
      </c>
      <c r="F5330" s="107">
        <v>116529.29</v>
      </c>
      <c r="G5330" s="106">
        <v>133826.23999999999</v>
      </c>
    </row>
    <row r="5331" spans="1:7" ht="15.5">
      <c r="A5331" s="109" t="s">
        <v>915</v>
      </c>
      <c r="B5331" s="111" t="s">
        <v>914</v>
      </c>
      <c r="C5331" s="110" t="s">
        <v>913</v>
      </c>
      <c r="D5331" s="109" t="s">
        <v>2</v>
      </c>
      <c r="E5331" s="108">
        <v>1568967.97</v>
      </c>
      <c r="F5331" s="107">
        <v>10570111.27</v>
      </c>
      <c r="G5331" s="106">
        <v>12139079.24</v>
      </c>
    </row>
    <row r="5332" spans="1:7" ht="15.5">
      <c r="A5332" s="109" t="s">
        <v>912</v>
      </c>
      <c r="B5332" s="111" t="s">
        <v>911</v>
      </c>
      <c r="C5332" s="110" t="s">
        <v>910</v>
      </c>
      <c r="D5332" s="109" t="s">
        <v>2</v>
      </c>
      <c r="E5332" s="108">
        <v>39387.949999999997</v>
      </c>
      <c r="F5332" s="107">
        <v>265355.99</v>
      </c>
      <c r="G5332" s="106">
        <v>304743.94</v>
      </c>
    </row>
    <row r="5333" spans="1:7" ht="15.5">
      <c r="A5333" s="109" t="s">
        <v>909</v>
      </c>
      <c r="B5333" s="111" t="s">
        <v>908</v>
      </c>
      <c r="C5333" s="110" t="s">
        <v>907</v>
      </c>
      <c r="D5333" s="109" t="s">
        <v>2</v>
      </c>
      <c r="E5333" s="108">
        <v>3037688.21</v>
      </c>
      <c r="F5333" s="107">
        <v>20464855.199999999</v>
      </c>
      <c r="G5333" s="106">
        <v>23502543.41</v>
      </c>
    </row>
    <row r="5334" spans="1:7" ht="15.5">
      <c r="A5334" s="109" t="s">
        <v>906</v>
      </c>
      <c r="B5334" s="111" t="s">
        <v>905</v>
      </c>
      <c r="C5334" s="110" t="s">
        <v>904</v>
      </c>
      <c r="D5334" s="109" t="s">
        <v>2</v>
      </c>
      <c r="E5334" s="108">
        <v>583421.84</v>
      </c>
      <c r="F5334" s="107">
        <v>3930503.31</v>
      </c>
      <c r="G5334" s="106">
        <v>4513925.1500000004</v>
      </c>
    </row>
    <row r="5335" spans="1:7" ht="15.5">
      <c r="A5335" s="109" t="s">
        <v>903</v>
      </c>
      <c r="B5335" s="111" t="s">
        <v>902</v>
      </c>
      <c r="C5335" s="110" t="s">
        <v>901</v>
      </c>
      <c r="D5335" s="109" t="s">
        <v>2</v>
      </c>
      <c r="E5335" s="108">
        <v>912400.69</v>
      </c>
      <c r="F5335" s="107">
        <v>6146828.3700000001</v>
      </c>
      <c r="G5335" s="106">
        <v>7059229.0599999996</v>
      </c>
    </row>
    <row r="5336" spans="1:7" ht="15.5">
      <c r="A5336" s="109" t="s">
        <v>900</v>
      </c>
      <c r="B5336" s="111" t="s">
        <v>899</v>
      </c>
      <c r="C5336" s="110" t="s">
        <v>898</v>
      </c>
      <c r="D5336" s="109" t="s">
        <v>2</v>
      </c>
      <c r="E5336" s="108">
        <v>10214.51</v>
      </c>
      <c r="F5336" s="107">
        <v>68814.97</v>
      </c>
      <c r="G5336" s="106">
        <v>79029.48</v>
      </c>
    </row>
    <row r="5337" spans="1:7" ht="15.5">
      <c r="A5337" s="109" t="s">
        <v>897</v>
      </c>
      <c r="B5337" s="111" t="s">
        <v>896</v>
      </c>
      <c r="C5337" s="110" t="s">
        <v>895</v>
      </c>
      <c r="D5337" s="109" t="s">
        <v>2</v>
      </c>
      <c r="E5337" s="108">
        <v>330264.26</v>
      </c>
      <c r="F5337" s="107">
        <v>2224984.87</v>
      </c>
      <c r="G5337" s="106">
        <v>2555249.13</v>
      </c>
    </row>
    <row r="5338" spans="1:7" ht="15.5">
      <c r="A5338" s="109" t="s">
        <v>894</v>
      </c>
      <c r="B5338" s="111" t="s">
        <v>893</v>
      </c>
      <c r="C5338" s="110" t="s">
        <v>892</v>
      </c>
      <c r="D5338" s="109" t="s">
        <v>2</v>
      </c>
      <c r="E5338" s="108">
        <v>9298.42</v>
      </c>
      <c r="F5338" s="107">
        <v>62643.33</v>
      </c>
      <c r="G5338" s="106">
        <v>71941.75</v>
      </c>
    </row>
    <row r="5339" spans="1:7" ht="15.5">
      <c r="A5339" s="109" t="s">
        <v>891</v>
      </c>
      <c r="B5339" s="111" t="s">
        <v>890</v>
      </c>
      <c r="C5339" s="110" t="s">
        <v>889</v>
      </c>
      <c r="D5339" s="109" t="s">
        <v>2</v>
      </c>
      <c r="E5339" s="108">
        <v>6959.34</v>
      </c>
      <c r="F5339" s="107">
        <v>46884.93</v>
      </c>
      <c r="G5339" s="106">
        <v>53844.27</v>
      </c>
    </row>
    <row r="5340" spans="1:7" ht="15.5">
      <c r="A5340" s="109" t="s">
        <v>888</v>
      </c>
      <c r="B5340" s="111" t="s">
        <v>887</v>
      </c>
      <c r="C5340" s="110" t="s">
        <v>886</v>
      </c>
      <c r="D5340" s="109" t="s">
        <v>2</v>
      </c>
      <c r="E5340" s="108">
        <v>7621.96</v>
      </c>
      <c r="F5340" s="107">
        <v>51348.99</v>
      </c>
      <c r="G5340" s="106">
        <v>58970.95</v>
      </c>
    </row>
    <row r="5341" spans="1:7" ht="15.5">
      <c r="A5341" s="109" t="s">
        <v>885</v>
      </c>
      <c r="B5341" s="111" t="s">
        <v>884</v>
      </c>
      <c r="C5341" s="110" t="s">
        <v>883</v>
      </c>
      <c r="D5341" s="109" t="s">
        <v>2</v>
      </c>
      <c r="E5341" s="108">
        <v>187880.32000000001</v>
      </c>
      <c r="F5341" s="107">
        <v>1265746.6200000001</v>
      </c>
      <c r="G5341" s="106">
        <v>1453626.94</v>
      </c>
    </row>
    <row r="5342" spans="1:7" ht="15.5">
      <c r="A5342" s="109" t="s">
        <v>882</v>
      </c>
      <c r="B5342" s="111" t="s">
        <v>881</v>
      </c>
      <c r="C5342" s="110" t="s">
        <v>880</v>
      </c>
      <c r="D5342" s="109" t="s">
        <v>2</v>
      </c>
      <c r="E5342" s="108">
        <v>32327.23</v>
      </c>
      <c r="F5342" s="107">
        <v>217788.04</v>
      </c>
      <c r="G5342" s="106">
        <v>250115.27</v>
      </c>
    </row>
    <row r="5343" spans="1:7" ht="15.5">
      <c r="A5343" s="109" t="s">
        <v>879</v>
      </c>
      <c r="B5343" s="111" t="s">
        <v>878</v>
      </c>
      <c r="C5343" s="110" t="s">
        <v>877</v>
      </c>
      <c r="D5343" s="109" t="s">
        <v>2</v>
      </c>
      <c r="E5343" s="108">
        <v>15015.8</v>
      </c>
      <c r="F5343" s="107">
        <v>101161.18</v>
      </c>
      <c r="G5343" s="106">
        <v>116176.98</v>
      </c>
    </row>
    <row r="5344" spans="1:7" ht="15.5">
      <c r="A5344" s="109" t="s">
        <v>876</v>
      </c>
      <c r="B5344" s="111" t="s">
        <v>875</v>
      </c>
      <c r="C5344" s="110" t="s">
        <v>874</v>
      </c>
      <c r="D5344" s="109" t="s">
        <v>2</v>
      </c>
      <c r="E5344" s="108">
        <v>198952.98</v>
      </c>
      <c r="F5344" s="107">
        <v>1340342.93</v>
      </c>
      <c r="G5344" s="106">
        <v>1539295.91</v>
      </c>
    </row>
    <row r="5345" spans="1:7" ht="15.5">
      <c r="A5345" s="109" t="s">
        <v>873</v>
      </c>
      <c r="B5345" s="111" t="s">
        <v>872</v>
      </c>
      <c r="C5345" s="110" t="s">
        <v>871</v>
      </c>
      <c r="D5345" s="109" t="s">
        <v>2</v>
      </c>
      <c r="E5345" s="108">
        <v>1668035.3</v>
      </c>
      <c r="F5345" s="107">
        <v>11237526.23</v>
      </c>
      <c r="G5345" s="106">
        <v>12905561.529999999</v>
      </c>
    </row>
    <row r="5346" spans="1:7" ht="15.5">
      <c r="A5346" s="109" t="s">
        <v>870</v>
      </c>
      <c r="B5346" s="111" t="s">
        <v>869</v>
      </c>
      <c r="C5346" s="110" t="s">
        <v>868</v>
      </c>
      <c r="D5346" s="109" t="s">
        <v>2</v>
      </c>
      <c r="E5346" s="108">
        <v>2614073.9900000002</v>
      </c>
      <c r="F5346" s="107">
        <v>17610973.210000001</v>
      </c>
      <c r="G5346" s="106">
        <v>20225047.199999999</v>
      </c>
    </row>
    <row r="5347" spans="1:7" ht="15.5">
      <c r="A5347" s="109" t="s">
        <v>867</v>
      </c>
      <c r="B5347" s="111" t="s">
        <v>866</v>
      </c>
      <c r="C5347" s="110" t="s">
        <v>865</v>
      </c>
      <c r="D5347" s="109" t="s">
        <v>2</v>
      </c>
      <c r="E5347" s="108">
        <v>57300.46</v>
      </c>
      <c r="F5347" s="107">
        <v>386032.23</v>
      </c>
      <c r="G5347" s="106">
        <v>443332.69</v>
      </c>
    </row>
    <row r="5348" spans="1:7" ht="15.5">
      <c r="A5348" s="109" t="s">
        <v>864</v>
      </c>
      <c r="B5348" s="111" t="s">
        <v>863</v>
      </c>
      <c r="C5348" s="110" t="s">
        <v>862</v>
      </c>
      <c r="D5348" s="109" t="s">
        <v>2</v>
      </c>
      <c r="E5348" s="108">
        <v>38696.370000000003</v>
      </c>
      <c r="F5348" s="107">
        <v>260696.77</v>
      </c>
      <c r="G5348" s="106">
        <v>299393.14</v>
      </c>
    </row>
    <row r="5349" spans="1:7" ht="15.5">
      <c r="A5349" s="109" t="s">
        <v>861</v>
      </c>
      <c r="B5349" s="111" t="s">
        <v>860</v>
      </c>
      <c r="C5349" s="110" t="s">
        <v>859</v>
      </c>
      <c r="D5349" s="109" t="s">
        <v>2</v>
      </c>
      <c r="E5349" s="108">
        <v>148289.60000000001</v>
      </c>
      <c r="F5349" s="107">
        <v>999024.57</v>
      </c>
      <c r="G5349" s="106">
        <v>1147314.17</v>
      </c>
    </row>
    <row r="5350" spans="1:7" ht="15.5">
      <c r="A5350" s="109" t="s">
        <v>858</v>
      </c>
      <c r="B5350" s="111" t="s">
        <v>857</v>
      </c>
      <c r="C5350" s="110" t="s">
        <v>856</v>
      </c>
      <c r="D5350" s="109" t="s">
        <v>2</v>
      </c>
      <c r="E5350" s="108">
        <v>119239.26</v>
      </c>
      <c r="F5350" s="107">
        <v>803312.94</v>
      </c>
      <c r="G5350" s="106">
        <v>922552.2</v>
      </c>
    </row>
    <row r="5351" spans="1:7" ht="15.5">
      <c r="A5351" s="109" t="s">
        <v>855</v>
      </c>
      <c r="B5351" s="111" t="s">
        <v>144</v>
      </c>
      <c r="C5351" s="110" t="s">
        <v>3</v>
      </c>
      <c r="D5351" s="109" t="s">
        <v>2</v>
      </c>
      <c r="E5351" s="108">
        <v>44363128.799999997</v>
      </c>
      <c r="F5351" s="107">
        <v>298873664.49000001</v>
      </c>
      <c r="G5351" s="106">
        <v>343236793.29000002</v>
      </c>
    </row>
    <row r="5352" spans="1:7" ht="15.5">
      <c r="A5352" s="109" t="s">
        <v>854</v>
      </c>
      <c r="B5352" s="111" t="s">
        <v>853</v>
      </c>
      <c r="C5352" s="110" t="s">
        <v>852</v>
      </c>
      <c r="D5352" s="109" t="s">
        <v>2</v>
      </c>
      <c r="E5352" s="108">
        <v>129095.3</v>
      </c>
      <c r="F5352" s="107">
        <v>869712.92</v>
      </c>
      <c r="G5352" s="106">
        <v>998808.22</v>
      </c>
    </row>
    <row r="5353" spans="1:7" ht="15.5">
      <c r="A5353" s="109" t="s">
        <v>851</v>
      </c>
      <c r="B5353" s="111" t="s">
        <v>850</v>
      </c>
      <c r="C5353" s="110" t="s">
        <v>849</v>
      </c>
      <c r="D5353" s="109" t="s">
        <v>2</v>
      </c>
      <c r="E5353" s="108">
        <v>27757.68</v>
      </c>
      <c r="F5353" s="107">
        <v>187003.04</v>
      </c>
      <c r="G5353" s="106">
        <v>214760.72</v>
      </c>
    </row>
    <row r="5354" spans="1:7" ht="15.5">
      <c r="A5354" s="109" t="s">
        <v>848</v>
      </c>
      <c r="B5354" s="111" t="s">
        <v>847</v>
      </c>
      <c r="C5354" s="110" t="s">
        <v>846</v>
      </c>
      <c r="D5354" s="109" t="s">
        <v>2</v>
      </c>
      <c r="E5354" s="108">
        <v>329558.19</v>
      </c>
      <c r="F5354" s="107">
        <v>2220228.08</v>
      </c>
      <c r="G5354" s="106">
        <v>2549786.27</v>
      </c>
    </row>
    <row r="5355" spans="1:7" ht="15.5">
      <c r="A5355" s="109" t="s">
        <v>845</v>
      </c>
      <c r="B5355" s="111" t="s">
        <v>844</v>
      </c>
      <c r="C5355" s="110" t="s">
        <v>843</v>
      </c>
      <c r="D5355" s="109" t="s">
        <v>2</v>
      </c>
      <c r="E5355" s="108">
        <v>322186.07</v>
      </c>
      <c r="F5355" s="107">
        <v>2170562.25</v>
      </c>
      <c r="G5355" s="106">
        <v>2492748.3199999998</v>
      </c>
    </row>
    <row r="5356" spans="1:7" ht="15.5">
      <c r="A5356" s="109" t="s">
        <v>842</v>
      </c>
      <c r="B5356" s="111" t="s">
        <v>841</v>
      </c>
      <c r="C5356" s="110" t="s">
        <v>840</v>
      </c>
      <c r="D5356" s="109" t="s">
        <v>2</v>
      </c>
      <c r="E5356" s="108">
        <v>44109.58</v>
      </c>
      <c r="F5356" s="107">
        <v>297165.53999999998</v>
      </c>
      <c r="G5356" s="106">
        <v>341275.12</v>
      </c>
    </row>
    <row r="5357" spans="1:7" ht="15.5">
      <c r="A5357" s="109" t="s">
        <v>839</v>
      </c>
      <c r="B5357" s="111" t="s">
        <v>838</v>
      </c>
      <c r="C5357" s="110" t="s">
        <v>837</v>
      </c>
      <c r="D5357" s="109" t="s">
        <v>2</v>
      </c>
      <c r="E5357" s="108">
        <v>55479.15</v>
      </c>
      <c r="F5357" s="107">
        <v>373762.14</v>
      </c>
      <c r="G5357" s="106">
        <v>429241.29</v>
      </c>
    </row>
    <row r="5358" spans="1:7" ht="15.5">
      <c r="A5358" s="109" t="s">
        <v>836</v>
      </c>
      <c r="B5358" s="111" t="s">
        <v>835</v>
      </c>
      <c r="C5358" s="110" t="s">
        <v>834</v>
      </c>
      <c r="D5358" s="109" t="s">
        <v>2</v>
      </c>
      <c r="E5358" s="108">
        <v>1324511.3700000001</v>
      </c>
      <c r="F5358" s="107">
        <v>8923211.1899999995</v>
      </c>
      <c r="G5358" s="106">
        <v>10247722.560000001</v>
      </c>
    </row>
    <row r="5359" spans="1:7" ht="15.5">
      <c r="A5359" s="109" t="s">
        <v>833</v>
      </c>
      <c r="B5359" s="111" t="s">
        <v>832</v>
      </c>
      <c r="C5359" s="110" t="s">
        <v>831</v>
      </c>
      <c r="D5359" s="109" t="s">
        <v>2</v>
      </c>
      <c r="E5359" s="108">
        <v>37240.769999999997</v>
      </c>
      <c r="F5359" s="107">
        <v>250890.46</v>
      </c>
      <c r="G5359" s="106">
        <v>288131.23</v>
      </c>
    </row>
    <row r="5360" spans="1:7" ht="15.5">
      <c r="A5360" s="109" t="s">
        <v>830</v>
      </c>
      <c r="B5360" s="111" t="s">
        <v>829</v>
      </c>
      <c r="C5360" s="110" t="s">
        <v>828</v>
      </c>
      <c r="D5360" s="109" t="s">
        <v>2</v>
      </c>
      <c r="E5360" s="108">
        <v>13172.77</v>
      </c>
      <c r="F5360" s="107">
        <v>88744.72</v>
      </c>
      <c r="G5360" s="106">
        <v>101917.49</v>
      </c>
    </row>
    <row r="5361" spans="1:7" ht="15.5">
      <c r="A5361" s="109" t="s">
        <v>827</v>
      </c>
      <c r="B5361" s="111" t="s">
        <v>826</v>
      </c>
      <c r="C5361" s="110" t="s">
        <v>825</v>
      </c>
      <c r="D5361" s="109" t="s">
        <v>2</v>
      </c>
      <c r="E5361" s="108">
        <v>12720.16</v>
      </c>
      <c r="F5361" s="107">
        <v>85695.5</v>
      </c>
      <c r="G5361" s="106">
        <v>98415.66</v>
      </c>
    </row>
    <row r="5362" spans="1:7" ht="15.5">
      <c r="A5362" s="109" t="s">
        <v>824</v>
      </c>
      <c r="B5362" s="111" t="s">
        <v>823</v>
      </c>
      <c r="C5362" s="110" t="s">
        <v>822</v>
      </c>
      <c r="D5362" s="109" t="s">
        <v>2</v>
      </c>
      <c r="E5362" s="108">
        <v>53089.37</v>
      </c>
      <c r="F5362" s="107">
        <v>357662.21</v>
      </c>
      <c r="G5362" s="106">
        <v>410751.58</v>
      </c>
    </row>
    <row r="5363" spans="1:7" ht="15.5">
      <c r="A5363" s="109" t="s">
        <v>821</v>
      </c>
      <c r="B5363" s="111" t="s">
        <v>820</v>
      </c>
      <c r="C5363" s="110" t="s">
        <v>819</v>
      </c>
      <c r="D5363" s="109" t="s">
        <v>2</v>
      </c>
      <c r="E5363" s="108">
        <v>105834.76</v>
      </c>
      <c r="F5363" s="107">
        <v>713007.01</v>
      </c>
      <c r="G5363" s="106">
        <v>818841.77</v>
      </c>
    </row>
    <row r="5364" spans="1:7" ht="15.5">
      <c r="A5364" s="109" t="s">
        <v>818</v>
      </c>
      <c r="B5364" s="111" t="s">
        <v>817</v>
      </c>
      <c r="C5364" s="110" t="s">
        <v>816</v>
      </c>
      <c r="D5364" s="109" t="s">
        <v>2</v>
      </c>
      <c r="E5364" s="108">
        <v>163327.12</v>
      </c>
      <c r="F5364" s="107">
        <v>1100332.1200000001</v>
      </c>
      <c r="G5364" s="106">
        <v>1263659.24</v>
      </c>
    </row>
    <row r="5365" spans="1:7" ht="15.5">
      <c r="A5365" s="109" t="s">
        <v>815</v>
      </c>
      <c r="B5365" s="111" t="s">
        <v>814</v>
      </c>
      <c r="C5365" s="110" t="s">
        <v>813</v>
      </c>
      <c r="D5365" s="109" t="s">
        <v>2</v>
      </c>
      <c r="E5365" s="108">
        <v>455561.26</v>
      </c>
      <c r="F5365" s="107">
        <v>3069108.68</v>
      </c>
      <c r="G5365" s="106">
        <v>3524669.94</v>
      </c>
    </row>
    <row r="5366" spans="1:7" ht="15.5">
      <c r="A5366" s="109" t="s">
        <v>812</v>
      </c>
      <c r="B5366" s="111" t="s">
        <v>811</v>
      </c>
      <c r="C5366" s="110" t="s">
        <v>810</v>
      </c>
      <c r="D5366" s="109" t="s">
        <v>2</v>
      </c>
      <c r="E5366" s="108">
        <v>46463.16</v>
      </c>
      <c r="F5366" s="107">
        <v>313021.52</v>
      </c>
      <c r="G5366" s="106">
        <v>359484.68</v>
      </c>
    </row>
    <row r="5367" spans="1:7" ht="15.5">
      <c r="A5367" s="109" t="s">
        <v>809</v>
      </c>
      <c r="B5367" s="111" t="s">
        <v>808</v>
      </c>
      <c r="C5367" s="110" t="s">
        <v>807</v>
      </c>
      <c r="D5367" s="109" t="s">
        <v>2</v>
      </c>
      <c r="E5367" s="108">
        <v>63350.95</v>
      </c>
      <c r="F5367" s="107">
        <v>426794.3</v>
      </c>
      <c r="G5367" s="106">
        <v>490145.25</v>
      </c>
    </row>
    <row r="5368" spans="1:7" ht="15.5">
      <c r="A5368" s="109" t="s">
        <v>806</v>
      </c>
      <c r="B5368" s="111" t="s">
        <v>805</v>
      </c>
      <c r="C5368" s="110" t="s">
        <v>804</v>
      </c>
      <c r="D5368" s="109" t="s">
        <v>2</v>
      </c>
      <c r="E5368" s="108">
        <v>22818.799999999999</v>
      </c>
      <c r="F5368" s="107">
        <v>153729.85999999999</v>
      </c>
      <c r="G5368" s="106">
        <v>176548.66</v>
      </c>
    </row>
    <row r="5369" spans="1:7" ht="15.5">
      <c r="A5369" s="109" t="s">
        <v>803</v>
      </c>
      <c r="B5369" s="111" t="s">
        <v>802</v>
      </c>
      <c r="C5369" s="110" t="s">
        <v>801</v>
      </c>
      <c r="D5369" s="109" t="s">
        <v>2</v>
      </c>
      <c r="E5369" s="108">
        <v>148474.26</v>
      </c>
      <c r="F5369" s="107">
        <v>1000268.66</v>
      </c>
      <c r="G5369" s="106">
        <v>1148742.92</v>
      </c>
    </row>
    <row r="5370" spans="1:7" ht="15.5">
      <c r="A5370" s="109" t="s">
        <v>800</v>
      </c>
      <c r="B5370" s="111" t="s">
        <v>799</v>
      </c>
      <c r="C5370" s="110" t="s">
        <v>798</v>
      </c>
      <c r="D5370" s="109" t="s">
        <v>2</v>
      </c>
      <c r="E5370" s="108">
        <v>2459947.5299999998</v>
      </c>
      <c r="F5370" s="107">
        <v>16572625.800000001</v>
      </c>
      <c r="G5370" s="106">
        <v>19032573.329999998</v>
      </c>
    </row>
    <row r="5371" spans="1:7" ht="15.5">
      <c r="A5371" s="109" t="s">
        <v>797</v>
      </c>
      <c r="B5371" s="111" t="s">
        <v>796</v>
      </c>
      <c r="C5371" s="110" t="s">
        <v>795</v>
      </c>
      <c r="D5371" s="109" t="s">
        <v>2</v>
      </c>
      <c r="E5371" s="108">
        <v>27945.97</v>
      </c>
      <c r="F5371" s="107">
        <v>188271.52</v>
      </c>
      <c r="G5371" s="106">
        <v>216217.49</v>
      </c>
    </row>
    <row r="5372" spans="1:7" ht="15.5">
      <c r="A5372" s="109" t="s">
        <v>794</v>
      </c>
      <c r="B5372" s="111" t="s">
        <v>793</v>
      </c>
      <c r="C5372" s="110" t="s">
        <v>792</v>
      </c>
      <c r="D5372" s="109" t="s">
        <v>2</v>
      </c>
      <c r="E5372" s="108">
        <v>1022685.52</v>
      </c>
      <c r="F5372" s="107">
        <v>6889815.3899999997</v>
      </c>
      <c r="G5372" s="106">
        <v>7912500.9100000001</v>
      </c>
    </row>
    <row r="5373" spans="1:7" ht="15.5">
      <c r="A5373" s="109" t="s">
        <v>791</v>
      </c>
      <c r="B5373" s="111" t="s">
        <v>790</v>
      </c>
      <c r="C5373" s="110" t="s">
        <v>789</v>
      </c>
      <c r="D5373" s="109" t="s">
        <v>2</v>
      </c>
      <c r="E5373" s="108">
        <v>14349.56</v>
      </c>
      <c r="F5373" s="107">
        <v>96672.72</v>
      </c>
      <c r="G5373" s="106">
        <v>111022.28</v>
      </c>
    </row>
    <row r="5374" spans="1:7" ht="15.5">
      <c r="A5374" s="109" t="s">
        <v>788</v>
      </c>
      <c r="B5374" s="111" t="s">
        <v>787</v>
      </c>
      <c r="C5374" s="110" t="s">
        <v>786</v>
      </c>
      <c r="D5374" s="109" t="s">
        <v>2</v>
      </c>
      <c r="E5374" s="108">
        <v>1077708.44</v>
      </c>
      <c r="F5374" s="107">
        <v>7260503.9100000001</v>
      </c>
      <c r="G5374" s="106">
        <v>8338212.3499999996</v>
      </c>
    </row>
    <row r="5375" spans="1:7" ht="15.5">
      <c r="A5375" s="109" t="s">
        <v>785</v>
      </c>
      <c r="B5375" s="111" t="s">
        <v>784</v>
      </c>
      <c r="C5375" s="110" t="s">
        <v>783</v>
      </c>
      <c r="D5375" s="109" t="s">
        <v>2</v>
      </c>
      <c r="E5375" s="108">
        <v>44924.28</v>
      </c>
      <c r="F5375" s="107">
        <v>302654.15000000002</v>
      </c>
      <c r="G5375" s="106">
        <v>347578.43</v>
      </c>
    </row>
    <row r="5376" spans="1:7" ht="15.5">
      <c r="A5376" s="109" t="s">
        <v>782</v>
      </c>
      <c r="B5376" s="111" t="s">
        <v>781</v>
      </c>
      <c r="C5376" s="110" t="s">
        <v>780</v>
      </c>
      <c r="D5376" s="109" t="s">
        <v>2</v>
      </c>
      <c r="E5376" s="108">
        <v>59730.07</v>
      </c>
      <c r="F5376" s="107">
        <v>402400.48</v>
      </c>
      <c r="G5376" s="106">
        <v>462130.55</v>
      </c>
    </row>
    <row r="5377" spans="1:7" ht="15.5">
      <c r="A5377" s="109" t="s">
        <v>779</v>
      </c>
      <c r="B5377" s="111" t="s">
        <v>778</v>
      </c>
      <c r="C5377" s="110" t="s">
        <v>777</v>
      </c>
      <c r="D5377" s="109" t="s">
        <v>2</v>
      </c>
      <c r="E5377" s="108">
        <v>1048839.1499999999</v>
      </c>
      <c r="F5377" s="107">
        <v>7066011.9699999997</v>
      </c>
      <c r="G5377" s="106">
        <v>8114851.1200000001</v>
      </c>
    </row>
    <row r="5378" spans="1:7" ht="15.5">
      <c r="A5378" s="109" t="s">
        <v>776</v>
      </c>
      <c r="B5378" s="111" t="s">
        <v>775</v>
      </c>
      <c r="C5378" s="110" t="s">
        <v>774</v>
      </c>
      <c r="D5378" s="109" t="s">
        <v>2</v>
      </c>
      <c r="E5378" s="108">
        <v>22757.24</v>
      </c>
      <c r="F5378" s="107">
        <v>153315.17000000001</v>
      </c>
      <c r="G5378" s="106">
        <v>176072.41</v>
      </c>
    </row>
    <row r="5379" spans="1:7" ht="15.5">
      <c r="A5379" s="109" t="s">
        <v>773</v>
      </c>
      <c r="B5379" s="111" t="s">
        <v>772</v>
      </c>
      <c r="C5379" s="110" t="s">
        <v>771</v>
      </c>
      <c r="D5379" s="109" t="s">
        <v>2</v>
      </c>
      <c r="E5379" s="108">
        <v>50181.8</v>
      </c>
      <c r="F5379" s="107">
        <v>338073.97</v>
      </c>
      <c r="G5379" s="106">
        <v>388255.77</v>
      </c>
    </row>
    <row r="5380" spans="1:7" ht="15.5">
      <c r="A5380" s="109" t="s">
        <v>770</v>
      </c>
      <c r="B5380" s="111" t="s">
        <v>769</v>
      </c>
      <c r="C5380" s="110" t="s">
        <v>768</v>
      </c>
      <c r="D5380" s="109" t="s">
        <v>2</v>
      </c>
      <c r="E5380" s="108">
        <v>22793.45</v>
      </c>
      <c r="F5380" s="107">
        <v>153559.10999999999</v>
      </c>
      <c r="G5380" s="106">
        <v>176352.56</v>
      </c>
    </row>
    <row r="5381" spans="1:7" ht="15.5">
      <c r="A5381" s="109" t="s">
        <v>767</v>
      </c>
      <c r="B5381" s="111" t="s">
        <v>766</v>
      </c>
      <c r="C5381" s="110" t="s">
        <v>765</v>
      </c>
      <c r="D5381" s="109" t="s">
        <v>2</v>
      </c>
      <c r="E5381" s="108">
        <v>20153.830000000002</v>
      </c>
      <c r="F5381" s="107">
        <v>135776.01</v>
      </c>
      <c r="G5381" s="106">
        <v>155929.84</v>
      </c>
    </row>
    <row r="5382" spans="1:7" ht="15.5">
      <c r="A5382" s="109" t="s">
        <v>764</v>
      </c>
      <c r="B5382" s="111" t="s">
        <v>763</v>
      </c>
      <c r="C5382" s="110" t="s">
        <v>762</v>
      </c>
      <c r="D5382" s="109" t="s">
        <v>2</v>
      </c>
      <c r="E5382" s="108">
        <v>84029.81</v>
      </c>
      <c r="F5382" s="107">
        <v>566107.42000000004</v>
      </c>
      <c r="G5382" s="106">
        <v>650137.23</v>
      </c>
    </row>
    <row r="5383" spans="1:7" ht="15.5">
      <c r="A5383" s="109" t="s">
        <v>761</v>
      </c>
      <c r="B5383" s="111" t="s">
        <v>760</v>
      </c>
      <c r="C5383" s="110" t="s">
        <v>759</v>
      </c>
      <c r="D5383" s="109" t="s">
        <v>2</v>
      </c>
      <c r="E5383" s="108">
        <v>94023.44</v>
      </c>
      <c r="F5383" s="107">
        <v>633434.37</v>
      </c>
      <c r="G5383" s="106">
        <v>727457.81</v>
      </c>
    </row>
    <row r="5384" spans="1:7" ht="15.5">
      <c r="A5384" s="109" t="s">
        <v>758</v>
      </c>
      <c r="B5384" s="111" t="s">
        <v>757</v>
      </c>
      <c r="C5384" s="110" t="s">
        <v>756</v>
      </c>
      <c r="D5384" s="109" t="s">
        <v>2</v>
      </c>
      <c r="E5384" s="108">
        <v>28268.23</v>
      </c>
      <c r="F5384" s="107">
        <v>190442.57</v>
      </c>
      <c r="G5384" s="106">
        <v>218710.8</v>
      </c>
    </row>
    <row r="5385" spans="1:7" ht="15.5">
      <c r="A5385" s="109" t="s">
        <v>755</v>
      </c>
      <c r="B5385" s="111" t="s">
        <v>754</v>
      </c>
      <c r="C5385" s="110" t="s">
        <v>753</v>
      </c>
      <c r="D5385" s="109" t="s">
        <v>2</v>
      </c>
      <c r="E5385" s="108">
        <v>46926.63</v>
      </c>
      <c r="F5385" s="107">
        <v>316143.93</v>
      </c>
      <c r="G5385" s="106">
        <v>363070.56</v>
      </c>
    </row>
    <row r="5386" spans="1:7" ht="15.5">
      <c r="A5386" s="109" t="s">
        <v>752</v>
      </c>
      <c r="B5386" s="111" t="s">
        <v>751</v>
      </c>
      <c r="C5386" s="110" t="s">
        <v>750</v>
      </c>
      <c r="D5386" s="109" t="s">
        <v>2</v>
      </c>
      <c r="E5386" s="108">
        <v>10178.299999999999</v>
      </c>
      <c r="F5386" s="107">
        <v>68571.03</v>
      </c>
      <c r="G5386" s="106">
        <v>78749.33</v>
      </c>
    </row>
    <row r="5387" spans="1:7" ht="15.5">
      <c r="A5387" s="109" t="s">
        <v>749</v>
      </c>
      <c r="B5387" s="111" t="s">
        <v>748</v>
      </c>
      <c r="C5387" s="110" t="s">
        <v>747</v>
      </c>
      <c r="D5387" s="109" t="s">
        <v>2</v>
      </c>
      <c r="E5387" s="108">
        <v>207031.17</v>
      </c>
      <c r="F5387" s="107">
        <v>1394765.54</v>
      </c>
      <c r="G5387" s="106">
        <v>1601796.71</v>
      </c>
    </row>
    <row r="5388" spans="1:7" ht="15.5">
      <c r="A5388" s="109" t="s">
        <v>746</v>
      </c>
      <c r="B5388" s="111" t="s">
        <v>745</v>
      </c>
      <c r="C5388" s="110" t="s">
        <v>744</v>
      </c>
      <c r="D5388" s="109" t="s">
        <v>2</v>
      </c>
      <c r="E5388" s="108">
        <v>84069.64</v>
      </c>
      <c r="F5388" s="107">
        <v>566375.75</v>
      </c>
      <c r="G5388" s="106">
        <v>650445.39</v>
      </c>
    </row>
    <row r="5389" spans="1:7" ht="15.5">
      <c r="A5389" s="109" t="s">
        <v>743</v>
      </c>
      <c r="B5389" s="111" t="s">
        <v>742</v>
      </c>
      <c r="C5389" s="110" t="s">
        <v>741</v>
      </c>
      <c r="D5389" s="109" t="s">
        <v>2</v>
      </c>
      <c r="E5389" s="108">
        <v>21189.4</v>
      </c>
      <c r="F5389" s="107">
        <v>142752.64000000001</v>
      </c>
      <c r="G5389" s="106">
        <v>163942.04</v>
      </c>
    </row>
    <row r="5390" spans="1:7" ht="15.5">
      <c r="A5390" s="109" t="s">
        <v>740</v>
      </c>
      <c r="B5390" s="111" t="s">
        <v>739</v>
      </c>
      <c r="C5390" s="110" t="s">
        <v>738</v>
      </c>
      <c r="D5390" s="109" t="s">
        <v>2</v>
      </c>
      <c r="E5390" s="108">
        <v>27040.75</v>
      </c>
      <c r="F5390" s="107">
        <v>182173.06</v>
      </c>
      <c r="G5390" s="106">
        <v>209213.81</v>
      </c>
    </row>
    <row r="5391" spans="1:7" ht="15.5">
      <c r="A5391" s="109" t="s">
        <v>737</v>
      </c>
      <c r="B5391" s="111" t="s">
        <v>736</v>
      </c>
      <c r="C5391" s="110" t="s">
        <v>735</v>
      </c>
      <c r="D5391" s="109" t="s">
        <v>2</v>
      </c>
      <c r="E5391" s="108">
        <v>54313.23</v>
      </c>
      <c r="F5391" s="107">
        <v>365907.33</v>
      </c>
      <c r="G5391" s="106">
        <v>420220.56</v>
      </c>
    </row>
    <row r="5392" spans="1:7" ht="15.5">
      <c r="A5392" s="109" t="s">
        <v>734</v>
      </c>
      <c r="B5392" s="111" t="s">
        <v>733</v>
      </c>
      <c r="C5392" s="110" t="s">
        <v>732</v>
      </c>
      <c r="D5392" s="109" t="s">
        <v>2</v>
      </c>
      <c r="E5392" s="108">
        <v>440900.31</v>
      </c>
      <c r="F5392" s="107">
        <v>2970338.09</v>
      </c>
      <c r="G5392" s="106">
        <v>3411238.4</v>
      </c>
    </row>
    <row r="5393" spans="1:7" ht="15.5">
      <c r="A5393" s="109" t="s">
        <v>731</v>
      </c>
      <c r="B5393" s="111" t="s">
        <v>730</v>
      </c>
      <c r="C5393" s="110" t="s">
        <v>729</v>
      </c>
      <c r="D5393" s="109" t="s">
        <v>2</v>
      </c>
      <c r="E5393" s="108">
        <v>1140302.6200000001</v>
      </c>
      <c r="F5393" s="107">
        <v>7682199.9000000004</v>
      </c>
      <c r="G5393" s="106">
        <v>8822502.5199999996</v>
      </c>
    </row>
    <row r="5394" spans="1:7" ht="15.5">
      <c r="A5394" s="109" t="s">
        <v>728</v>
      </c>
      <c r="B5394" s="111" t="s">
        <v>727</v>
      </c>
      <c r="C5394" s="110" t="s">
        <v>726</v>
      </c>
      <c r="D5394" s="109" t="s">
        <v>2</v>
      </c>
      <c r="E5394" s="108">
        <v>16409.84</v>
      </c>
      <c r="F5394" s="107">
        <v>110552.8</v>
      </c>
      <c r="G5394" s="106">
        <v>126962.64</v>
      </c>
    </row>
    <row r="5395" spans="1:7" ht="15.5">
      <c r="A5395" s="109" t="s">
        <v>725</v>
      </c>
      <c r="B5395" s="111" t="s">
        <v>724</v>
      </c>
      <c r="C5395" s="110" t="s">
        <v>723</v>
      </c>
      <c r="D5395" s="109" t="s">
        <v>2</v>
      </c>
      <c r="E5395" s="108">
        <v>83816.179999999993</v>
      </c>
      <c r="F5395" s="107">
        <v>564668.18000000005</v>
      </c>
      <c r="G5395" s="106">
        <v>648484.36</v>
      </c>
    </row>
    <row r="5396" spans="1:7" ht="15.5">
      <c r="A5396" s="109" t="s">
        <v>722</v>
      </c>
      <c r="B5396" s="111" t="s">
        <v>721</v>
      </c>
      <c r="C5396" s="110" t="s">
        <v>720</v>
      </c>
      <c r="D5396" s="109" t="s">
        <v>2</v>
      </c>
      <c r="E5396" s="108">
        <v>33927.660000000003</v>
      </c>
      <c r="F5396" s="107">
        <v>228570.11</v>
      </c>
      <c r="G5396" s="106">
        <v>262497.77</v>
      </c>
    </row>
    <row r="5397" spans="1:7" ht="15.5">
      <c r="A5397" s="109" t="s">
        <v>719</v>
      </c>
      <c r="B5397" s="111" t="s">
        <v>718</v>
      </c>
      <c r="C5397" s="110" t="s">
        <v>717</v>
      </c>
      <c r="D5397" s="109" t="s">
        <v>2</v>
      </c>
      <c r="E5397" s="108">
        <v>152352.23000000001</v>
      </c>
      <c r="F5397" s="107">
        <v>1026394.44</v>
      </c>
      <c r="G5397" s="106">
        <v>1178746.67</v>
      </c>
    </row>
    <row r="5398" spans="1:7" ht="15.5">
      <c r="A5398" s="109" t="s">
        <v>716</v>
      </c>
      <c r="B5398" s="111" t="s">
        <v>715</v>
      </c>
      <c r="C5398" s="110" t="s">
        <v>714</v>
      </c>
      <c r="D5398" s="109" t="s">
        <v>2</v>
      </c>
      <c r="E5398" s="108">
        <v>9624.2999999999993</v>
      </c>
      <c r="F5398" s="107">
        <v>64838.78</v>
      </c>
      <c r="G5398" s="106">
        <v>74463.08</v>
      </c>
    </row>
    <row r="5399" spans="1:7" ht="15.5">
      <c r="A5399" s="109" t="s">
        <v>713</v>
      </c>
      <c r="B5399" s="111" t="s">
        <v>712</v>
      </c>
      <c r="C5399" s="110" t="s">
        <v>711</v>
      </c>
      <c r="D5399" s="109" t="s">
        <v>2</v>
      </c>
      <c r="E5399" s="108">
        <v>8733.57</v>
      </c>
      <c r="F5399" s="107">
        <v>58837.9</v>
      </c>
      <c r="G5399" s="106">
        <v>67571.47</v>
      </c>
    </row>
    <row r="5400" spans="1:7" ht="15.5">
      <c r="A5400" s="109" t="s">
        <v>710</v>
      </c>
      <c r="B5400" s="111" t="s">
        <v>709</v>
      </c>
      <c r="C5400" s="110" t="s">
        <v>708</v>
      </c>
      <c r="D5400" s="109" t="s">
        <v>2</v>
      </c>
      <c r="E5400" s="108">
        <v>36245.03</v>
      </c>
      <c r="F5400" s="107">
        <v>244182.16</v>
      </c>
      <c r="G5400" s="106">
        <v>280427.19</v>
      </c>
    </row>
    <row r="5401" spans="1:7" ht="15.5">
      <c r="A5401" s="109" t="s">
        <v>707</v>
      </c>
      <c r="B5401" s="111" t="s">
        <v>706</v>
      </c>
      <c r="C5401" s="110" t="s">
        <v>705</v>
      </c>
      <c r="D5401" s="109" t="s">
        <v>2</v>
      </c>
      <c r="E5401" s="108">
        <v>6242.4</v>
      </c>
      <c r="F5401" s="107">
        <v>42054.95</v>
      </c>
      <c r="G5401" s="106">
        <v>48297.35</v>
      </c>
    </row>
    <row r="5402" spans="1:7" ht="15.5">
      <c r="A5402" s="109" t="s">
        <v>704</v>
      </c>
      <c r="B5402" s="111" t="s">
        <v>703</v>
      </c>
      <c r="C5402" s="110" t="s">
        <v>702</v>
      </c>
      <c r="D5402" s="109" t="s">
        <v>2</v>
      </c>
      <c r="E5402" s="108">
        <v>170851.31</v>
      </c>
      <c r="F5402" s="107">
        <v>1151022.48</v>
      </c>
      <c r="G5402" s="106">
        <v>1321873.79</v>
      </c>
    </row>
    <row r="5403" spans="1:7" ht="15.5">
      <c r="A5403" s="109" t="s">
        <v>701</v>
      </c>
      <c r="B5403" s="111" t="s">
        <v>700</v>
      </c>
      <c r="C5403" s="110" t="s">
        <v>699</v>
      </c>
      <c r="D5403" s="109" t="s">
        <v>2</v>
      </c>
      <c r="E5403" s="108">
        <v>21026.46</v>
      </c>
      <c r="F5403" s="107">
        <v>141654.92000000001</v>
      </c>
      <c r="G5403" s="106">
        <v>162681.38</v>
      </c>
    </row>
    <row r="5404" spans="1:7" ht="15.5">
      <c r="A5404" s="109" t="s">
        <v>698</v>
      </c>
      <c r="B5404" s="111" t="s">
        <v>697</v>
      </c>
      <c r="C5404" s="110" t="s">
        <v>696</v>
      </c>
      <c r="D5404" s="109" t="s">
        <v>2</v>
      </c>
      <c r="E5404" s="108">
        <v>24962.36</v>
      </c>
      <c r="F5404" s="107">
        <v>168171.01</v>
      </c>
      <c r="G5404" s="106">
        <v>193133.37</v>
      </c>
    </row>
    <row r="5405" spans="1:7" ht="15.5">
      <c r="A5405" s="109" t="s">
        <v>695</v>
      </c>
      <c r="B5405" s="111" t="s">
        <v>694</v>
      </c>
      <c r="C5405" s="110" t="s">
        <v>693</v>
      </c>
      <c r="D5405" s="109" t="s">
        <v>2</v>
      </c>
      <c r="E5405" s="108">
        <v>237254.67</v>
      </c>
      <c r="F5405" s="107">
        <v>1598380.77</v>
      </c>
      <c r="G5405" s="106">
        <v>1835635.44</v>
      </c>
    </row>
    <row r="5406" spans="1:7" ht="15.5">
      <c r="A5406" s="109" t="s">
        <v>692</v>
      </c>
      <c r="B5406" s="111" t="s">
        <v>691</v>
      </c>
      <c r="C5406" s="110" t="s">
        <v>690</v>
      </c>
      <c r="D5406" s="109" t="s">
        <v>2</v>
      </c>
      <c r="E5406" s="108">
        <v>56105.57</v>
      </c>
      <c r="F5406" s="107">
        <v>377982.27</v>
      </c>
      <c r="G5406" s="106">
        <v>434087.84</v>
      </c>
    </row>
    <row r="5407" spans="1:7" ht="15.5">
      <c r="A5407" s="109" t="s">
        <v>689</v>
      </c>
      <c r="B5407" s="111" t="s">
        <v>688</v>
      </c>
      <c r="C5407" s="110" t="s">
        <v>687</v>
      </c>
      <c r="D5407" s="109" t="s">
        <v>2</v>
      </c>
      <c r="E5407" s="108">
        <v>7299.7</v>
      </c>
      <c r="F5407" s="107">
        <v>49177.94</v>
      </c>
      <c r="G5407" s="106">
        <v>56477.64</v>
      </c>
    </row>
    <row r="5408" spans="1:7" ht="15.5">
      <c r="A5408" s="109" t="s">
        <v>686</v>
      </c>
      <c r="B5408" s="111" t="s">
        <v>685</v>
      </c>
      <c r="C5408" s="110" t="s">
        <v>684</v>
      </c>
      <c r="D5408" s="109" t="s">
        <v>2</v>
      </c>
      <c r="E5408" s="108">
        <v>6253.26</v>
      </c>
      <c r="F5408" s="107">
        <v>42128.13</v>
      </c>
      <c r="G5408" s="106">
        <v>48381.39</v>
      </c>
    </row>
    <row r="5409" spans="1:7" ht="15.5">
      <c r="A5409" s="109" t="s">
        <v>683</v>
      </c>
      <c r="B5409" s="111" t="s">
        <v>682</v>
      </c>
      <c r="C5409" s="110" t="s">
        <v>681</v>
      </c>
      <c r="D5409" s="109" t="s">
        <v>2</v>
      </c>
      <c r="E5409" s="108">
        <v>22844.14</v>
      </c>
      <c r="F5409" s="107">
        <v>153900.62</v>
      </c>
      <c r="G5409" s="106">
        <v>176744.76</v>
      </c>
    </row>
    <row r="5410" spans="1:7" ht="15.5">
      <c r="A5410" s="109" t="s">
        <v>680</v>
      </c>
      <c r="B5410" s="111" t="s">
        <v>679</v>
      </c>
      <c r="C5410" s="110" t="s">
        <v>678</v>
      </c>
      <c r="D5410" s="109" t="s">
        <v>2</v>
      </c>
      <c r="E5410" s="108">
        <v>328772.46000000002</v>
      </c>
      <c r="F5410" s="107">
        <v>2214934.62</v>
      </c>
      <c r="G5410" s="106">
        <v>2543707.08</v>
      </c>
    </row>
    <row r="5411" spans="1:7" ht="15.5">
      <c r="A5411" s="109" t="s">
        <v>677</v>
      </c>
      <c r="B5411" s="111" t="s">
        <v>676</v>
      </c>
      <c r="C5411" s="110" t="s">
        <v>675</v>
      </c>
      <c r="D5411" s="109" t="s">
        <v>2</v>
      </c>
      <c r="E5411" s="108">
        <v>17307.82</v>
      </c>
      <c r="F5411" s="107">
        <v>116602.47</v>
      </c>
      <c r="G5411" s="106">
        <v>133910.29</v>
      </c>
    </row>
    <row r="5412" spans="1:7" ht="15.5">
      <c r="A5412" s="109" t="s">
        <v>674</v>
      </c>
      <c r="B5412" s="111" t="s">
        <v>673</v>
      </c>
      <c r="C5412" s="110" t="s">
        <v>672</v>
      </c>
      <c r="D5412" s="109" t="s">
        <v>2</v>
      </c>
      <c r="E5412" s="108">
        <v>36607.120000000003</v>
      </c>
      <c r="F5412" s="107">
        <v>246621.54</v>
      </c>
      <c r="G5412" s="106">
        <v>283228.65999999997</v>
      </c>
    </row>
    <row r="5413" spans="1:7" ht="15.5">
      <c r="A5413" s="109" t="s">
        <v>671</v>
      </c>
      <c r="B5413" s="111" t="s">
        <v>670</v>
      </c>
      <c r="C5413" s="110" t="s">
        <v>669</v>
      </c>
      <c r="D5413" s="109" t="s">
        <v>2</v>
      </c>
      <c r="E5413" s="108">
        <v>6676.91</v>
      </c>
      <c r="F5413" s="107">
        <v>44982.21</v>
      </c>
      <c r="G5413" s="106">
        <v>51659.12</v>
      </c>
    </row>
    <row r="5414" spans="1:7" ht="15.5">
      <c r="A5414" s="109" t="s">
        <v>668</v>
      </c>
      <c r="B5414" s="111" t="s">
        <v>667</v>
      </c>
      <c r="C5414" s="110" t="s">
        <v>666</v>
      </c>
      <c r="D5414" s="109" t="s">
        <v>2</v>
      </c>
      <c r="E5414" s="108">
        <v>33000.720000000001</v>
      </c>
      <c r="F5414" s="107">
        <v>222325.29</v>
      </c>
      <c r="G5414" s="106">
        <v>255326.01</v>
      </c>
    </row>
    <row r="5415" spans="1:7" ht="15.5">
      <c r="A5415" s="109" t="s">
        <v>665</v>
      </c>
      <c r="B5415" s="111" t="s">
        <v>664</v>
      </c>
      <c r="C5415" s="110" t="s">
        <v>663</v>
      </c>
      <c r="D5415" s="109" t="s">
        <v>2</v>
      </c>
      <c r="E5415" s="108">
        <v>4218.33</v>
      </c>
      <c r="F5415" s="107">
        <v>28418.799999999999</v>
      </c>
      <c r="G5415" s="106">
        <v>32637.13</v>
      </c>
    </row>
    <row r="5416" spans="1:7" ht="15.5">
      <c r="A5416" s="109" t="s">
        <v>662</v>
      </c>
      <c r="B5416" s="111" t="s">
        <v>661</v>
      </c>
      <c r="C5416" s="110" t="s">
        <v>660</v>
      </c>
      <c r="D5416" s="109" t="s">
        <v>2</v>
      </c>
      <c r="E5416" s="108">
        <v>50000.76</v>
      </c>
      <c r="F5416" s="107">
        <v>336854.28</v>
      </c>
      <c r="G5416" s="106">
        <v>386855.04</v>
      </c>
    </row>
    <row r="5417" spans="1:7" ht="15.5">
      <c r="A5417" s="109" t="s">
        <v>659</v>
      </c>
      <c r="B5417" s="111" t="s">
        <v>658</v>
      </c>
      <c r="C5417" s="110" t="s">
        <v>657</v>
      </c>
      <c r="D5417" s="109" t="s">
        <v>2</v>
      </c>
      <c r="E5417" s="108">
        <v>48251.87</v>
      </c>
      <c r="F5417" s="107">
        <v>325072.07</v>
      </c>
      <c r="G5417" s="106">
        <v>373323.94</v>
      </c>
    </row>
    <row r="5418" spans="1:7" ht="15.5">
      <c r="A5418" s="109" t="s">
        <v>656</v>
      </c>
      <c r="B5418" s="111" t="s">
        <v>655</v>
      </c>
      <c r="C5418" s="110" t="s">
        <v>654</v>
      </c>
      <c r="D5418" s="109" t="s">
        <v>2</v>
      </c>
      <c r="E5418" s="108">
        <v>467792.6</v>
      </c>
      <c r="F5418" s="107">
        <v>3151511.01</v>
      </c>
      <c r="G5418" s="106">
        <v>3619303.61</v>
      </c>
    </row>
    <row r="5419" spans="1:7" ht="15.5">
      <c r="A5419" s="109" t="s">
        <v>653</v>
      </c>
      <c r="B5419" s="111" t="s">
        <v>652</v>
      </c>
      <c r="C5419" s="110" t="s">
        <v>651</v>
      </c>
      <c r="D5419" s="109" t="s">
        <v>2</v>
      </c>
      <c r="E5419" s="108">
        <v>95880.95</v>
      </c>
      <c r="F5419" s="107">
        <v>645948.4</v>
      </c>
      <c r="G5419" s="106">
        <v>741829.35</v>
      </c>
    </row>
    <row r="5420" spans="1:7" ht="15.5">
      <c r="A5420" s="109" t="s">
        <v>650</v>
      </c>
      <c r="B5420" s="111" t="s">
        <v>649</v>
      </c>
      <c r="C5420" s="110" t="s">
        <v>648</v>
      </c>
      <c r="D5420" s="109" t="s">
        <v>2</v>
      </c>
      <c r="E5420" s="108">
        <v>38153.230000000003</v>
      </c>
      <c r="F5420" s="107">
        <v>257037.7</v>
      </c>
      <c r="G5420" s="106">
        <v>295190.93</v>
      </c>
    </row>
    <row r="5421" spans="1:7" ht="15.5">
      <c r="A5421" s="109" t="s">
        <v>647</v>
      </c>
      <c r="B5421" s="111" t="s">
        <v>646</v>
      </c>
      <c r="C5421" s="110" t="s">
        <v>645</v>
      </c>
      <c r="D5421" s="109" t="s">
        <v>2</v>
      </c>
      <c r="E5421" s="108">
        <v>155136.69</v>
      </c>
      <c r="F5421" s="107">
        <v>1045153.29</v>
      </c>
      <c r="G5421" s="106">
        <v>1200289.98</v>
      </c>
    </row>
    <row r="5422" spans="1:7" ht="15.5">
      <c r="A5422" s="109" t="s">
        <v>644</v>
      </c>
      <c r="B5422" s="111" t="s">
        <v>643</v>
      </c>
      <c r="C5422" s="110" t="s">
        <v>642</v>
      </c>
      <c r="D5422" s="109" t="s">
        <v>2</v>
      </c>
      <c r="E5422" s="108">
        <v>190447.53</v>
      </c>
      <c r="F5422" s="107">
        <v>1283041.8400000001</v>
      </c>
      <c r="G5422" s="106">
        <v>1473489.37</v>
      </c>
    </row>
    <row r="5423" spans="1:7" ht="15.5">
      <c r="A5423" s="109" t="s">
        <v>641</v>
      </c>
      <c r="B5423" s="111" t="s">
        <v>640</v>
      </c>
      <c r="C5423" s="110" t="s">
        <v>639</v>
      </c>
      <c r="D5423" s="109" t="s">
        <v>2</v>
      </c>
      <c r="E5423" s="108">
        <v>441161.01</v>
      </c>
      <c r="F5423" s="107">
        <v>2972094.45</v>
      </c>
      <c r="G5423" s="106">
        <v>3413255.46</v>
      </c>
    </row>
    <row r="5424" spans="1:7" ht="15.5">
      <c r="A5424" s="109" t="s">
        <v>638</v>
      </c>
      <c r="B5424" s="111" t="s">
        <v>637</v>
      </c>
      <c r="C5424" s="110" t="s">
        <v>636</v>
      </c>
      <c r="D5424" s="109" t="s">
        <v>2</v>
      </c>
      <c r="E5424" s="108">
        <v>39261.22</v>
      </c>
      <c r="F5424" s="107">
        <v>264502.21000000002</v>
      </c>
      <c r="G5424" s="106">
        <v>303763.43</v>
      </c>
    </row>
    <row r="5425" spans="1:7" ht="15.5">
      <c r="A5425" s="109" t="s">
        <v>635</v>
      </c>
      <c r="B5425" s="111" t="s">
        <v>634</v>
      </c>
      <c r="C5425" s="110" t="s">
        <v>633</v>
      </c>
      <c r="D5425" s="109" t="s">
        <v>2</v>
      </c>
      <c r="E5425" s="108">
        <v>285064.78999999998</v>
      </c>
      <c r="F5425" s="107">
        <v>1920476.79</v>
      </c>
      <c r="G5425" s="106">
        <v>2205541.58</v>
      </c>
    </row>
    <row r="5426" spans="1:7" ht="15.5">
      <c r="A5426" s="109" t="s">
        <v>632</v>
      </c>
      <c r="B5426" s="111" t="s">
        <v>631</v>
      </c>
      <c r="C5426" s="110" t="s">
        <v>630</v>
      </c>
      <c r="D5426" s="109" t="s">
        <v>2</v>
      </c>
      <c r="E5426" s="108">
        <v>68427.429999999993</v>
      </c>
      <c r="F5426" s="107">
        <v>460994.44</v>
      </c>
      <c r="G5426" s="106">
        <v>529421.87</v>
      </c>
    </row>
    <row r="5427" spans="1:7" ht="15.5">
      <c r="A5427" s="109" t="s">
        <v>629</v>
      </c>
      <c r="B5427" s="111" t="s">
        <v>628</v>
      </c>
      <c r="C5427" s="110" t="s">
        <v>627</v>
      </c>
      <c r="D5427" s="109" t="s">
        <v>2</v>
      </c>
      <c r="E5427" s="108">
        <v>31899.97</v>
      </c>
      <c r="F5427" s="107">
        <v>214909.57</v>
      </c>
      <c r="G5427" s="106">
        <v>246809.54</v>
      </c>
    </row>
    <row r="5428" spans="1:7" ht="15.5">
      <c r="A5428" s="109" t="s">
        <v>626</v>
      </c>
      <c r="B5428" s="111" t="s">
        <v>625</v>
      </c>
      <c r="C5428" s="110" t="s">
        <v>624</v>
      </c>
      <c r="D5428" s="109" t="s">
        <v>2</v>
      </c>
      <c r="E5428" s="108">
        <v>6662.42</v>
      </c>
      <c r="F5428" s="107">
        <v>44884.63</v>
      </c>
      <c r="G5428" s="106">
        <v>51547.05</v>
      </c>
    </row>
    <row r="5429" spans="1:7" ht="15.5">
      <c r="A5429" s="109" t="s">
        <v>623</v>
      </c>
      <c r="B5429" s="111" t="s">
        <v>622</v>
      </c>
      <c r="C5429" s="110" t="s">
        <v>621</v>
      </c>
      <c r="D5429" s="109" t="s">
        <v>2</v>
      </c>
      <c r="E5429" s="108">
        <v>443485.62</v>
      </c>
      <c r="F5429" s="107">
        <v>2987755.28</v>
      </c>
      <c r="G5429" s="106">
        <v>3431240.9</v>
      </c>
    </row>
    <row r="5430" spans="1:7" ht="15.5">
      <c r="A5430" s="109" t="s">
        <v>620</v>
      </c>
      <c r="B5430" s="111" t="s">
        <v>619</v>
      </c>
      <c r="C5430" s="110" t="s">
        <v>618</v>
      </c>
      <c r="D5430" s="109" t="s">
        <v>2</v>
      </c>
      <c r="E5430" s="108">
        <v>342343.52</v>
      </c>
      <c r="F5430" s="107">
        <v>2306362.66</v>
      </c>
      <c r="G5430" s="106">
        <v>2648706.1800000002</v>
      </c>
    </row>
    <row r="5431" spans="1:7" ht="15.5">
      <c r="A5431" s="109" t="s">
        <v>617</v>
      </c>
      <c r="B5431" s="111" t="s">
        <v>616</v>
      </c>
      <c r="C5431" s="110" t="s">
        <v>615</v>
      </c>
      <c r="D5431" s="109" t="s">
        <v>2</v>
      </c>
      <c r="E5431" s="108">
        <v>9841.56</v>
      </c>
      <c r="F5431" s="107">
        <v>66302.41</v>
      </c>
      <c r="G5431" s="106">
        <v>76143.97</v>
      </c>
    </row>
    <row r="5432" spans="1:7" ht="15.5">
      <c r="A5432" s="109" t="s">
        <v>614</v>
      </c>
      <c r="B5432" s="111" t="s">
        <v>613</v>
      </c>
      <c r="C5432" s="110" t="s">
        <v>612</v>
      </c>
      <c r="D5432" s="109" t="s">
        <v>33</v>
      </c>
      <c r="E5432" s="108">
        <v>9338.25</v>
      </c>
      <c r="F5432" s="107">
        <v>83422.899999999994</v>
      </c>
      <c r="G5432" s="106">
        <v>92761.15</v>
      </c>
    </row>
    <row r="5433" spans="1:7" ht="15.5">
      <c r="A5433" s="109" t="s">
        <v>611</v>
      </c>
      <c r="B5433" s="111" t="s">
        <v>610</v>
      </c>
      <c r="C5433" s="110" t="s">
        <v>609</v>
      </c>
      <c r="D5433" s="109" t="s">
        <v>33</v>
      </c>
      <c r="E5433" s="108">
        <v>24379.4</v>
      </c>
      <c r="F5433" s="107">
        <v>217792.33</v>
      </c>
      <c r="G5433" s="106">
        <v>242171.73</v>
      </c>
    </row>
    <row r="5434" spans="1:7" ht="15.5">
      <c r="A5434" s="109" t="s">
        <v>608</v>
      </c>
      <c r="B5434" s="111" t="s">
        <v>607</v>
      </c>
      <c r="C5434" s="110" t="s">
        <v>606</v>
      </c>
      <c r="D5434" s="109" t="s">
        <v>33</v>
      </c>
      <c r="E5434" s="108">
        <v>19516.55</v>
      </c>
      <c r="F5434" s="107">
        <v>174350.31</v>
      </c>
      <c r="G5434" s="106">
        <v>193866.86</v>
      </c>
    </row>
    <row r="5435" spans="1:7" ht="15.5">
      <c r="A5435" s="109" t="s">
        <v>605</v>
      </c>
      <c r="B5435" s="111" t="s">
        <v>604</v>
      </c>
      <c r="C5435" s="110" t="s">
        <v>603</v>
      </c>
      <c r="D5435" s="109" t="s">
        <v>33</v>
      </c>
      <c r="E5435" s="108">
        <v>25545.32</v>
      </c>
      <c r="F5435" s="107">
        <v>228208.06</v>
      </c>
      <c r="G5435" s="106">
        <v>253753.38</v>
      </c>
    </row>
    <row r="5436" spans="1:7" ht="15.5">
      <c r="A5436" s="109" t="s">
        <v>602</v>
      </c>
      <c r="B5436" s="111" t="s">
        <v>601</v>
      </c>
      <c r="C5436" s="110" t="s">
        <v>600</v>
      </c>
      <c r="D5436" s="109" t="s">
        <v>33</v>
      </c>
      <c r="E5436" s="108">
        <v>30458.86</v>
      </c>
      <c r="F5436" s="107">
        <v>272102.93</v>
      </c>
      <c r="G5436" s="106">
        <v>302561.78999999998</v>
      </c>
    </row>
    <row r="5437" spans="1:7" ht="15.5">
      <c r="A5437" s="109" t="s">
        <v>599</v>
      </c>
      <c r="B5437" s="111" t="s">
        <v>598</v>
      </c>
      <c r="C5437" s="110" t="s">
        <v>597</v>
      </c>
      <c r="D5437" s="109" t="s">
        <v>33</v>
      </c>
      <c r="E5437" s="108">
        <v>34575.800000000003</v>
      </c>
      <c r="F5437" s="107">
        <v>308881.46999999997</v>
      </c>
      <c r="G5437" s="106">
        <v>343457.27</v>
      </c>
    </row>
    <row r="5438" spans="1:7" ht="15.5">
      <c r="A5438" s="109" t="s">
        <v>596</v>
      </c>
      <c r="B5438" s="111" t="s">
        <v>595</v>
      </c>
      <c r="C5438" s="110" t="s">
        <v>594</v>
      </c>
      <c r="D5438" s="109" t="s">
        <v>33</v>
      </c>
      <c r="E5438" s="108">
        <v>12430.49</v>
      </c>
      <c r="F5438" s="107">
        <v>111047.24</v>
      </c>
      <c r="G5438" s="106">
        <v>123477.73</v>
      </c>
    </row>
    <row r="5439" spans="1:7" ht="15.5">
      <c r="A5439" s="109" t="s">
        <v>593</v>
      </c>
      <c r="B5439" s="111" t="s">
        <v>592</v>
      </c>
      <c r="C5439" s="110" t="s">
        <v>591</v>
      </c>
      <c r="D5439" s="109" t="s">
        <v>33</v>
      </c>
      <c r="E5439" s="108">
        <v>17362.13</v>
      </c>
      <c r="F5439" s="107">
        <v>155103.85</v>
      </c>
      <c r="G5439" s="106">
        <v>172465.98</v>
      </c>
    </row>
    <row r="5440" spans="1:7" ht="15.5">
      <c r="A5440" s="109" t="s">
        <v>590</v>
      </c>
      <c r="B5440" s="111" t="s">
        <v>589</v>
      </c>
      <c r="C5440" s="110" t="s">
        <v>588</v>
      </c>
      <c r="D5440" s="109" t="s">
        <v>33</v>
      </c>
      <c r="E5440" s="108">
        <v>20849.04</v>
      </c>
      <c r="F5440" s="107">
        <v>186254.01</v>
      </c>
      <c r="G5440" s="106">
        <v>207103.05</v>
      </c>
    </row>
    <row r="5441" spans="1:7" ht="15.5">
      <c r="A5441" s="109" t="s">
        <v>587</v>
      </c>
      <c r="B5441" s="111" t="s">
        <v>586</v>
      </c>
      <c r="C5441" s="110" t="s">
        <v>585</v>
      </c>
      <c r="D5441" s="109" t="s">
        <v>33</v>
      </c>
      <c r="E5441" s="108">
        <v>25657.57</v>
      </c>
      <c r="F5441" s="107">
        <v>229210.82</v>
      </c>
      <c r="G5441" s="106">
        <v>254868.39</v>
      </c>
    </row>
    <row r="5442" spans="1:7" ht="15.5">
      <c r="A5442" s="109" t="s">
        <v>584</v>
      </c>
      <c r="B5442" s="111" t="s">
        <v>583</v>
      </c>
      <c r="C5442" s="110" t="s">
        <v>582</v>
      </c>
      <c r="D5442" s="109" t="s">
        <v>33</v>
      </c>
      <c r="E5442" s="108">
        <v>30839.05</v>
      </c>
      <c r="F5442" s="107">
        <v>275499.37</v>
      </c>
      <c r="G5442" s="106">
        <v>306338.42</v>
      </c>
    </row>
    <row r="5443" spans="1:7" ht="15.5">
      <c r="A5443" s="109" t="s">
        <v>581</v>
      </c>
      <c r="B5443" s="111" t="s">
        <v>580</v>
      </c>
      <c r="C5443" s="110" t="s">
        <v>579</v>
      </c>
      <c r="D5443" s="109" t="s">
        <v>33</v>
      </c>
      <c r="E5443" s="108">
        <v>653460.56000000006</v>
      </c>
      <c r="F5443" s="107">
        <v>5837662.4400000004</v>
      </c>
      <c r="G5443" s="106">
        <v>6491123</v>
      </c>
    </row>
    <row r="5444" spans="1:7" ht="15.5">
      <c r="A5444" s="109" t="s">
        <v>578</v>
      </c>
      <c r="B5444" s="111" t="s">
        <v>577</v>
      </c>
      <c r="C5444" s="110" t="s">
        <v>576</v>
      </c>
      <c r="D5444" s="109" t="s">
        <v>33</v>
      </c>
      <c r="E5444" s="108">
        <v>20744.03</v>
      </c>
      <c r="F5444" s="107">
        <v>185315.94</v>
      </c>
      <c r="G5444" s="106">
        <v>206059.97</v>
      </c>
    </row>
    <row r="5445" spans="1:7" ht="15.5">
      <c r="A5445" s="109" t="s">
        <v>575</v>
      </c>
      <c r="B5445" s="111" t="s">
        <v>574</v>
      </c>
      <c r="C5445" s="110" t="s">
        <v>573</v>
      </c>
      <c r="D5445" s="109" t="s">
        <v>33</v>
      </c>
      <c r="E5445" s="108">
        <v>129486.36</v>
      </c>
      <c r="F5445" s="107">
        <v>1156760.94</v>
      </c>
      <c r="G5445" s="106">
        <v>1286247.3</v>
      </c>
    </row>
    <row r="5446" spans="1:7" ht="15.5">
      <c r="A5446" s="109" t="s">
        <v>572</v>
      </c>
      <c r="B5446" s="111" t="s">
        <v>571</v>
      </c>
      <c r="C5446" s="110" t="s">
        <v>570</v>
      </c>
      <c r="D5446" s="109" t="s">
        <v>33</v>
      </c>
      <c r="E5446" s="108">
        <v>24053.52</v>
      </c>
      <c r="F5446" s="107">
        <v>214881.1</v>
      </c>
      <c r="G5446" s="106">
        <v>238934.62</v>
      </c>
    </row>
    <row r="5447" spans="1:7" ht="15.5">
      <c r="A5447" s="109" t="s">
        <v>569</v>
      </c>
      <c r="B5447" s="111" t="s">
        <v>568</v>
      </c>
      <c r="C5447" s="110" t="s">
        <v>567</v>
      </c>
      <c r="D5447" s="109" t="s">
        <v>33</v>
      </c>
      <c r="E5447" s="108">
        <v>38261.86</v>
      </c>
      <c r="F5447" s="107">
        <v>341810.71</v>
      </c>
      <c r="G5447" s="106">
        <v>380072.57</v>
      </c>
    </row>
    <row r="5448" spans="1:7" ht="15.5">
      <c r="A5448" s="109" t="s">
        <v>566</v>
      </c>
      <c r="B5448" s="111" t="s">
        <v>565</v>
      </c>
      <c r="C5448" s="110" t="s">
        <v>564</v>
      </c>
      <c r="D5448" s="109" t="s">
        <v>33</v>
      </c>
      <c r="E5448" s="108">
        <v>66667.679999999993</v>
      </c>
      <c r="F5448" s="107">
        <v>595572.9</v>
      </c>
      <c r="G5448" s="106">
        <v>662240.57999999996</v>
      </c>
    </row>
    <row r="5449" spans="1:7" ht="15.5">
      <c r="A5449" s="109" t="s">
        <v>563</v>
      </c>
      <c r="B5449" s="111" t="s">
        <v>562</v>
      </c>
      <c r="C5449" s="110" t="s">
        <v>561</v>
      </c>
      <c r="D5449" s="109" t="s">
        <v>33</v>
      </c>
      <c r="E5449" s="108">
        <v>13603.65</v>
      </c>
      <c r="F5449" s="107">
        <v>121527.67</v>
      </c>
      <c r="G5449" s="106">
        <v>135131.32</v>
      </c>
    </row>
    <row r="5450" spans="1:7" ht="15.5">
      <c r="A5450" s="109" t="s">
        <v>560</v>
      </c>
      <c r="B5450" s="111" t="s">
        <v>559</v>
      </c>
      <c r="C5450" s="110" t="s">
        <v>558</v>
      </c>
      <c r="D5450" s="109" t="s">
        <v>33</v>
      </c>
      <c r="E5450" s="108">
        <v>35325.32</v>
      </c>
      <c r="F5450" s="107">
        <v>315577.3</v>
      </c>
      <c r="G5450" s="106">
        <v>350902.62</v>
      </c>
    </row>
    <row r="5451" spans="1:7" ht="15.5">
      <c r="A5451" s="109" t="s">
        <v>557</v>
      </c>
      <c r="B5451" s="111" t="s">
        <v>556</v>
      </c>
      <c r="C5451" s="110" t="s">
        <v>555</v>
      </c>
      <c r="D5451" s="109" t="s">
        <v>33</v>
      </c>
      <c r="E5451" s="108">
        <v>38613.08</v>
      </c>
      <c r="F5451" s="107">
        <v>344948.37</v>
      </c>
      <c r="G5451" s="106">
        <v>383561.45</v>
      </c>
    </row>
    <row r="5452" spans="1:7" ht="15.5">
      <c r="A5452" s="109" t="s">
        <v>554</v>
      </c>
      <c r="B5452" s="111" t="s">
        <v>553</v>
      </c>
      <c r="C5452" s="110" t="s">
        <v>552</v>
      </c>
      <c r="D5452" s="109" t="s">
        <v>33</v>
      </c>
      <c r="E5452" s="108">
        <v>12864.99</v>
      </c>
      <c r="F5452" s="107">
        <v>114928.88</v>
      </c>
      <c r="G5452" s="106">
        <v>127793.87</v>
      </c>
    </row>
    <row r="5453" spans="1:7" ht="15.5">
      <c r="A5453" s="109" t="s">
        <v>551</v>
      </c>
      <c r="B5453" s="111" t="s">
        <v>550</v>
      </c>
      <c r="C5453" s="110" t="s">
        <v>549</v>
      </c>
      <c r="D5453" s="109" t="s">
        <v>33</v>
      </c>
      <c r="E5453" s="108">
        <v>16623.47</v>
      </c>
      <c r="F5453" s="107">
        <v>148505.06</v>
      </c>
      <c r="G5453" s="106">
        <v>165128.53</v>
      </c>
    </row>
    <row r="5454" spans="1:7" ht="15.5">
      <c r="A5454" s="109" t="s">
        <v>548</v>
      </c>
      <c r="B5454" s="111" t="s">
        <v>547</v>
      </c>
      <c r="C5454" s="110" t="s">
        <v>546</v>
      </c>
      <c r="D5454" s="109" t="s">
        <v>33</v>
      </c>
      <c r="E5454" s="108">
        <v>20392.810000000001</v>
      </c>
      <c r="F5454" s="107">
        <v>182178.28</v>
      </c>
      <c r="G5454" s="106">
        <v>202571.09</v>
      </c>
    </row>
    <row r="5455" spans="1:7" ht="15.5">
      <c r="A5455" s="109" t="s">
        <v>545</v>
      </c>
      <c r="B5455" s="111" t="s">
        <v>544</v>
      </c>
      <c r="C5455" s="110" t="s">
        <v>543</v>
      </c>
      <c r="D5455" s="109" t="s">
        <v>33</v>
      </c>
      <c r="E5455" s="108">
        <v>16145.51</v>
      </c>
      <c r="F5455" s="107">
        <v>144235.26</v>
      </c>
      <c r="G5455" s="106">
        <v>160380.76999999999</v>
      </c>
    </row>
    <row r="5456" spans="1:7" ht="15.5">
      <c r="A5456" s="109" t="s">
        <v>542</v>
      </c>
      <c r="B5456" s="111" t="s">
        <v>541</v>
      </c>
      <c r="C5456" s="110" t="s">
        <v>540</v>
      </c>
      <c r="D5456" s="109" t="s">
        <v>33</v>
      </c>
      <c r="E5456" s="108">
        <v>17720.599999999999</v>
      </c>
      <c r="F5456" s="107">
        <v>158306.20000000001</v>
      </c>
      <c r="G5456" s="106">
        <v>176026.8</v>
      </c>
    </row>
    <row r="5457" spans="1:7" ht="15.5">
      <c r="A5457" s="109" t="s">
        <v>539</v>
      </c>
      <c r="B5457" s="111" t="s">
        <v>538</v>
      </c>
      <c r="C5457" s="110" t="s">
        <v>537</v>
      </c>
      <c r="D5457" s="109" t="s">
        <v>33</v>
      </c>
      <c r="E5457" s="108">
        <v>7969.56</v>
      </c>
      <c r="F5457" s="107">
        <v>71195.740000000005</v>
      </c>
      <c r="G5457" s="106">
        <v>79165.3</v>
      </c>
    </row>
    <row r="5458" spans="1:7" ht="15.5">
      <c r="A5458" s="109" t="s">
        <v>536</v>
      </c>
      <c r="B5458" s="111" t="s">
        <v>535</v>
      </c>
      <c r="C5458" s="110" t="s">
        <v>534</v>
      </c>
      <c r="D5458" s="109" t="s">
        <v>33</v>
      </c>
      <c r="E5458" s="108">
        <v>19903.990000000002</v>
      </c>
      <c r="F5458" s="107">
        <v>177811.44</v>
      </c>
      <c r="G5458" s="106">
        <v>197715.43</v>
      </c>
    </row>
    <row r="5459" spans="1:7" ht="15.5">
      <c r="A5459" s="109" t="s">
        <v>533</v>
      </c>
      <c r="B5459" s="111" t="s">
        <v>532</v>
      </c>
      <c r="C5459" s="110" t="s">
        <v>531</v>
      </c>
      <c r="D5459" s="109" t="s">
        <v>33</v>
      </c>
      <c r="E5459" s="108">
        <v>41089.769999999997</v>
      </c>
      <c r="F5459" s="107">
        <v>367073.71</v>
      </c>
      <c r="G5459" s="106">
        <v>408163.48</v>
      </c>
    </row>
    <row r="5460" spans="1:7" ht="15.5">
      <c r="A5460" s="109" t="s">
        <v>530</v>
      </c>
      <c r="B5460" s="111" t="s">
        <v>529</v>
      </c>
      <c r="C5460" s="110" t="s">
        <v>528</v>
      </c>
      <c r="D5460" s="109" t="s">
        <v>33</v>
      </c>
      <c r="E5460" s="108">
        <v>8237.51</v>
      </c>
      <c r="F5460" s="107">
        <v>73589.42</v>
      </c>
      <c r="G5460" s="106">
        <v>81826.929999999993</v>
      </c>
    </row>
    <row r="5461" spans="1:7" ht="15.5">
      <c r="A5461" s="109" t="s">
        <v>527</v>
      </c>
      <c r="B5461" s="111" t="s">
        <v>526</v>
      </c>
      <c r="C5461" s="110" t="s">
        <v>525</v>
      </c>
      <c r="D5461" s="109" t="s">
        <v>33</v>
      </c>
      <c r="E5461" s="108">
        <v>36628.839999999997</v>
      </c>
      <c r="F5461" s="107">
        <v>327222.21999999997</v>
      </c>
      <c r="G5461" s="106">
        <v>363851.06</v>
      </c>
    </row>
    <row r="5462" spans="1:7" ht="15.5">
      <c r="A5462" s="109" t="s">
        <v>524</v>
      </c>
      <c r="B5462" s="111" t="s">
        <v>523</v>
      </c>
      <c r="C5462" s="110" t="s">
        <v>522</v>
      </c>
      <c r="D5462" s="109" t="s">
        <v>33</v>
      </c>
      <c r="E5462" s="108">
        <v>15866.7</v>
      </c>
      <c r="F5462" s="107">
        <v>141744.54</v>
      </c>
      <c r="G5462" s="106">
        <v>157611.24</v>
      </c>
    </row>
    <row r="5463" spans="1:7" ht="15.5">
      <c r="A5463" s="109" t="s">
        <v>521</v>
      </c>
      <c r="B5463" s="111" t="s">
        <v>520</v>
      </c>
      <c r="C5463" s="110" t="s">
        <v>519</v>
      </c>
      <c r="D5463" s="109" t="s">
        <v>33</v>
      </c>
      <c r="E5463" s="108">
        <v>9341.8799999999992</v>
      </c>
      <c r="F5463" s="107">
        <v>83455.25</v>
      </c>
      <c r="G5463" s="106">
        <v>92797.13</v>
      </c>
    </row>
    <row r="5464" spans="1:7" ht="15.5">
      <c r="A5464" s="109" t="s">
        <v>518</v>
      </c>
      <c r="B5464" s="111" t="s">
        <v>517</v>
      </c>
      <c r="C5464" s="110" t="s">
        <v>516</v>
      </c>
      <c r="D5464" s="109" t="s">
        <v>33</v>
      </c>
      <c r="E5464" s="108">
        <v>14827.51</v>
      </c>
      <c r="F5464" s="107">
        <v>132460.95000000001</v>
      </c>
      <c r="G5464" s="106">
        <v>147288.46</v>
      </c>
    </row>
    <row r="5465" spans="1:7" ht="15.5">
      <c r="A5465" s="109" t="s">
        <v>515</v>
      </c>
      <c r="B5465" s="111" t="s">
        <v>514</v>
      </c>
      <c r="C5465" s="110" t="s">
        <v>513</v>
      </c>
      <c r="D5465" s="109" t="s">
        <v>33</v>
      </c>
      <c r="E5465" s="108">
        <v>19440.52</v>
      </c>
      <c r="F5465" s="107">
        <v>173671.02</v>
      </c>
      <c r="G5465" s="106">
        <v>193111.54</v>
      </c>
    </row>
    <row r="5466" spans="1:7" ht="15.5">
      <c r="A5466" s="109" t="s">
        <v>512</v>
      </c>
      <c r="B5466" s="111" t="s">
        <v>511</v>
      </c>
      <c r="C5466" s="110" t="s">
        <v>510</v>
      </c>
      <c r="D5466" s="109" t="s">
        <v>33</v>
      </c>
      <c r="E5466" s="108">
        <v>10518.66</v>
      </c>
      <c r="F5466" s="107">
        <v>93968.02</v>
      </c>
      <c r="G5466" s="106">
        <v>104486.68</v>
      </c>
    </row>
    <row r="5467" spans="1:7" ht="15.5">
      <c r="A5467" s="109" t="s">
        <v>509</v>
      </c>
      <c r="B5467" s="111" t="s">
        <v>508</v>
      </c>
      <c r="C5467" s="110" t="s">
        <v>507</v>
      </c>
      <c r="D5467" s="109" t="s">
        <v>33</v>
      </c>
      <c r="E5467" s="108">
        <v>12068.4</v>
      </c>
      <c r="F5467" s="107">
        <v>107812.54</v>
      </c>
      <c r="G5467" s="106">
        <v>119880.94</v>
      </c>
    </row>
    <row r="5468" spans="1:7" ht="15.5">
      <c r="A5468" s="109" t="s">
        <v>506</v>
      </c>
      <c r="B5468" s="111" t="s">
        <v>505</v>
      </c>
      <c r="C5468" s="110" t="s">
        <v>504</v>
      </c>
      <c r="D5468" s="109" t="s">
        <v>33</v>
      </c>
      <c r="E5468" s="108">
        <v>5090.96</v>
      </c>
      <c r="F5468" s="107">
        <v>45479.88</v>
      </c>
      <c r="G5468" s="106">
        <v>50570.84</v>
      </c>
    </row>
    <row r="5469" spans="1:7" ht="15.5">
      <c r="A5469" s="109" t="s">
        <v>503</v>
      </c>
      <c r="B5469" s="111" t="s">
        <v>502</v>
      </c>
      <c r="C5469" s="110" t="s">
        <v>501</v>
      </c>
      <c r="D5469" s="109" t="s">
        <v>33</v>
      </c>
      <c r="E5469" s="108">
        <v>128266.12</v>
      </c>
      <c r="F5469" s="107">
        <v>1145860</v>
      </c>
      <c r="G5469" s="106">
        <v>1274126.1200000001</v>
      </c>
    </row>
    <row r="5470" spans="1:7" ht="15.5">
      <c r="A5470" s="109" t="s">
        <v>500</v>
      </c>
      <c r="B5470" s="111" t="s">
        <v>499</v>
      </c>
      <c r="C5470" s="110" t="s">
        <v>498</v>
      </c>
      <c r="D5470" s="109" t="s">
        <v>33</v>
      </c>
      <c r="E5470" s="108">
        <v>29709.34</v>
      </c>
      <c r="F5470" s="107">
        <v>265407.11</v>
      </c>
      <c r="G5470" s="106">
        <v>295116.45</v>
      </c>
    </row>
    <row r="5471" spans="1:7" ht="15.5">
      <c r="A5471" s="109" t="s">
        <v>497</v>
      </c>
      <c r="B5471" s="111" t="s">
        <v>496</v>
      </c>
      <c r="C5471" s="110" t="s">
        <v>495</v>
      </c>
      <c r="D5471" s="109" t="s">
        <v>33</v>
      </c>
      <c r="E5471" s="108">
        <v>17568.52</v>
      </c>
      <c r="F5471" s="107">
        <v>156947.63</v>
      </c>
      <c r="G5471" s="106">
        <v>174516.15</v>
      </c>
    </row>
    <row r="5472" spans="1:7" ht="15.5">
      <c r="A5472" s="109" t="s">
        <v>494</v>
      </c>
      <c r="B5472" s="111" t="s">
        <v>493</v>
      </c>
      <c r="C5472" s="110" t="s">
        <v>492</v>
      </c>
      <c r="D5472" s="109" t="s">
        <v>33</v>
      </c>
      <c r="E5472" s="108">
        <v>14863.72</v>
      </c>
      <c r="F5472" s="107">
        <v>132784.42000000001</v>
      </c>
      <c r="G5472" s="106">
        <v>147648.14000000001</v>
      </c>
    </row>
    <row r="5473" spans="1:7" ht="15.5">
      <c r="A5473" s="109" t="s">
        <v>491</v>
      </c>
      <c r="B5473" s="111" t="s">
        <v>490</v>
      </c>
      <c r="C5473" s="110" t="s">
        <v>489</v>
      </c>
      <c r="D5473" s="109" t="s">
        <v>33</v>
      </c>
      <c r="E5473" s="108">
        <v>20233.490000000002</v>
      </c>
      <c r="F5473" s="107">
        <v>180755.02</v>
      </c>
      <c r="G5473" s="106">
        <v>200988.51</v>
      </c>
    </row>
    <row r="5474" spans="1:7" ht="15.5">
      <c r="A5474" s="109" t="s">
        <v>488</v>
      </c>
      <c r="B5474" s="111" t="s">
        <v>487</v>
      </c>
      <c r="C5474" s="110" t="s">
        <v>486</v>
      </c>
      <c r="D5474" s="109" t="s">
        <v>33</v>
      </c>
      <c r="E5474" s="108">
        <v>26392.61</v>
      </c>
      <c r="F5474" s="107">
        <v>235777.26</v>
      </c>
      <c r="G5474" s="106">
        <v>262169.87</v>
      </c>
    </row>
    <row r="5475" spans="1:7" ht="15.5">
      <c r="A5475" s="109" t="s">
        <v>485</v>
      </c>
      <c r="B5475" s="111" t="s">
        <v>484</v>
      </c>
      <c r="C5475" s="110" t="s">
        <v>483</v>
      </c>
      <c r="D5475" s="109" t="s">
        <v>33</v>
      </c>
      <c r="E5475" s="108">
        <v>6235.16</v>
      </c>
      <c r="F5475" s="107">
        <v>55701.53</v>
      </c>
      <c r="G5475" s="106">
        <v>61936.69</v>
      </c>
    </row>
    <row r="5476" spans="1:7" ht="15.5">
      <c r="A5476" s="109" t="s">
        <v>482</v>
      </c>
      <c r="B5476" s="111" t="s">
        <v>481</v>
      </c>
      <c r="C5476" s="110" t="s">
        <v>480</v>
      </c>
      <c r="D5476" s="109" t="s">
        <v>33</v>
      </c>
      <c r="E5476" s="108">
        <v>22076.52</v>
      </c>
      <c r="F5476" s="107">
        <v>197219.64</v>
      </c>
      <c r="G5476" s="106">
        <v>219296.16</v>
      </c>
    </row>
    <row r="5477" spans="1:7" ht="15.5">
      <c r="A5477" s="109" t="s">
        <v>479</v>
      </c>
      <c r="B5477" s="111" t="s">
        <v>478</v>
      </c>
      <c r="C5477" s="110" t="s">
        <v>477</v>
      </c>
      <c r="D5477" s="109" t="s">
        <v>33</v>
      </c>
      <c r="E5477" s="108">
        <v>80162.710000000006</v>
      </c>
      <c r="F5477" s="107">
        <v>716130.15</v>
      </c>
      <c r="G5477" s="106">
        <v>796292.86</v>
      </c>
    </row>
    <row r="5478" spans="1:7" ht="15.5">
      <c r="A5478" s="109" t="s">
        <v>476</v>
      </c>
      <c r="B5478" s="111" t="s">
        <v>475</v>
      </c>
      <c r="C5478" s="110" t="s">
        <v>474</v>
      </c>
      <c r="D5478" s="109" t="s">
        <v>33</v>
      </c>
      <c r="E5478" s="108">
        <v>24984.09</v>
      </c>
      <c r="F5478" s="107">
        <v>223194.27</v>
      </c>
      <c r="G5478" s="106">
        <v>248178.36</v>
      </c>
    </row>
    <row r="5479" spans="1:7" ht="15.5">
      <c r="A5479" s="109" t="s">
        <v>473</v>
      </c>
      <c r="B5479" s="111" t="s">
        <v>472</v>
      </c>
      <c r="C5479" s="110" t="s">
        <v>471</v>
      </c>
      <c r="D5479" s="109" t="s">
        <v>33</v>
      </c>
      <c r="E5479" s="108">
        <v>26063.11</v>
      </c>
      <c r="F5479" s="107">
        <v>232833.68</v>
      </c>
      <c r="G5479" s="106">
        <v>258896.79</v>
      </c>
    </row>
    <row r="5480" spans="1:7" ht="15.5">
      <c r="A5480" s="109" t="s">
        <v>470</v>
      </c>
      <c r="B5480" s="111" t="s">
        <v>469</v>
      </c>
      <c r="C5480" s="110" t="s">
        <v>468</v>
      </c>
      <c r="D5480" s="109" t="s">
        <v>33</v>
      </c>
      <c r="E5480" s="108">
        <v>16967.45</v>
      </c>
      <c r="F5480" s="107">
        <v>151578.01999999999</v>
      </c>
      <c r="G5480" s="106">
        <v>168545.47</v>
      </c>
    </row>
    <row r="5481" spans="1:7" ht="15.5">
      <c r="A5481" s="109" t="s">
        <v>467</v>
      </c>
      <c r="B5481" s="111" t="s">
        <v>466</v>
      </c>
      <c r="C5481" s="110" t="s">
        <v>465</v>
      </c>
      <c r="D5481" s="109" t="s">
        <v>33</v>
      </c>
      <c r="E5481" s="108">
        <v>39815.22</v>
      </c>
      <c r="F5481" s="107">
        <v>355687.57</v>
      </c>
      <c r="G5481" s="106">
        <v>395502.79</v>
      </c>
    </row>
    <row r="5482" spans="1:7" ht="15.5">
      <c r="A5482" s="109" t="s">
        <v>464</v>
      </c>
      <c r="B5482" s="111" t="s">
        <v>463</v>
      </c>
      <c r="C5482" s="110" t="s">
        <v>462</v>
      </c>
      <c r="D5482" s="109" t="s">
        <v>33</v>
      </c>
      <c r="E5482" s="108">
        <v>13886.08</v>
      </c>
      <c r="F5482" s="107">
        <v>124050.73</v>
      </c>
      <c r="G5482" s="106">
        <v>137936.81</v>
      </c>
    </row>
    <row r="5483" spans="1:7" ht="15.5">
      <c r="A5483" s="109" t="s">
        <v>461</v>
      </c>
      <c r="B5483" s="111" t="s">
        <v>460</v>
      </c>
      <c r="C5483" s="110" t="s">
        <v>459</v>
      </c>
      <c r="D5483" s="109" t="s">
        <v>33</v>
      </c>
      <c r="E5483" s="108">
        <v>19056.7</v>
      </c>
      <c r="F5483" s="107">
        <v>170242.24</v>
      </c>
      <c r="G5483" s="106">
        <v>189298.94</v>
      </c>
    </row>
    <row r="5484" spans="1:7" ht="15.5">
      <c r="A5484" s="109" t="s">
        <v>458</v>
      </c>
      <c r="B5484" s="111" t="s">
        <v>457</v>
      </c>
      <c r="C5484" s="110" t="s">
        <v>456</v>
      </c>
      <c r="D5484" s="109" t="s">
        <v>33</v>
      </c>
      <c r="E5484" s="108">
        <v>32066.53</v>
      </c>
      <c r="F5484" s="107">
        <v>286465</v>
      </c>
      <c r="G5484" s="106">
        <v>318531.53000000003</v>
      </c>
    </row>
    <row r="5485" spans="1:7" ht="15.5">
      <c r="A5485" s="109" t="s">
        <v>455</v>
      </c>
      <c r="B5485" s="111" t="s">
        <v>454</v>
      </c>
      <c r="C5485" s="110" t="s">
        <v>453</v>
      </c>
      <c r="D5485" s="109" t="s">
        <v>33</v>
      </c>
      <c r="E5485" s="108">
        <v>66769.06</v>
      </c>
      <c r="F5485" s="107">
        <v>596478.61</v>
      </c>
      <c r="G5485" s="106">
        <v>663247.67000000004</v>
      </c>
    </row>
    <row r="5486" spans="1:7" ht="15.5">
      <c r="A5486" s="109" t="s">
        <v>452</v>
      </c>
      <c r="B5486" s="111" t="s">
        <v>451</v>
      </c>
      <c r="C5486" s="110" t="s">
        <v>450</v>
      </c>
      <c r="D5486" s="109" t="s">
        <v>33</v>
      </c>
      <c r="E5486" s="108">
        <v>9374.4599999999991</v>
      </c>
      <c r="F5486" s="107">
        <v>83746.37</v>
      </c>
      <c r="G5486" s="106">
        <v>93120.83</v>
      </c>
    </row>
    <row r="5487" spans="1:7" ht="15.5">
      <c r="A5487" s="109" t="s">
        <v>449</v>
      </c>
      <c r="B5487" s="111" t="s">
        <v>448</v>
      </c>
      <c r="C5487" s="110" t="s">
        <v>447</v>
      </c>
      <c r="D5487" s="109" t="s">
        <v>33</v>
      </c>
      <c r="E5487" s="108">
        <v>18549.78</v>
      </c>
      <c r="F5487" s="107">
        <v>165713.66</v>
      </c>
      <c r="G5487" s="106">
        <v>184263.44</v>
      </c>
    </row>
    <row r="5488" spans="1:7" ht="15.5">
      <c r="A5488" s="109" t="s">
        <v>446</v>
      </c>
      <c r="B5488" s="111" t="s">
        <v>445</v>
      </c>
      <c r="C5488" s="110" t="s">
        <v>444</v>
      </c>
      <c r="D5488" s="109" t="s">
        <v>33</v>
      </c>
      <c r="E5488" s="108">
        <v>47140.26</v>
      </c>
      <c r="F5488" s="107">
        <v>421125.55</v>
      </c>
      <c r="G5488" s="106">
        <v>468265.81</v>
      </c>
    </row>
    <row r="5489" spans="1:7" ht="15.5">
      <c r="A5489" s="109" t="s">
        <v>443</v>
      </c>
      <c r="B5489" s="111" t="s">
        <v>442</v>
      </c>
      <c r="C5489" s="110" t="s">
        <v>441</v>
      </c>
      <c r="D5489" s="109" t="s">
        <v>33</v>
      </c>
      <c r="E5489" s="108">
        <v>93864.12</v>
      </c>
      <c r="F5489" s="107">
        <v>838531.19</v>
      </c>
      <c r="G5489" s="106">
        <v>932395.31</v>
      </c>
    </row>
    <row r="5490" spans="1:7" ht="15.5">
      <c r="A5490" s="109" t="s">
        <v>440</v>
      </c>
      <c r="B5490" s="111" t="s">
        <v>439</v>
      </c>
      <c r="C5490" s="110" t="s">
        <v>438</v>
      </c>
      <c r="D5490" s="109" t="s">
        <v>33</v>
      </c>
      <c r="E5490" s="108">
        <v>313738.56</v>
      </c>
      <c r="F5490" s="107">
        <v>2802770.19</v>
      </c>
      <c r="G5490" s="106">
        <v>3116508.75</v>
      </c>
    </row>
    <row r="5491" spans="1:7" ht="15.5">
      <c r="A5491" s="109" t="s">
        <v>437</v>
      </c>
      <c r="B5491" s="111" t="s">
        <v>436</v>
      </c>
      <c r="C5491" s="110" t="s">
        <v>435</v>
      </c>
      <c r="D5491" s="109" t="s">
        <v>33</v>
      </c>
      <c r="E5491" s="108">
        <v>7296.08</v>
      </c>
      <c r="F5491" s="107">
        <v>65179.199999999997</v>
      </c>
      <c r="G5491" s="106">
        <v>72475.28</v>
      </c>
    </row>
    <row r="5492" spans="1:7" ht="15.5">
      <c r="A5492" s="109" t="s">
        <v>434</v>
      </c>
      <c r="B5492" s="111" t="s">
        <v>433</v>
      </c>
      <c r="C5492" s="110" t="s">
        <v>432</v>
      </c>
      <c r="D5492" s="109" t="s">
        <v>33</v>
      </c>
      <c r="E5492" s="108">
        <v>26914.02</v>
      </c>
      <c r="F5492" s="107">
        <v>240435.22</v>
      </c>
      <c r="G5492" s="106">
        <v>267349.24</v>
      </c>
    </row>
    <row r="5493" spans="1:7" ht="15.5">
      <c r="A5493" s="109" t="s">
        <v>431</v>
      </c>
      <c r="B5493" s="111" t="s">
        <v>430</v>
      </c>
      <c r="C5493" s="110" t="s">
        <v>429</v>
      </c>
      <c r="D5493" s="109" t="s">
        <v>33</v>
      </c>
      <c r="E5493" s="108">
        <v>21232.85</v>
      </c>
      <c r="F5493" s="107">
        <v>189682.79</v>
      </c>
      <c r="G5493" s="106">
        <v>210915.64</v>
      </c>
    </row>
    <row r="5494" spans="1:7" ht="15.5">
      <c r="A5494" s="109" t="s">
        <v>428</v>
      </c>
      <c r="B5494" s="111" t="s">
        <v>427</v>
      </c>
      <c r="C5494" s="110" t="s">
        <v>426</v>
      </c>
      <c r="D5494" s="109" t="s">
        <v>33</v>
      </c>
      <c r="E5494" s="108">
        <v>13676.07</v>
      </c>
      <c r="F5494" s="107">
        <v>122174.61</v>
      </c>
      <c r="G5494" s="106">
        <v>135850.68</v>
      </c>
    </row>
    <row r="5495" spans="1:7" ht="15.5">
      <c r="A5495" s="109" t="s">
        <v>425</v>
      </c>
      <c r="B5495" s="111" t="s">
        <v>424</v>
      </c>
      <c r="C5495" s="110" t="s">
        <v>423</v>
      </c>
      <c r="D5495" s="109" t="s">
        <v>33</v>
      </c>
      <c r="E5495" s="108">
        <v>8787.8799999999992</v>
      </c>
      <c r="F5495" s="107">
        <v>78506.16</v>
      </c>
      <c r="G5495" s="106">
        <v>87294.04</v>
      </c>
    </row>
    <row r="5496" spans="1:7" ht="15.5">
      <c r="A5496" s="109" t="s">
        <v>422</v>
      </c>
      <c r="B5496" s="111" t="s">
        <v>421</v>
      </c>
      <c r="C5496" s="110" t="s">
        <v>420</v>
      </c>
      <c r="D5496" s="109" t="s">
        <v>33</v>
      </c>
      <c r="E5496" s="108">
        <v>13936.77</v>
      </c>
      <c r="F5496" s="107">
        <v>124503.59</v>
      </c>
      <c r="G5496" s="106">
        <v>138440.35999999999</v>
      </c>
    </row>
    <row r="5497" spans="1:7" ht="15.5">
      <c r="A5497" s="109" t="s">
        <v>419</v>
      </c>
      <c r="B5497" s="111" t="s">
        <v>418</v>
      </c>
      <c r="C5497" s="110" t="s">
        <v>417</v>
      </c>
      <c r="D5497" s="109" t="s">
        <v>33</v>
      </c>
      <c r="E5497" s="108">
        <v>7940.59</v>
      </c>
      <c r="F5497" s="107">
        <v>70936.960000000006</v>
      </c>
      <c r="G5497" s="106">
        <v>78877.55</v>
      </c>
    </row>
    <row r="5498" spans="1:7" ht="15.5">
      <c r="A5498" s="109" t="s">
        <v>416</v>
      </c>
      <c r="B5498" s="111" t="s">
        <v>415</v>
      </c>
      <c r="C5498" s="110" t="s">
        <v>414</v>
      </c>
      <c r="D5498" s="109" t="s">
        <v>33</v>
      </c>
      <c r="E5498" s="108">
        <v>48364.12</v>
      </c>
      <c r="F5498" s="107">
        <v>432058.83</v>
      </c>
      <c r="G5498" s="106">
        <v>480422.95</v>
      </c>
    </row>
    <row r="5499" spans="1:7" ht="15.5">
      <c r="A5499" s="109" t="s">
        <v>413</v>
      </c>
      <c r="B5499" s="111" t="s">
        <v>412</v>
      </c>
      <c r="C5499" s="110" t="s">
        <v>411</v>
      </c>
      <c r="D5499" s="109" t="s">
        <v>33</v>
      </c>
      <c r="E5499" s="108">
        <v>15627.73</v>
      </c>
      <c r="F5499" s="107">
        <v>139609.64000000001</v>
      </c>
      <c r="G5499" s="106">
        <v>155237.37</v>
      </c>
    </row>
    <row r="5500" spans="1:7" ht="15.5">
      <c r="A5500" s="109" t="s">
        <v>410</v>
      </c>
      <c r="B5500" s="111" t="s">
        <v>409</v>
      </c>
      <c r="C5500" s="110" t="s">
        <v>408</v>
      </c>
      <c r="D5500" s="109" t="s">
        <v>33</v>
      </c>
      <c r="E5500" s="108">
        <v>11347.84</v>
      </c>
      <c r="F5500" s="107">
        <v>101375.49</v>
      </c>
      <c r="G5500" s="106">
        <v>112723.33</v>
      </c>
    </row>
    <row r="5501" spans="1:7" ht="15.5">
      <c r="A5501" s="109" t="s">
        <v>407</v>
      </c>
      <c r="B5501" s="111" t="s">
        <v>406</v>
      </c>
      <c r="C5501" s="110" t="s">
        <v>405</v>
      </c>
      <c r="D5501" s="109" t="s">
        <v>33</v>
      </c>
      <c r="E5501" s="108">
        <v>6962.96</v>
      </c>
      <c r="F5501" s="107">
        <v>62203.27</v>
      </c>
      <c r="G5501" s="106">
        <v>69166.23</v>
      </c>
    </row>
    <row r="5502" spans="1:7" ht="15.5">
      <c r="A5502" s="109" t="s">
        <v>404</v>
      </c>
      <c r="B5502" s="111" t="s">
        <v>403</v>
      </c>
      <c r="C5502" s="110" t="s">
        <v>402</v>
      </c>
      <c r="D5502" s="109" t="s">
        <v>33</v>
      </c>
      <c r="E5502" s="108">
        <v>13542.1</v>
      </c>
      <c r="F5502" s="107">
        <v>120977.77</v>
      </c>
      <c r="G5502" s="106">
        <v>134519.87</v>
      </c>
    </row>
    <row r="5503" spans="1:7" ht="15.5">
      <c r="A5503" s="109" t="s">
        <v>401</v>
      </c>
      <c r="B5503" s="111" t="s">
        <v>400</v>
      </c>
      <c r="C5503" s="110" t="s">
        <v>399</v>
      </c>
      <c r="D5503" s="109" t="s">
        <v>33</v>
      </c>
      <c r="E5503" s="108">
        <v>11253.7</v>
      </c>
      <c r="F5503" s="107">
        <v>100534.46</v>
      </c>
      <c r="G5503" s="106">
        <v>111788.16</v>
      </c>
    </row>
    <row r="5504" spans="1:7" ht="15.5">
      <c r="A5504" s="109" t="s">
        <v>398</v>
      </c>
      <c r="B5504" s="111" t="s">
        <v>397</v>
      </c>
      <c r="C5504" s="110" t="s">
        <v>396</v>
      </c>
      <c r="D5504" s="109" t="s">
        <v>33</v>
      </c>
      <c r="E5504" s="108">
        <v>18738.060000000001</v>
      </c>
      <c r="F5504" s="107">
        <v>167395.71</v>
      </c>
      <c r="G5504" s="106">
        <v>186133.77</v>
      </c>
    </row>
    <row r="5505" spans="1:7" ht="15.5">
      <c r="A5505" s="109" t="s">
        <v>395</v>
      </c>
      <c r="B5505" s="111" t="s">
        <v>394</v>
      </c>
      <c r="C5505" s="110" t="s">
        <v>393</v>
      </c>
      <c r="D5505" s="109" t="s">
        <v>33</v>
      </c>
      <c r="E5505" s="108">
        <v>9718.4500000000007</v>
      </c>
      <c r="F5505" s="107">
        <v>86819.34</v>
      </c>
      <c r="G5505" s="106">
        <v>96537.79</v>
      </c>
    </row>
    <row r="5506" spans="1:7" ht="15.5">
      <c r="A5506" s="109" t="s">
        <v>392</v>
      </c>
      <c r="B5506" s="111" t="s">
        <v>391</v>
      </c>
      <c r="C5506" s="110" t="s">
        <v>390</v>
      </c>
      <c r="D5506" s="109" t="s">
        <v>33</v>
      </c>
      <c r="E5506" s="108">
        <v>12405.14</v>
      </c>
      <c r="F5506" s="107">
        <v>110820.81</v>
      </c>
      <c r="G5506" s="106">
        <v>123225.95</v>
      </c>
    </row>
    <row r="5507" spans="1:7" ht="15.5">
      <c r="A5507" s="109" t="s">
        <v>389</v>
      </c>
      <c r="B5507" s="111" t="s">
        <v>388</v>
      </c>
      <c r="C5507" s="110" t="s">
        <v>387</v>
      </c>
      <c r="D5507" s="109" t="s">
        <v>33</v>
      </c>
      <c r="E5507" s="108">
        <v>66073.850000000006</v>
      </c>
      <c r="F5507" s="107">
        <v>590267.99</v>
      </c>
      <c r="G5507" s="106">
        <v>656341.84</v>
      </c>
    </row>
    <row r="5508" spans="1:7" ht="15.5">
      <c r="A5508" s="109" t="s">
        <v>386</v>
      </c>
      <c r="B5508" s="111" t="s">
        <v>385</v>
      </c>
      <c r="C5508" s="110" t="s">
        <v>384</v>
      </c>
      <c r="D5508" s="109" t="s">
        <v>33</v>
      </c>
      <c r="E5508" s="108">
        <v>48642.93</v>
      </c>
      <c r="F5508" s="107">
        <v>434549.55</v>
      </c>
      <c r="G5508" s="106">
        <v>483192.48</v>
      </c>
    </row>
    <row r="5509" spans="1:7" ht="15.5">
      <c r="A5509" s="109" t="s">
        <v>383</v>
      </c>
      <c r="B5509" s="111" t="s">
        <v>382</v>
      </c>
      <c r="C5509" s="110" t="s">
        <v>381</v>
      </c>
      <c r="D5509" s="109" t="s">
        <v>33</v>
      </c>
      <c r="E5509" s="108">
        <v>28775.15</v>
      </c>
      <c r="F5509" s="107">
        <v>257061.58</v>
      </c>
      <c r="G5509" s="106">
        <v>285836.73</v>
      </c>
    </row>
    <row r="5510" spans="1:7" ht="15.5">
      <c r="A5510" s="109" t="s">
        <v>380</v>
      </c>
      <c r="B5510" s="111" t="s">
        <v>379</v>
      </c>
      <c r="C5510" s="110" t="s">
        <v>378</v>
      </c>
      <c r="D5510" s="109" t="s">
        <v>33</v>
      </c>
      <c r="E5510" s="108">
        <v>8251.99</v>
      </c>
      <c r="F5510" s="107">
        <v>73718.8</v>
      </c>
      <c r="G5510" s="106">
        <v>81970.789999999994</v>
      </c>
    </row>
    <row r="5511" spans="1:7" ht="15.5">
      <c r="A5511" s="109" t="s">
        <v>377</v>
      </c>
      <c r="B5511" s="111" t="s">
        <v>376</v>
      </c>
      <c r="C5511" s="110" t="s">
        <v>375</v>
      </c>
      <c r="D5511" s="109" t="s">
        <v>33</v>
      </c>
      <c r="E5511" s="108">
        <v>12857.75</v>
      </c>
      <c r="F5511" s="107">
        <v>114864.18</v>
      </c>
      <c r="G5511" s="106">
        <v>127721.93</v>
      </c>
    </row>
    <row r="5512" spans="1:7" ht="15.5">
      <c r="A5512" s="109" t="s">
        <v>374</v>
      </c>
      <c r="B5512" s="111" t="s">
        <v>373</v>
      </c>
      <c r="C5512" s="110" t="s">
        <v>372</v>
      </c>
      <c r="D5512" s="109" t="s">
        <v>33</v>
      </c>
      <c r="E5512" s="108">
        <v>33471.43</v>
      </c>
      <c r="F5512" s="107">
        <v>299015.63</v>
      </c>
      <c r="G5512" s="106">
        <v>332487.06</v>
      </c>
    </row>
    <row r="5513" spans="1:7" ht="15.5">
      <c r="A5513" s="109" t="s">
        <v>371</v>
      </c>
      <c r="B5513" s="111" t="s">
        <v>370</v>
      </c>
      <c r="C5513" s="110" t="s">
        <v>369</v>
      </c>
      <c r="D5513" s="109" t="s">
        <v>33</v>
      </c>
      <c r="E5513" s="108">
        <v>14114.2</v>
      </c>
      <c r="F5513" s="107">
        <v>126088.59</v>
      </c>
      <c r="G5513" s="106">
        <v>140202.79</v>
      </c>
    </row>
    <row r="5514" spans="1:7" ht="15.5">
      <c r="A5514" s="109" t="s">
        <v>368</v>
      </c>
      <c r="B5514" s="111" t="s">
        <v>367</v>
      </c>
      <c r="C5514" s="110" t="s">
        <v>366</v>
      </c>
      <c r="D5514" s="109" t="s">
        <v>33</v>
      </c>
      <c r="E5514" s="108">
        <v>42795.199999999997</v>
      </c>
      <c r="F5514" s="107">
        <v>382309.15</v>
      </c>
      <c r="G5514" s="106">
        <v>425104.35</v>
      </c>
    </row>
    <row r="5515" spans="1:7" ht="15.5">
      <c r="A5515" s="109" t="s">
        <v>365</v>
      </c>
      <c r="B5515" s="111" t="s">
        <v>364</v>
      </c>
      <c r="C5515" s="110" t="s">
        <v>363</v>
      </c>
      <c r="D5515" s="109" t="s">
        <v>33</v>
      </c>
      <c r="E5515" s="108">
        <v>15424.96</v>
      </c>
      <c r="F5515" s="107">
        <v>137798.20000000001</v>
      </c>
      <c r="G5515" s="106">
        <v>153223.16</v>
      </c>
    </row>
    <row r="5516" spans="1:7" ht="15.5">
      <c r="A5516" s="109" t="s">
        <v>362</v>
      </c>
      <c r="B5516" s="111" t="s">
        <v>361</v>
      </c>
      <c r="C5516" s="110" t="s">
        <v>360</v>
      </c>
      <c r="D5516" s="109" t="s">
        <v>33</v>
      </c>
      <c r="E5516" s="108">
        <v>15721.87</v>
      </c>
      <c r="F5516" s="107">
        <v>140450.66</v>
      </c>
      <c r="G5516" s="106">
        <v>156172.53</v>
      </c>
    </row>
    <row r="5517" spans="1:7" ht="15.5">
      <c r="A5517" s="109" t="s">
        <v>359</v>
      </c>
      <c r="B5517" s="111" t="s">
        <v>358</v>
      </c>
      <c r="C5517" s="110" t="s">
        <v>357</v>
      </c>
      <c r="D5517" s="109" t="s">
        <v>33</v>
      </c>
      <c r="E5517" s="108">
        <v>8443.9</v>
      </c>
      <c r="F5517" s="107">
        <v>75433.2</v>
      </c>
      <c r="G5517" s="106">
        <v>83877.100000000006</v>
      </c>
    </row>
    <row r="5518" spans="1:7" ht="15.5">
      <c r="A5518" s="109" t="s">
        <v>356</v>
      </c>
      <c r="B5518" s="111" t="s">
        <v>355</v>
      </c>
      <c r="C5518" s="110" t="s">
        <v>354</v>
      </c>
      <c r="D5518" s="109" t="s">
        <v>33</v>
      </c>
      <c r="E5518" s="108">
        <v>9856.0400000000009</v>
      </c>
      <c r="F5518" s="107">
        <v>88048.52</v>
      </c>
      <c r="G5518" s="106">
        <v>97904.56</v>
      </c>
    </row>
    <row r="5519" spans="1:7" ht="15.5">
      <c r="A5519" s="109" t="s">
        <v>353</v>
      </c>
      <c r="B5519" s="111" t="s">
        <v>352</v>
      </c>
      <c r="C5519" s="110" t="s">
        <v>351</v>
      </c>
      <c r="D5519" s="109" t="s">
        <v>33</v>
      </c>
      <c r="E5519" s="108">
        <v>4026.42</v>
      </c>
      <c r="F5519" s="107">
        <v>35969.86</v>
      </c>
      <c r="G5519" s="106">
        <v>39996.28</v>
      </c>
    </row>
    <row r="5520" spans="1:7" ht="15.5">
      <c r="A5520" s="109" t="s">
        <v>350</v>
      </c>
      <c r="B5520" s="111" t="s">
        <v>192</v>
      </c>
      <c r="C5520" s="110" t="s">
        <v>193</v>
      </c>
      <c r="D5520" s="109" t="s">
        <v>33</v>
      </c>
      <c r="E5520" s="108">
        <v>1083103.55</v>
      </c>
      <c r="F5520" s="107">
        <v>9675859.9800000004</v>
      </c>
      <c r="G5520" s="106">
        <v>10758963.529999999</v>
      </c>
    </row>
    <row r="5521" spans="1:7" ht="15.5">
      <c r="A5521" s="109" t="s">
        <v>349</v>
      </c>
      <c r="B5521" s="111" t="s">
        <v>348</v>
      </c>
      <c r="C5521" s="110" t="s">
        <v>347</v>
      </c>
      <c r="D5521" s="109" t="s">
        <v>33</v>
      </c>
      <c r="E5521" s="108">
        <v>21819.43</v>
      </c>
      <c r="F5521" s="107">
        <v>194923</v>
      </c>
      <c r="G5521" s="106">
        <v>216742.43</v>
      </c>
    </row>
    <row r="5522" spans="1:7" ht="15.5">
      <c r="A5522" s="109" t="s">
        <v>346</v>
      </c>
      <c r="B5522" s="111" t="s">
        <v>345</v>
      </c>
      <c r="C5522" s="110" t="s">
        <v>344</v>
      </c>
      <c r="D5522" s="109" t="s">
        <v>33</v>
      </c>
      <c r="E5522" s="108">
        <v>24107.83</v>
      </c>
      <c r="F5522" s="107">
        <v>215366.3</v>
      </c>
      <c r="G5522" s="106">
        <v>239474.13</v>
      </c>
    </row>
    <row r="5523" spans="1:7" ht="15.5">
      <c r="A5523" s="109" t="s">
        <v>343</v>
      </c>
      <c r="B5523" s="111" t="s">
        <v>342</v>
      </c>
      <c r="C5523" s="110" t="s">
        <v>341</v>
      </c>
      <c r="D5523" s="109" t="s">
        <v>33</v>
      </c>
      <c r="E5523" s="108">
        <v>27732.33</v>
      </c>
      <c r="F5523" s="107">
        <v>247745.65</v>
      </c>
      <c r="G5523" s="106">
        <v>275477.98</v>
      </c>
    </row>
    <row r="5524" spans="1:7" ht="15.5">
      <c r="A5524" s="109" t="s">
        <v>340</v>
      </c>
      <c r="B5524" s="111" t="s">
        <v>339</v>
      </c>
      <c r="C5524" s="110" t="s">
        <v>338</v>
      </c>
      <c r="D5524" s="109" t="s">
        <v>33</v>
      </c>
      <c r="E5524" s="108">
        <v>185577.44</v>
      </c>
      <c r="F5524" s="107">
        <v>1657848.26</v>
      </c>
      <c r="G5524" s="106">
        <v>1843425.7</v>
      </c>
    </row>
    <row r="5525" spans="1:7" ht="15.5">
      <c r="A5525" s="109" t="s">
        <v>337</v>
      </c>
      <c r="B5525" s="111" t="s">
        <v>336</v>
      </c>
      <c r="C5525" s="110" t="s">
        <v>335</v>
      </c>
      <c r="D5525" s="109" t="s">
        <v>33</v>
      </c>
      <c r="E5525" s="108">
        <v>37834.6</v>
      </c>
      <c r="F5525" s="107">
        <v>337993.77</v>
      </c>
      <c r="G5525" s="106">
        <v>375828.37</v>
      </c>
    </row>
    <row r="5526" spans="1:7" ht="15.5">
      <c r="A5526" s="109" t="s">
        <v>334</v>
      </c>
      <c r="B5526" s="111" t="s">
        <v>333</v>
      </c>
      <c r="C5526" s="110" t="s">
        <v>332</v>
      </c>
      <c r="D5526" s="109" t="s">
        <v>33</v>
      </c>
      <c r="E5526" s="108">
        <v>17557.66</v>
      </c>
      <c r="F5526" s="107">
        <v>156850.59</v>
      </c>
      <c r="G5526" s="106">
        <v>174408.25</v>
      </c>
    </row>
    <row r="5527" spans="1:7" ht="15.5">
      <c r="A5527" s="109" t="s">
        <v>331</v>
      </c>
      <c r="B5527" s="111" t="s">
        <v>330</v>
      </c>
      <c r="C5527" s="110" t="s">
        <v>329</v>
      </c>
      <c r="D5527" s="109" t="s">
        <v>33</v>
      </c>
      <c r="E5527" s="108">
        <v>49164.33</v>
      </c>
      <c r="F5527" s="107">
        <v>439207.52</v>
      </c>
      <c r="G5527" s="106">
        <v>488371.85</v>
      </c>
    </row>
    <row r="5528" spans="1:7" ht="15.5">
      <c r="A5528" s="109" t="s">
        <v>328</v>
      </c>
      <c r="B5528" s="111" t="s">
        <v>327</v>
      </c>
      <c r="C5528" s="110" t="s">
        <v>326</v>
      </c>
      <c r="D5528" s="109" t="s">
        <v>33</v>
      </c>
      <c r="E5528" s="108">
        <v>42541.74</v>
      </c>
      <c r="F5528" s="107">
        <v>380044.86</v>
      </c>
      <c r="G5528" s="106">
        <v>422586.6</v>
      </c>
    </row>
    <row r="5529" spans="1:7" ht="15.5">
      <c r="A5529" s="109" t="s">
        <v>325</v>
      </c>
      <c r="B5529" s="111" t="s">
        <v>324</v>
      </c>
      <c r="C5529" s="110" t="s">
        <v>323</v>
      </c>
      <c r="D5529" s="109" t="s">
        <v>33</v>
      </c>
      <c r="E5529" s="108">
        <v>19831.57</v>
      </c>
      <c r="F5529" s="107">
        <v>177164.5</v>
      </c>
      <c r="G5529" s="106">
        <v>196996.07</v>
      </c>
    </row>
    <row r="5530" spans="1:7" ht="15.5">
      <c r="A5530" s="109" t="s">
        <v>322</v>
      </c>
      <c r="B5530" s="111" t="s">
        <v>321</v>
      </c>
      <c r="C5530" s="110" t="s">
        <v>320</v>
      </c>
      <c r="D5530" s="109" t="s">
        <v>33</v>
      </c>
      <c r="E5530" s="108">
        <v>16102.06</v>
      </c>
      <c r="F5530" s="107">
        <v>143847.09</v>
      </c>
      <c r="G5530" s="106">
        <v>159949.15</v>
      </c>
    </row>
    <row r="5531" spans="1:7" ht="15.5">
      <c r="A5531" s="109" t="s">
        <v>319</v>
      </c>
      <c r="B5531" s="111" t="s">
        <v>318</v>
      </c>
      <c r="C5531" s="110" t="s">
        <v>317</v>
      </c>
      <c r="D5531" s="109" t="s">
        <v>33</v>
      </c>
      <c r="E5531" s="108">
        <v>10964.03</v>
      </c>
      <c r="F5531" s="107">
        <v>97946.7</v>
      </c>
      <c r="G5531" s="106">
        <v>108910.73</v>
      </c>
    </row>
    <row r="5532" spans="1:7" ht="15.5">
      <c r="A5532" s="109" t="s">
        <v>316</v>
      </c>
      <c r="B5532" s="111" t="s">
        <v>315</v>
      </c>
      <c r="C5532" s="110" t="s">
        <v>314</v>
      </c>
      <c r="D5532" s="109" t="s">
        <v>33</v>
      </c>
      <c r="E5532" s="108">
        <v>27714.23</v>
      </c>
      <c r="F5532" s="107">
        <v>247583.91</v>
      </c>
      <c r="G5532" s="106">
        <v>275298.14</v>
      </c>
    </row>
    <row r="5533" spans="1:7" ht="15.5">
      <c r="A5533" s="109" t="s">
        <v>313</v>
      </c>
      <c r="B5533" s="111" t="s">
        <v>312</v>
      </c>
      <c r="C5533" s="110" t="s">
        <v>311</v>
      </c>
      <c r="D5533" s="109" t="s">
        <v>33</v>
      </c>
      <c r="E5533" s="108">
        <v>16641.57</v>
      </c>
      <c r="F5533" s="107">
        <v>148666.79999999999</v>
      </c>
      <c r="G5533" s="106">
        <v>165308.37</v>
      </c>
    </row>
    <row r="5534" spans="1:7" ht="15.5">
      <c r="A5534" s="109" t="s">
        <v>310</v>
      </c>
      <c r="B5534" s="111" t="s">
        <v>309</v>
      </c>
      <c r="C5534" s="110" t="s">
        <v>308</v>
      </c>
      <c r="D5534" s="109" t="s">
        <v>33</v>
      </c>
      <c r="E5534" s="108">
        <v>29108.27</v>
      </c>
      <c r="F5534" s="107">
        <v>260037.5</v>
      </c>
      <c r="G5534" s="106">
        <v>289145.77</v>
      </c>
    </row>
    <row r="5535" spans="1:7" ht="15.5">
      <c r="A5535" s="109" t="s">
        <v>307</v>
      </c>
      <c r="B5535" s="111" t="s">
        <v>306</v>
      </c>
      <c r="C5535" s="110" t="s">
        <v>305</v>
      </c>
      <c r="D5535" s="109" t="s">
        <v>33</v>
      </c>
      <c r="E5535" s="108">
        <v>11365.95</v>
      </c>
      <c r="F5535" s="107">
        <v>101537.22</v>
      </c>
      <c r="G5535" s="106">
        <v>112903.17</v>
      </c>
    </row>
    <row r="5536" spans="1:7" ht="15.5">
      <c r="A5536" s="109" t="s">
        <v>304</v>
      </c>
      <c r="B5536" s="111" t="s">
        <v>303</v>
      </c>
      <c r="C5536" s="110" t="s">
        <v>302</v>
      </c>
      <c r="D5536" s="109" t="s">
        <v>33</v>
      </c>
      <c r="E5536" s="108">
        <v>191942.95</v>
      </c>
      <c r="F5536" s="107">
        <v>1714714.28</v>
      </c>
      <c r="G5536" s="106">
        <v>1906657.23</v>
      </c>
    </row>
    <row r="5537" spans="1:7" ht="15.5">
      <c r="A5537" s="109" t="s">
        <v>301</v>
      </c>
      <c r="B5537" s="111" t="s">
        <v>300</v>
      </c>
      <c r="C5537" s="110" t="s">
        <v>299</v>
      </c>
      <c r="D5537" s="109" t="s">
        <v>33</v>
      </c>
      <c r="E5537" s="108">
        <v>30531.279999999999</v>
      </c>
      <c r="F5537" s="107">
        <v>272749.87</v>
      </c>
      <c r="G5537" s="106">
        <v>303281.15000000002</v>
      </c>
    </row>
    <row r="5538" spans="1:7" ht="15.5">
      <c r="A5538" s="109" t="s">
        <v>298</v>
      </c>
      <c r="B5538" s="111" t="s">
        <v>297</v>
      </c>
      <c r="C5538" s="110" t="s">
        <v>296</v>
      </c>
      <c r="D5538" s="109" t="s">
        <v>33</v>
      </c>
      <c r="E5538" s="108">
        <v>13339.33</v>
      </c>
      <c r="F5538" s="107">
        <v>119166.33</v>
      </c>
      <c r="G5538" s="106">
        <v>132505.66</v>
      </c>
    </row>
    <row r="5539" spans="1:7" ht="15.5">
      <c r="A5539" s="109" t="s">
        <v>295</v>
      </c>
      <c r="B5539" s="111" t="s">
        <v>294</v>
      </c>
      <c r="C5539" s="110" t="s">
        <v>293</v>
      </c>
      <c r="D5539" s="109" t="s">
        <v>33</v>
      </c>
      <c r="E5539" s="108">
        <v>9732.93</v>
      </c>
      <c r="F5539" s="107">
        <v>86948.73</v>
      </c>
      <c r="G5539" s="106">
        <v>96681.66</v>
      </c>
    </row>
    <row r="5540" spans="1:7" ht="15.5">
      <c r="A5540" s="109" t="s">
        <v>292</v>
      </c>
      <c r="B5540" s="111" t="s">
        <v>291</v>
      </c>
      <c r="C5540" s="110" t="s">
        <v>290</v>
      </c>
      <c r="D5540" s="109" t="s">
        <v>33</v>
      </c>
      <c r="E5540" s="108">
        <v>15544.45</v>
      </c>
      <c r="F5540" s="107">
        <v>138865.66</v>
      </c>
      <c r="G5540" s="106">
        <v>154410.10999999999</v>
      </c>
    </row>
    <row r="5541" spans="1:7" ht="15.5">
      <c r="A5541" s="109" t="s">
        <v>289</v>
      </c>
      <c r="B5541" s="111" t="s">
        <v>288</v>
      </c>
      <c r="C5541" s="110" t="s">
        <v>287</v>
      </c>
      <c r="D5541" s="109" t="s">
        <v>33</v>
      </c>
      <c r="E5541" s="108">
        <v>16819</v>
      </c>
      <c r="F5541" s="107">
        <v>150251.79999999999</v>
      </c>
      <c r="G5541" s="106">
        <v>167070.79999999999</v>
      </c>
    </row>
    <row r="5542" spans="1:7" ht="15.5">
      <c r="A5542" s="109" t="s">
        <v>286</v>
      </c>
      <c r="B5542" s="111" t="s">
        <v>285</v>
      </c>
      <c r="C5542" s="110" t="s">
        <v>284</v>
      </c>
      <c r="D5542" s="109" t="s">
        <v>33</v>
      </c>
      <c r="E5542" s="108">
        <v>7712.48</v>
      </c>
      <c r="F5542" s="107">
        <v>68899.100000000006</v>
      </c>
      <c r="G5542" s="106">
        <v>76611.58</v>
      </c>
    </row>
    <row r="5543" spans="1:7" ht="15.5">
      <c r="A5543" s="109" t="s">
        <v>283</v>
      </c>
      <c r="B5543" s="111" t="s">
        <v>282</v>
      </c>
      <c r="C5543" s="110" t="s">
        <v>281</v>
      </c>
      <c r="D5543" s="109" t="s">
        <v>33</v>
      </c>
      <c r="E5543" s="108">
        <v>10261.58</v>
      </c>
      <c r="F5543" s="107">
        <v>91671.39</v>
      </c>
      <c r="G5543" s="106">
        <v>101932.97</v>
      </c>
    </row>
    <row r="5544" spans="1:7" ht="15.5">
      <c r="A5544" s="109" t="s">
        <v>280</v>
      </c>
      <c r="B5544" s="111" t="s">
        <v>279</v>
      </c>
      <c r="C5544" s="110" t="s">
        <v>278</v>
      </c>
      <c r="D5544" s="109" t="s">
        <v>33</v>
      </c>
      <c r="E5544" s="108">
        <v>23456.07</v>
      </c>
      <c r="F5544" s="107">
        <v>209543.84</v>
      </c>
      <c r="G5544" s="106">
        <v>232999.91</v>
      </c>
    </row>
    <row r="5545" spans="1:7" ht="15.5">
      <c r="A5545" s="109" t="s">
        <v>277</v>
      </c>
      <c r="B5545" s="111" t="s">
        <v>276</v>
      </c>
      <c r="C5545" s="110" t="s">
        <v>275</v>
      </c>
      <c r="D5545" s="109" t="s">
        <v>33</v>
      </c>
      <c r="E5545" s="108">
        <v>17057.97</v>
      </c>
      <c r="F5545" s="107">
        <v>152386.70000000001</v>
      </c>
      <c r="G5545" s="106">
        <v>169444.67</v>
      </c>
    </row>
    <row r="5546" spans="1:7" ht="15.5">
      <c r="A5546" s="109" t="s">
        <v>274</v>
      </c>
      <c r="B5546" s="111" t="s">
        <v>273</v>
      </c>
      <c r="C5546" s="110" t="s">
        <v>272</v>
      </c>
      <c r="D5546" s="109" t="s">
        <v>33</v>
      </c>
      <c r="E5546" s="108">
        <v>12220.48</v>
      </c>
      <c r="F5546" s="107">
        <v>109171.11</v>
      </c>
      <c r="G5546" s="106">
        <v>121391.59</v>
      </c>
    </row>
    <row r="5547" spans="1:7" ht="15.5">
      <c r="A5547" s="109" t="s">
        <v>271</v>
      </c>
      <c r="B5547" s="111" t="s">
        <v>270</v>
      </c>
      <c r="C5547" s="110" t="s">
        <v>269</v>
      </c>
      <c r="D5547" s="109" t="s">
        <v>33</v>
      </c>
      <c r="E5547" s="108">
        <v>27200.07</v>
      </c>
      <c r="F5547" s="107">
        <v>242990.64</v>
      </c>
      <c r="G5547" s="106">
        <v>270190.71000000002</v>
      </c>
    </row>
    <row r="5548" spans="1:7" ht="15.5">
      <c r="A5548" s="109" t="s">
        <v>268</v>
      </c>
      <c r="B5548" s="111" t="s">
        <v>267</v>
      </c>
      <c r="C5548" s="110" t="s">
        <v>266</v>
      </c>
      <c r="D5548" s="109" t="s">
        <v>33</v>
      </c>
      <c r="E5548" s="108">
        <v>12434.11</v>
      </c>
      <c r="F5548" s="107">
        <v>111079.59</v>
      </c>
      <c r="G5548" s="106">
        <v>123513.7</v>
      </c>
    </row>
    <row r="5549" spans="1:7" ht="15.5">
      <c r="A5549" s="109" t="s">
        <v>265</v>
      </c>
      <c r="B5549" s="111" t="s">
        <v>264</v>
      </c>
      <c r="C5549" s="110" t="s">
        <v>263</v>
      </c>
      <c r="D5549" s="109" t="s">
        <v>33</v>
      </c>
      <c r="E5549" s="108">
        <v>8563.39</v>
      </c>
      <c r="F5549" s="107">
        <v>76500.649999999994</v>
      </c>
      <c r="G5549" s="106">
        <v>85064.04</v>
      </c>
    </row>
    <row r="5550" spans="1:7" ht="15.5">
      <c r="A5550" s="109" t="s">
        <v>262</v>
      </c>
      <c r="B5550" s="111" t="s">
        <v>261</v>
      </c>
      <c r="C5550" s="110" t="s">
        <v>260</v>
      </c>
      <c r="D5550" s="109" t="s">
        <v>33</v>
      </c>
      <c r="E5550" s="108">
        <v>17485.240000000002</v>
      </c>
      <c r="F5550" s="107">
        <v>156203.65</v>
      </c>
      <c r="G5550" s="106">
        <v>173688.89</v>
      </c>
    </row>
    <row r="5551" spans="1:7" ht="15.5">
      <c r="A5551" s="109" t="s">
        <v>259</v>
      </c>
      <c r="B5551" s="111" t="s">
        <v>258</v>
      </c>
      <c r="C5551" s="110" t="s">
        <v>257</v>
      </c>
      <c r="D5551" s="109" t="s">
        <v>33</v>
      </c>
      <c r="E5551" s="108">
        <v>10377.450000000001</v>
      </c>
      <c r="F5551" s="107">
        <v>92706.49</v>
      </c>
      <c r="G5551" s="106">
        <v>103083.94</v>
      </c>
    </row>
    <row r="5552" spans="1:7" ht="15.5">
      <c r="A5552" s="109" t="s">
        <v>256</v>
      </c>
      <c r="B5552" s="111" t="s">
        <v>255</v>
      </c>
      <c r="C5552" s="110" t="s">
        <v>254</v>
      </c>
      <c r="D5552" s="109" t="s">
        <v>33</v>
      </c>
      <c r="E5552" s="108">
        <v>9157.2099999999991</v>
      </c>
      <c r="F5552" s="107">
        <v>81805.55</v>
      </c>
      <c r="G5552" s="106">
        <v>90962.76</v>
      </c>
    </row>
    <row r="5553" spans="1:7" ht="15.5">
      <c r="A5553" s="109" t="s">
        <v>253</v>
      </c>
      <c r="B5553" s="111" t="s">
        <v>252</v>
      </c>
      <c r="C5553" s="110" t="s">
        <v>251</v>
      </c>
      <c r="D5553" s="109" t="s">
        <v>33</v>
      </c>
      <c r="E5553" s="108">
        <v>19277.580000000002</v>
      </c>
      <c r="F5553" s="107">
        <v>172215.41</v>
      </c>
      <c r="G5553" s="106">
        <v>191492.99</v>
      </c>
    </row>
    <row r="5554" spans="1:7" ht="15.5">
      <c r="A5554" s="109" t="s">
        <v>250</v>
      </c>
      <c r="B5554" s="111" t="s">
        <v>249</v>
      </c>
      <c r="C5554" s="110" t="s">
        <v>248</v>
      </c>
      <c r="D5554" s="109" t="s">
        <v>33</v>
      </c>
      <c r="E5554" s="108">
        <v>5739.1</v>
      </c>
      <c r="F5554" s="107">
        <v>51269.99</v>
      </c>
      <c r="G5554" s="106">
        <v>57009.09</v>
      </c>
    </row>
    <row r="5555" spans="1:7" ht="15.5">
      <c r="A5555" s="109" t="s">
        <v>247</v>
      </c>
      <c r="B5555" s="111" t="s">
        <v>246</v>
      </c>
      <c r="C5555" s="110" t="s">
        <v>245</v>
      </c>
      <c r="D5555" s="109" t="s">
        <v>33</v>
      </c>
      <c r="E5555" s="108">
        <v>43953.89</v>
      </c>
      <c r="F5555" s="107">
        <v>392660.19</v>
      </c>
      <c r="G5555" s="106">
        <v>436614.08</v>
      </c>
    </row>
    <row r="5556" spans="1:7" ht="15.5">
      <c r="A5556" s="109" t="s">
        <v>244</v>
      </c>
      <c r="B5556" s="111" t="s">
        <v>243</v>
      </c>
      <c r="C5556" s="110" t="s">
        <v>242</v>
      </c>
      <c r="D5556" s="109" t="s">
        <v>33</v>
      </c>
      <c r="E5556" s="108">
        <v>11159.56</v>
      </c>
      <c r="F5556" s="107">
        <v>99693.440000000002</v>
      </c>
      <c r="G5556" s="106">
        <v>110853</v>
      </c>
    </row>
    <row r="5557" spans="1:7" ht="15.5">
      <c r="A5557" s="109" t="s">
        <v>241</v>
      </c>
      <c r="B5557" s="111" t="s">
        <v>240</v>
      </c>
      <c r="C5557" s="110" t="s">
        <v>239</v>
      </c>
      <c r="D5557" s="109" t="s">
        <v>33</v>
      </c>
      <c r="E5557" s="108">
        <v>17398.34</v>
      </c>
      <c r="F5557" s="107">
        <v>155427.32</v>
      </c>
      <c r="G5557" s="106">
        <v>172825.66</v>
      </c>
    </row>
    <row r="5558" spans="1:7" ht="15.5">
      <c r="A5558" s="109" t="s">
        <v>238</v>
      </c>
      <c r="B5558" s="111" t="s">
        <v>237</v>
      </c>
      <c r="C5558" s="110" t="s">
        <v>236</v>
      </c>
      <c r="D5558" s="109" t="s">
        <v>33</v>
      </c>
      <c r="E5558" s="108">
        <v>14338.69</v>
      </c>
      <c r="F5558" s="107">
        <v>128094.11</v>
      </c>
      <c r="G5558" s="106">
        <v>142432.79999999999</v>
      </c>
    </row>
    <row r="5559" spans="1:7" ht="15.5">
      <c r="A5559" s="109" t="s">
        <v>235</v>
      </c>
      <c r="B5559" s="111" t="s">
        <v>234</v>
      </c>
      <c r="C5559" s="110" t="s">
        <v>233</v>
      </c>
      <c r="D5559" s="109" t="s">
        <v>33</v>
      </c>
      <c r="E5559" s="108">
        <v>19563.63</v>
      </c>
      <c r="F5559" s="107">
        <v>174770.82</v>
      </c>
      <c r="G5559" s="106">
        <v>194334.45</v>
      </c>
    </row>
    <row r="5560" spans="1:7" ht="15.5">
      <c r="A5560" s="109" t="s">
        <v>232</v>
      </c>
      <c r="B5560" s="111" t="s">
        <v>231</v>
      </c>
      <c r="C5560" s="110" t="s">
        <v>230</v>
      </c>
      <c r="D5560" s="109" t="s">
        <v>33</v>
      </c>
      <c r="E5560" s="108">
        <v>32692.94</v>
      </c>
      <c r="F5560" s="107">
        <v>292061.03000000003</v>
      </c>
      <c r="G5560" s="106">
        <v>324753.96999999997</v>
      </c>
    </row>
    <row r="5561" spans="1:7" ht="15.5">
      <c r="A5561" s="109" t="s">
        <v>229</v>
      </c>
      <c r="B5561" s="111" t="s">
        <v>228</v>
      </c>
      <c r="C5561" s="110" t="s">
        <v>227</v>
      </c>
      <c r="D5561" s="109" t="s">
        <v>33</v>
      </c>
      <c r="E5561" s="108">
        <v>7118.65</v>
      </c>
      <c r="F5561" s="107">
        <v>63594.19</v>
      </c>
      <c r="G5561" s="106">
        <v>70712.84</v>
      </c>
    </row>
    <row r="5562" spans="1:7" ht="15.5">
      <c r="A5562" s="109" t="s">
        <v>226</v>
      </c>
      <c r="B5562" s="111" t="s">
        <v>225</v>
      </c>
      <c r="C5562" s="110" t="s">
        <v>224</v>
      </c>
      <c r="D5562" s="109" t="s">
        <v>33</v>
      </c>
      <c r="E5562" s="108">
        <v>60407.17</v>
      </c>
      <c r="F5562" s="107">
        <v>539644.93999999994</v>
      </c>
      <c r="G5562" s="106">
        <v>600052.11</v>
      </c>
    </row>
    <row r="5563" spans="1:7" ht="15.5">
      <c r="A5563" s="109" t="s">
        <v>223</v>
      </c>
      <c r="B5563" s="111" t="s">
        <v>222</v>
      </c>
      <c r="C5563" s="110" t="s">
        <v>221</v>
      </c>
      <c r="D5563" s="109" t="s">
        <v>33</v>
      </c>
      <c r="E5563" s="108">
        <v>7777.65</v>
      </c>
      <c r="F5563" s="107">
        <v>69481.350000000006</v>
      </c>
      <c r="G5563" s="106">
        <v>77259</v>
      </c>
    </row>
    <row r="5564" spans="1:7" ht="15.5">
      <c r="A5564" s="109" t="s">
        <v>220</v>
      </c>
      <c r="B5564" s="111" t="s">
        <v>219</v>
      </c>
      <c r="C5564" s="110" t="s">
        <v>218</v>
      </c>
      <c r="D5564" s="109" t="s">
        <v>33</v>
      </c>
      <c r="E5564" s="108">
        <v>10113.120000000001</v>
      </c>
      <c r="F5564" s="107">
        <v>90345.16</v>
      </c>
      <c r="G5564" s="106">
        <v>100458.28</v>
      </c>
    </row>
    <row r="5565" spans="1:7" ht="15.5">
      <c r="A5565" s="109" t="s">
        <v>217</v>
      </c>
      <c r="B5565" s="111" t="s">
        <v>216</v>
      </c>
      <c r="C5565" s="110" t="s">
        <v>215</v>
      </c>
      <c r="D5565" s="109" t="s">
        <v>33</v>
      </c>
      <c r="E5565" s="108">
        <v>27319.55</v>
      </c>
      <c r="F5565" s="107">
        <v>244058.09</v>
      </c>
      <c r="G5565" s="106">
        <v>271377.64</v>
      </c>
    </row>
    <row r="5566" spans="1:7" ht="15.5">
      <c r="A5566" s="109" t="s">
        <v>214</v>
      </c>
      <c r="B5566" s="111" t="s">
        <v>213</v>
      </c>
      <c r="C5566" s="110" t="s">
        <v>212</v>
      </c>
      <c r="D5566" s="109" t="s">
        <v>33</v>
      </c>
      <c r="E5566" s="108">
        <v>82809.570000000007</v>
      </c>
      <c r="F5566" s="107">
        <v>739775.81</v>
      </c>
      <c r="G5566" s="106">
        <v>822585.38</v>
      </c>
    </row>
    <row r="5567" spans="1:7" ht="15.5">
      <c r="A5567" s="109" t="s">
        <v>211</v>
      </c>
      <c r="B5567" s="111" t="s">
        <v>210</v>
      </c>
      <c r="C5567" s="110" t="s">
        <v>209</v>
      </c>
      <c r="D5567" s="109" t="s">
        <v>33</v>
      </c>
      <c r="E5567" s="108">
        <v>6847.09</v>
      </c>
      <c r="F5567" s="107">
        <v>61168.17</v>
      </c>
      <c r="G5567" s="106">
        <v>68015.259999999995</v>
      </c>
    </row>
    <row r="5568" spans="1:7" ht="15.5">
      <c r="A5568" s="109" t="s">
        <v>208</v>
      </c>
      <c r="B5568" s="111" t="s">
        <v>207</v>
      </c>
      <c r="C5568" s="110" t="s">
        <v>206</v>
      </c>
      <c r="D5568" s="109" t="s">
        <v>33</v>
      </c>
      <c r="E5568" s="108">
        <v>9671.3799999999992</v>
      </c>
      <c r="F5568" s="107">
        <v>86398.83</v>
      </c>
      <c r="G5568" s="106">
        <v>96070.21</v>
      </c>
    </row>
    <row r="5569" spans="1:7" ht="15.5">
      <c r="A5569" s="109" t="s">
        <v>205</v>
      </c>
      <c r="B5569" s="111" t="s">
        <v>204</v>
      </c>
      <c r="C5569" s="110" t="s">
        <v>203</v>
      </c>
      <c r="D5569" s="109" t="s">
        <v>33</v>
      </c>
      <c r="E5569" s="108">
        <v>42302.76</v>
      </c>
      <c r="F5569" s="107">
        <v>377909.96</v>
      </c>
      <c r="G5569" s="106">
        <v>420212.72</v>
      </c>
    </row>
    <row r="5570" spans="1:7" ht="15.5">
      <c r="A5570" s="109" t="s">
        <v>202</v>
      </c>
      <c r="B5570" s="111" t="s">
        <v>201</v>
      </c>
      <c r="C5570" s="110" t="s">
        <v>200</v>
      </c>
      <c r="D5570" s="109" t="s">
        <v>33</v>
      </c>
      <c r="E5570" s="108">
        <v>41784.980000000003</v>
      </c>
      <c r="F5570" s="107">
        <v>373284.34</v>
      </c>
      <c r="G5570" s="106">
        <v>415069.32</v>
      </c>
    </row>
    <row r="5572" spans="1:7">
      <c r="C5572" s="105" t="s">
        <v>61</v>
      </c>
      <c r="E5572" s="104">
        <f>SUM(E2:E5570)</f>
        <v>749708634.87000096</v>
      </c>
      <c r="F5572" s="103">
        <f>SUM(F2:F5570)</f>
        <v>4998290973.349988</v>
      </c>
      <c r="G5572" s="102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J29"/>
  <sheetViews>
    <sheetView workbookViewId="0">
      <selection activeCell="J2" sqref="J2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  <col min="10" max="10" width="18.1640625" bestFit="1" customWidth="1"/>
  </cols>
  <sheetData>
    <row r="1" spans="1:10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</row>
    <row r="2" spans="1:10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</row>
    <row r="3" spans="1:10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</row>
    <row r="4" spans="1:10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</row>
    <row r="5" spans="1:10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</row>
    <row r="6" spans="1:10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</row>
    <row r="7" spans="1:10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</row>
    <row r="8" spans="1:10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</row>
    <row r="9" spans="1:10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</row>
    <row r="10" spans="1:10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</row>
    <row r="11" spans="1:10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</row>
    <row r="12" spans="1:10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</row>
    <row r="13" spans="1:10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</row>
    <row r="14" spans="1:10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</row>
    <row r="15" spans="1:10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</row>
    <row r="16" spans="1:10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</row>
    <row r="17" spans="1:10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</row>
    <row r="18" spans="1:10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</row>
    <row r="19" spans="1:10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</row>
    <row r="20" spans="1:10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</row>
    <row r="21" spans="1:10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</row>
    <row r="22" spans="1:10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</row>
    <row r="23" spans="1:10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</row>
    <row r="24" spans="1:10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</row>
    <row r="25" spans="1:10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</row>
    <row r="26" spans="1:10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</row>
    <row r="27" spans="1:10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</row>
    <row r="28" spans="1:10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</row>
    <row r="29" spans="1:10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J31"/>
  <sheetViews>
    <sheetView workbookViewId="0">
      <selection activeCell="J1" sqref="J1"/>
    </sheetView>
  </sheetViews>
  <sheetFormatPr defaultColWidth="10.6640625" defaultRowHeight="15.5"/>
  <cols>
    <col min="4" max="8" width="16.6640625" bestFit="1" customWidth="1"/>
    <col min="9" max="10" width="16.25" bestFit="1" customWidth="1"/>
  </cols>
  <sheetData>
    <row r="1" spans="1:10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</row>
    <row r="2" spans="1:10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  <c r="I2" s="5">
        <f>E2</f>
        <v>1764845.78</v>
      </c>
      <c r="J2" s="5">
        <f>F2</f>
        <v>1764845.78</v>
      </c>
    </row>
    <row r="3" spans="1:10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J28" si="3">D3</f>
        <v>30296946.899999999</v>
      </c>
      <c r="I3" s="5">
        <f t="shared" si="3"/>
        <v>30296946.899999999</v>
      </c>
      <c r="J3" s="5">
        <f t="shared" si="3"/>
        <v>30296946.899999999</v>
      </c>
    </row>
    <row r="4" spans="1:10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  <c r="I4" s="5">
        <f t="shared" si="3"/>
        <v>5329374.9000000004</v>
      </c>
      <c r="J4" s="5">
        <f t="shared" si="3"/>
        <v>5329374.9000000004</v>
      </c>
    </row>
    <row r="5" spans="1:10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  <c r="I5" s="5">
        <f t="shared" si="3"/>
        <v>657658.25</v>
      </c>
      <c r="J5" s="5">
        <f t="shared" si="3"/>
        <v>657658.25</v>
      </c>
    </row>
    <row r="6" spans="1:10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  <c r="I6" s="5">
        <f t="shared" si="3"/>
        <v>46956611.590000004</v>
      </c>
      <c r="J6" s="5">
        <f t="shared" si="3"/>
        <v>46956611.590000004</v>
      </c>
    </row>
    <row r="7" spans="1:10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  <c r="I7" s="5">
        <f t="shared" si="3"/>
        <v>4355449.41</v>
      </c>
      <c r="J7" s="5">
        <f t="shared" si="3"/>
        <v>4355449.41</v>
      </c>
    </row>
    <row r="8" spans="1:10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  <c r="I8" s="5">
        <f t="shared" si="3"/>
        <v>10115973.85</v>
      </c>
      <c r="J8" s="5">
        <f t="shared" si="3"/>
        <v>10115973.85</v>
      </c>
    </row>
    <row r="9" spans="1:10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  <c r="I9" s="5">
        <f t="shared" si="3"/>
        <v>7051043.25</v>
      </c>
      <c r="J9" s="5">
        <f t="shared" si="3"/>
        <v>7051043.25</v>
      </c>
    </row>
    <row r="10" spans="1:10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  <c r="J10" s="5">
        <f t="shared" si="3"/>
        <v>0</v>
      </c>
    </row>
    <row r="11" spans="1:10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  <c r="I11" s="5">
        <f t="shared" si="3"/>
        <v>11665705.84</v>
      </c>
      <c r="J11" s="5">
        <f t="shared" si="3"/>
        <v>11665705.84</v>
      </c>
    </row>
    <row r="12" spans="1:10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  <c r="J12" s="5">
        <f t="shared" si="3"/>
        <v>0</v>
      </c>
    </row>
    <row r="13" spans="1:10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  <c r="I13" s="5">
        <f t="shared" si="3"/>
        <v>31177270.789999999</v>
      </c>
      <c r="J13" s="5">
        <f t="shared" si="3"/>
        <v>31177270.789999999</v>
      </c>
    </row>
    <row r="14" spans="1:10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  <c r="I14" s="5">
        <f t="shared" si="3"/>
        <v>10644146.98</v>
      </c>
      <c r="J14" s="5">
        <f t="shared" si="3"/>
        <v>10644146.98</v>
      </c>
    </row>
    <row r="15" spans="1:10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  <c r="I15" s="5">
        <f t="shared" si="3"/>
        <v>4874071.29</v>
      </c>
      <c r="J15" s="5">
        <f t="shared" si="3"/>
        <v>4874071.29</v>
      </c>
    </row>
    <row r="16" spans="1:10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  <c r="I16" s="5">
        <f t="shared" si="3"/>
        <v>3907193.46</v>
      </c>
      <c r="J16" s="5">
        <f t="shared" si="3"/>
        <v>3907193.46</v>
      </c>
    </row>
    <row r="17" spans="1:10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  <c r="I17" s="5">
        <f t="shared" si="3"/>
        <v>16284201.609999999</v>
      </c>
      <c r="J17" s="5">
        <f t="shared" si="3"/>
        <v>16284201.609999999</v>
      </c>
    </row>
    <row r="18" spans="1:10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</row>
    <row r="19" spans="1:10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  <c r="I19" s="5">
        <f t="shared" si="3"/>
        <v>53038855.890000001</v>
      </c>
      <c r="J19" s="5">
        <f t="shared" si="3"/>
        <v>53038855.890000001</v>
      </c>
    </row>
    <row r="20" spans="1:10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  <c r="I20" s="5">
        <f t="shared" si="3"/>
        <v>0</v>
      </c>
      <c r="J20" s="5">
        <f t="shared" si="3"/>
        <v>0</v>
      </c>
    </row>
    <row r="21" spans="1:10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  <c r="I21" s="5">
        <f t="shared" si="3"/>
        <v>2218647.33</v>
      </c>
      <c r="J21" s="5">
        <f t="shared" si="3"/>
        <v>2218647.33</v>
      </c>
    </row>
    <row r="22" spans="1:10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  <c r="I22" s="5">
        <f t="shared" si="3"/>
        <v>12230928.529999999</v>
      </c>
      <c r="J22" s="5">
        <f t="shared" si="3"/>
        <v>12230928.529999999</v>
      </c>
    </row>
    <row r="23" spans="1:10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  <c r="I23" s="5">
        <f t="shared" si="3"/>
        <v>1247625.48</v>
      </c>
      <c r="J23" s="5">
        <f t="shared" si="3"/>
        <v>1247625.48</v>
      </c>
    </row>
    <row r="24" spans="1:10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  <c r="J24" s="5">
        <f t="shared" si="3"/>
        <v>0</v>
      </c>
    </row>
    <row r="25" spans="1:10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  <c r="I25" s="5">
        <f t="shared" si="3"/>
        <v>48441731.780000001</v>
      </c>
      <c r="J25" s="5">
        <f t="shared" si="3"/>
        <v>48441731.780000001</v>
      </c>
    </row>
    <row r="26" spans="1:10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  <c r="I26" s="5">
        <f t="shared" si="3"/>
        <v>4755324.04</v>
      </c>
      <c r="J26" s="5">
        <f t="shared" si="3"/>
        <v>4755324.04</v>
      </c>
    </row>
    <row r="27" spans="1:10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  <c r="I27" s="5">
        <f t="shared" si="3"/>
        <v>1236946794.3099999</v>
      </c>
      <c r="J27" s="5">
        <f t="shared" si="3"/>
        <v>1236946794.3099999</v>
      </c>
    </row>
    <row r="28" spans="1:10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</row>
    <row r="29" spans="1:10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  <c r="I29" s="5">
        <f t="shared" ref="I29:J29" si="6">SUM(I2:I28)</f>
        <v>1543960401.26</v>
      </c>
      <c r="J29" s="5">
        <f t="shared" si="6"/>
        <v>1543960401.26</v>
      </c>
    </row>
    <row r="31" spans="1:10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S33"/>
  <sheetViews>
    <sheetView topLeftCell="P1" zoomScale="85" zoomScaleNormal="85" workbookViewId="0">
      <selection activeCell="T1" sqref="T1:T1048576"/>
    </sheetView>
  </sheetViews>
  <sheetFormatPr defaultColWidth="10.6640625" defaultRowHeight="15.5"/>
  <cols>
    <col min="2" max="6" width="17.83203125" hidden="1" customWidth="1"/>
    <col min="7" max="7" width="17.6640625" hidden="1" customWidth="1"/>
    <col min="8" max="10" width="17.6640625" customWidth="1"/>
    <col min="11" max="11" width="18.33203125" bestFit="1" customWidth="1"/>
    <col min="12" max="12" width="17.83203125" bestFit="1" customWidth="1"/>
    <col min="13" max="13" width="18.6640625" bestFit="1" customWidth="1"/>
    <col min="14" max="14" width="17.83203125" bestFit="1" customWidth="1"/>
    <col min="15" max="16" width="17.6640625" bestFit="1" customWidth="1"/>
    <col min="17" max="17" width="17.6640625" customWidth="1"/>
    <col min="18" max="19" width="18.25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120702424.48999999</v>
      </c>
      <c r="L2" s="4">
        <v>103170994</v>
      </c>
      <c r="M2" s="4">
        <v>105922733.23999999</v>
      </c>
      <c r="N2" s="4">
        <v>100494964.36</v>
      </c>
      <c r="O2" s="4">
        <v>77434978.8699999</v>
      </c>
      <c r="P2" s="4">
        <v>89821973.030000001</v>
      </c>
      <c r="Q2" s="4">
        <v>104081117.18000001</v>
      </c>
      <c r="R2" s="4">
        <v>118924653.34999999</v>
      </c>
      <c r="S2" s="4">
        <v>132140507.28</v>
      </c>
    </row>
    <row r="3" spans="1:19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413209167.47999901</v>
      </c>
      <c r="L3" s="4">
        <v>368039633.69</v>
      </c>
      <c r="M3" s="4">
        <v>331866958.49000001</v>
      </c>
      <c r="N3" s="4">
        <v>290313769.28999901</v>
      </c>
      <c r="O3" s="4">
        <v>246705195.15000001</v>
      </c>
      <c r="P3" s="4">
        <v>298637470.19999999</v>
      </c>
      <c r="Q3" s="4">
        <v>334766993.95999902</v>
      </c>
      <c r="R3" s="4">
        <v>354194857.08999997</v>
      </c>
      <c r="S3">
        <v>365842364.19999999</v>
      </c>
    </row>
    <row r="4" spans="1:19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920938117.78999996</v>
      </c>
      <c r="L4" s="4">
        <v>917375262.62</v>
      </c>
      <c r="M4" s="4">
        <v>830351687.84000003</v>
      </c>
      <c r="N4" s="4">
        <v>751480757.50999999</v>
      </c>
      <c r="O4" s="4">
        <v>648928149.20000005</v>
      </c>
      <c r="P4">
        <v>798202512.34000003</v>
      </c>
      <c r="Q4" s="10">
        <v>823959762.49000001</v>
      </c>
      <c r="R4" s="4">
        <v>896992945.46000004</v>
      </c>
      <c r="S4" s="4">
        <v>1053908679.57999</v>
      </c>
    </row>
    <row r="5" spans="1:19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86074324.319999993</v>
      </c>
      <c r="L5" s="4">
        <v>83716779.989999995</v>
      </c>
      <c r="M5" s="4">
        <v>70773690.599999994</v>
      </c>
      <c r="N5" s="4">
        <v>70898792.9799999</v>
      </c>
      <c r="O5" s="4">
        <v>52305798.669999897</v>
      </c>
      <c r="P5" s="10">
        <v>56868606.710000001</v>
      </c>
      <c r="Q5" s="10">
        <v>72488579.259999901</v>
      </c>
      <c r="R5" s="4">
        <v>100130577.999999</v>
      </c>
      <c r="S5">
        <v>106515544</v>
      </c>
    </row>
    <row r="6" spans="1:19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2239870242.6500001</v>
      </c>
      <c r="L6" s="4">
        <v>2057314460.9400001</v>
      </c>
      <c r="M6" s="4">
        <v>1948806105.3699999</v>
      </c>
      <c r="N6" s="4">
        <v>1803877326.8099999</v>
      </c>
      <c r="O6" s="4">
        <v>1420312439.7</v>
      </c>
      <c r="P6" s="4">
        <v>1754052873.1699901</v>
      </c>
      <c r="Q6" s="4">
        <v>1926670908.02</v>
      </c>
      <c r="R6" s="4">
        <v>2199853690.9299998</v>
      </c>
      <c r="S6">
        <v>2206026385.5100002</v>
      </c>
    </row>
    <row r="7" spans="1:19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1252891775.4300001</v>
      </c>
      <c r="L7" s="4">
        <v>1044627340.76</v>
      </c>
      <c r="M7" s="4">
        <v>983883590.70000005</v>
      </c>
      <c r="N7" s="4">
        <v>778904629.55999994</v>
      </c>
      <c r="O7" s="4">
        <v>641686258.75999999</v>
      </c>
      <c r="P7" s="4">
        <v>845614222.53999996</v>
      </c>
      <c r="Q7" s="4">
        <v>1039286781.05</v>
      </c>
      <c r="R7" s="4">
        <v>1217550035.5899999</v>
      </c>
      <c r="S7" s="10">
        <v>1298776979.8999</v>
      </c>
    </row>
    <row r="8" spans="1:19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/>
      <c r="K8" s="4">
        <v>803964519.19000006</v>
      </c>
      <c r="L8" s="4">
        <v>729790602.45000005</v>
      </c>
      <c r="M8" s="4">
        <v>717143451.03999996</v>
      </c>
      <c r="N8" s="4">
        <v>555825044.47000003</v>
      </c>
      <c r="O8" s="4">
        <v>545432784.48000002</v>
      </c>
      <c r="P8" s="10">
        <v>625573875.10999894</v>
      </c>
      <c r="Q8" s="10">
        <v>689810226.26999998</v>
      </c>
      <c r="R8" s="4">
        <v>718330377.12</v>
      </c>
    </row>
    <row r="9" spans="1:19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1120506987.48</v>
      </c>
      <c r="L9" s="4">
        <v>908776100.70000005</v>
      </c>
      <c r="M9" s="4">
        <v>950190383.59000003</v>
      </c>
      <c r="N9" s="4">
        <v>883793659.59000003</v>
      </c>
      <c r="O9" s="4">
        <v>683665752.63999999</v>
      </c>
      <c r="P9" s="10">
        <v>870931250.65999997</v>
      </c>
      <c r="Q9" s="10">
        <v>931626361.16999996</v>
      </c>
      <c r="R9" s="4">
        <v>1038182157.89</v>
      </c>
      <c r="S9" s="4">
        <v>1063102401.48</v>
      </c>
    </row>
    <row r="10" spans="1:19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1566095528.4100001</v>
      </c>
      <c r="L10" s="4">
        <v>1392156848.3499999</v>
      </c>
      <c r="M10" s="4">
        <v>1363464215.0999999</v>
      </c>
      <c r="N10" s="4">
        <v>1189552815.27</v>
      </c>
      <c r="O10" s="4">
        <v>1165736300.46</v>
      </c>
      <c r="P10">
        <v>1411805869.9400001</v>
      </c>
      <c r="Q10">
        <v>1462804967.3</v>
      </c>
      <c r="R10" s="4">
        <v>1604633907.3699999</v>
      </c>
      <c r="S10" s="10">
        <v>1652171342.7999001</v>
      </c>
    </row>
    <row r="11" spans="1:19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821249321.25</v>
      </c>
      <c r="L11" s="4">
        <v>647819942.41999996</v>
      </c>
      <c r="M11" s="4">
        <v>615308050.40999997</v>
      </c>
      <c r="N11" s="4">
        <v>558815152.5</v>
      </c>
      <c r="O11" s="4">
        <v>493548838.00999999</v>
      </c>
      <c r="P11">
        <v>524790786.5</v>
      </c>
      <c r="Q11">
        <v>653711919.23000002</v>
      </c>
      <c r="R11" s="4">
        <v>763854575.16999996</v>
      </c>
      <c r="S11" s="4">
        <v>750140978.24000001</v>
      </c>
    </row>
    <row r="12" spans="1:19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4580059107</v>
      </c>
      <c r="L12" s="4">
        <v>4168475207</v>
      </c>
      <c r="M12" s="4">
        <v>4014699660</v>
      </c>
      <c r="N12" s="4">
        <v>3648157291</v>
      </c>
      <c r="O12" s="4">
        <v>3497284370</v>
      </c>
      <c r="P12" s="4">
        <v>3780569709</v>
      </c>
      <c r="Q12" s="4">
        <v>4253805575</v>
      </c>
      <c r="R12" s="4">
        <v>4485515499.1899996</v>
      </c>
      <c r="S12">
        <v>4772661837</v>
      </c>
    </row>
    <row r="13" spans="1:19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888043526.56999898</v>
      </c>
      <c r="L13" s="4">
        <v>868821486.27999997</v>
      </c>
      <c r="M13" s="4">
        <v>969286627.54999995</v>
      </c>
      <c r="N13" s="4">
        <v>841107495.30999994</v>
      </c>
      <c r="O13" s="4">
        <v>721534932.06999898</v>
      </c>
      <c r="P13">
        <v>840090869.53999996</v>
      </c>
      <c r="Q13" s="4">
        <v>895512261.66999996</v>
      </c>
      <c r="R13" s="4">
        <v>926547276.07999897</v>
      </c>
      <c r="S13" s="4">
        <v>1013550779.77</v>
      </c>
    </row>
    <row r="14" spans="1:19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1127444340.5599999</v>
      </c>
      <c r="L14" s="4">
        <v>1337172193.1800001</v>
      </c>
      <c r="M14" s="4">
        <v>1273610079.75</v>
      </c>
      <c r="N14" s="4">
        <v>1163447259</v>
      </c>
      <c r="O14" s="4">
        <v>1008954740.23</v>
      </c>
      <c r="P14">
        <v>1137697849.3199999</v>
      </c>
      <c r="Q14" s="4">
        <v>1272953942.3</v>
      </c>
      <c r="R14" s="4">
        <v>1325682279.4099901</v>
      </c>
      <c r="S14" s="4">
        <v>1345119580</v>
      </c>
    </row>
    <row r="15" spans="1:19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/>
      <c r="K15" s="4">
        <v>1171914171</v>
      </c>
      <c r="L15" s="4">
        <v>1059179389</v>
      </c>
      <c r="M15" s="4">
        <v>959223773</v>
      </c>
      <c r="N15" s="4">
        <v>976077825</v>
      </c>
      <c r="O15" s="4">
        <v>829214383</v>
      </c>
      <c r="P15" s="4">
        <v>958345947</v>
      </c>
      <c r="Q15" s="4">
        <v>1188716207</v>
      </c>
      <c r="R15" s="4">
        <v>1272601198</v>
      </c>
    </row>
    <row r="16" spans="1:19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575571225.92999995</v>
      </c>
      <c r="L16" s="4">
        <v>501923009.56</v>
      </c>
      <c r="M16" s="4">
        <v>467835983.60000002</v>
      </c>
      <c r="N16" s="4">
        <v>429493642.52999997</v>
      </c>
      <c r="O16" s="4">
        <v>356658563.95999998</v>
      </c>
      <c r="P16">
        <v>440693564.87</v>
      </c>
      <c r="Q16" s="10">
        <v>459321707.489999</v>
      </c>
      <c r="R16" s="4">
        <v>523919903.13999897</v>
      </c>
      <c r="S16" s="4">
        <v>549387967.98000002</v>
      </c>
    </row>
    <row r="17" spans="1:19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1633181474.3099999</v>
      </c>
      <c r="L17" s="4">
        <v>1339489956.3299999</v>
      </c>
      <c r="M17" s="4">
        <v>1344615094.0599999</v>
      </c>
      <c r="N17" s="4">
        <v>1315968827.8</v>
      </c>
      <c r="O17" s="4">
        <v>939070271.36000001</v>
      </c>
      <c r="P17">
        <v>1181739896.71</v>
      </c>
      <c r="Q17" s="4">
        <v>1452474978</v>
      </c>
      <c r="R17" s="4">
        <v>1707946532.5899999</v>
      </c>
      <c r="S17" s="4">
        <v>1613276340.79</v>
      </c>
    </row>
    <row r="18" spans="1:19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435618415.669999</v>
      </c>
      <c r="L18" s="4">
        <v>376747380.76999998</v>
      </c>
      <c r="M18" s="4">
        <v>353671858.26999998</v>
      </c>
      <c r="N18" s="4">
        <v>289871692.74000001</v>
      </c>
      <c r="O18" s="4">
        <v>251131793.16999999</v>
      </c>
      <c r="P18" s="4">
        <v>356691847.86000001</v>
      </c>
      <c r="Q18" s="4">
        <v>354199686.73000002</v>
      </c>
      <c r="R18" s="4">
        <v>401105456.12</v>
      </c>
      <c r="S18" s="4">
        <v>441847608.70999998</v>
      </c>
    </row>
    <row r="19" spans="1:19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2973838136.54</v>
      </c>
      <c r="L19" s="4">
        <v>2607916663.5799999</v>
      </c>
      <c r="M19" s="4">
        <v>2530534953.3200002</v>
      </c>
      <c r="N19" s="4">
        <v>2193715675.0999999</v>
      </c>
      <c r="O19" s="4">
        <v>1815308729.77</v>
      </c>
      <c r="P19">
        <v>2230057290.6599998</v>
      </c>
      <c r="Q19" s="4">
        <v>2588423244.9000001</v>
      </c>
      <c r="R19" s="4">
        <v>2793706445.04</v>
      </c>
      <c r="S19" s="4">
        <v>2704147537.5900002</v>
      </c>
    </row>
    <row r="20" spans="1:19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3689196167.51999</v>
      </c>
      <c r="L20" s="4">
        <v>3452220123.2600002</v>
      </c>
      <c r="M20" s="4">
        <v>3071305130.5599999</v>
      </c>
      <c r="N20" s="4">
        <v>2717291387.54</v>
      </c>
      <c r="O20" s="4">
        <v>2212986454.3099999</v>
      </c>
      <c r="P20">
        <v>2460055379.1500001</v>
      </c>
      <c r="Q20" s="4">
        <v>2761401537.75</v>
      </c>
      <c r="R20" s="4">
        <v>3122929206.9299998</v>
      </c>
      <c r="S20" s="4">
        <v>3271393615.3099999</v>
      </c>
    </row>
    <row r="21" spans="1:19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515387443.26999998</v>
      </c>
      <c r="L21" s="4">
        <v>470066484</v>
      </c>
      <c r="M21" s="4">
        <v>454647022</v>
      </c>
      <c r="N21" s="4">
        <v>395097287.06</v>
      </c>
      <c r="O21" s="4">
        <v>371641947.65999901</v>
      </c>
      <c r="P21">
        <v>381069318.49000001</v>
      </c>
      <c r="Q21" s="4">
        <v>420327248.63</v>
      </c>
      <c r="R21" s="4">
        <v>503651176</v>
      </c>
      <c r="S21" s="4">
        <v>540142755</v>
      </c>
    </row>
    <row r="22" spans="1:19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376447974.28999901</v>
      </c>
      <c r="L22" s="4">
        <v>331454459.42000002</v>
      </c>
      <c r="M22" s="4">
        <v>323229811.13999999</v>
      </c>
      <c r="N22" s="4">
        <v>279650958.56</v>
      </c>
      <c r="O22" s="4">
        <v>287649975.44999999</v>
      </c>
      <c r="P22" s="10">
        <v>324105648.08999997</v>
      </c>
      <c r="Q22" s="10">
        <v>359589217.66000003</v>
      </c>
      <c r="R22" s="4">
        <v>428091626.47000003</v>
      </c>
      <c r="S22" s="4">
        <v>401287028.66000003</v>
      </c>
    </row>
    <row r="23" spans="1:19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101995703.06999999</v>
      </c>
      <c r="L23" s="4">
        <v>87793749.5</v>
      </c>
      <c r="M23" s="4">
        <v>95643655.510000005</v>
      </c>
      <c r="N23" s="4">
        <v>93385155.659999996</v>
      </c>
      <c r="O23" s="4">
        <v>91561861.900000006</v>
      </c>
      <c r="P23" s="10">
        <v>92020557.059999898</v>
      </c>
      <c r="Q23" s="10">
        <v>97500491.439999998</v>
      </c>
      <c r="R23" s="4">
        <v>123472694.42</v>
      </c>
      <c r="S23" s="4">
        <v>116892687.37</v>
      </c>
    </row>
    <row r="24" spans="1:19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3334673993.1199999</v>
      </c>
      <c r="L24" s="4">
        <v>3123355061.8999901</v>
      </c>
      <c r="M24" s="4">
        <v>2887472732.0499902</v>
      </c>
      <c r="N24" s="4">
        <v>2606217214.3199902</v>
      </c>
      <c r="O24" s="4">
        <v>2066995110.1300001</v>
      </c>
      <c r="P24">
        <v>2454386207.1399999</v>
      </c>
      <c r="Q24">
        <v>2729325271.1100001</v>
      </c>
      <c r="R24" s="4">
        <v>3016264055.5799999</v>
      </c>
      <c r="S24" s="4">
        <v>3319074031</v>
      </c>
    </row>
    <row r="25" spans="1:19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2216677058.4499998</v>
      </c>
      <c r="L25" s="4">
        <v>2169799812.2999902</v>
      </c>
      <c r="M25" s="4">
        <v>2013069207.0899999</v>
      </c>
      <c r="N25" s="4">
        <v>1551434078.3199999</v>
      </c>
      <c r="O25" s="4">
        <v>1410291028.95</v>
      </c>
      <c r="P25">
        <v>1571214555.01</v>
      </c>
      <c r="Q25" s="4">
        <v>1604576759.97</v>
      </c>
      <c r="R25" s="4">
        <v>2023281698.8299999</v>
      </c>
      <c r="S25" s="4">
        <v>2132120660.9299901</v>
      </c>
    </row>
    <row r="26" spans="1:19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324419405</v>
      </c>
      <c r="L26" s="4">
        <v>290810201</v>
      </c>
      <c r="M26" s="4">
        <v>278947641</v>
      </c>
      <c r="N26" s="4">
        <v>251484830</v>
      </c>
      <c r="O26" s="4">
        <v>210675571</v>
      </c>
      <c r="P26">
        <v>246627174</v>
      </c>
      <c r="Q26" s="4">
        <v>262842162</v>
      </c>
      <c r="R26" s="4">
        <v>292561013</v>
      </c>
      <c r="S26" s="4">
        <v>303928978</v>
      </c>
    </row>
    <row r="27" spans="1:19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13257024996.98</v>
      </c>
      <c r="L27" s="4">
        <v>12071175907.120001</v>
      </c>
      <c r="M27" s="4">
        <v>12337901906.48</v>
      </c>
      <c r="N27" s="4">
        <v>10635309051.360001</v>
      </c>
      <c r="O27" s="4">
        <v>9245132514.5100002</v>
      </c>
      <c r="P27" s="10">
        <v>10213799925.290001</v>
      </c>
      <c r="Q27" s="10">
        <v>11669172948.950001</v>
      </c>
      <c r="R27" s="4">
        <v>12581663877.639999</v>
      </c>
      <c r="S27" s="4">
        <v>13389327943.089899</v>
      </c>
    </row>
    <row r="28" spans="1:19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272729142.32999998</v>
      </c>
      <c r="L28" s="4">
        <v>237505717.019999</v>
      </c>
      <c r="M28" s="4">
        <v>242086423.56999999</v>
      </c>
      <c r="N28" s="4">
        <v>225206431.13999999</v>
      </c>
      <c r="O28" s="4">
        <v>219043328.61000001</v>
      </c>
      <c r="P28" s="10">
        <v>248344667.38999999</v>
      </c>
      <c r="Q28" s="10">
        <v>267338280.05000001</v>
      </c>
      <c r="R28" s="4">
        <v>295229659.93000001</v>
      </c>
      <c r="S28" s="4">
        <v>306599413.33999997</v>
      </c>
    </row>
    <row r="29" spans="1:19">
      <c r="A29" s="8" t="s">
        <v>59</v>
      </c>
      <c r="B29" s="4">
        <f t="shared" ref="B29:S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40907793625.079971</v>
      </c>
      <c r="K29" s="4">
        <f t="shared" si="0"/>
        <v>46819724690.099991</v>
      </c>
      <c r="L29" s="4">
        <f t="shared" si="0"/>
        <v>42746694767.139984</v>
      </c>
      <c r="M29" s="4">
        <f t="shared" si="0"/>
        <v>41535492425.329987</v>
      </c>
      <c r="N29" s="4">
        <f t="shared" si="0"/>
        <v>36596873014.779991</v>
      </c>
      <c r="O29" s="4">
        <f t="shared" si="0"/>
        <v>31510892072.020004</v>
      </c>
      <c r="P29" s="4">
        <f t="shared" si="0"/>
        <v>36193809846.779999</v>
      </c>
      <c r="Q29" s="4">
        <f t="shared" si="0"/>
        <v>40676689136.580002</v>
      </c>
      <c r="R29" s="4">
        <f t="shared" si="0"/>
        <v>44836817376.339989</v>
      </c>
      <c r="S29" s="4">
        <f t="shared" si="0"/>
        <v>44849383947.529671</v>
      </c>
    </row>
    <row r="30" spans="1:19">
      <c r="F30" s="9"/>
    </row>
    <row r="31" spans="1:19">
      <c r="K31" s="93"/>
      <c r="L31" s="4"/>
      <c r="M31" s="92"/>
      <c r="N31" s="92"/>
      <c r="O31" s="92"/>
      <c r="P31" s="92"/>
      <c r="Q31" s="92"/>
    </row>
    <row r="32" spans="1:19">
      <c r="B32" s="9"/>
      <c r="K32" s="9"/>
      <c r="M32" s="9"/>
    </row>
    <row r="33" spans="2:13">
      <c r="B33" s="9"/>
      <c r="M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S30"/>
  <sheetViews>
    <sheetView topLeftCell="A7" workbookViewId="0">
      <selection activeCell="T28" sqref="T28"/>
    </sheetView>
  </sheetViews>
  <sheetFormatPr defaultColWidth="10.6640625" defaultRowHeight="15.5"/>
  <cols>
    <col min="2" max="6" width="17.83203125" customWidth="1"/>
    <col min="7" max="10" width="17.6640625" customWidth="1"/>
    <col min="11" max="14" width="17.83203125" bestFit="1" customWidth="1"/>
    <col min="15" max="16" width="17.6640625" bestFit="1" customWidth="1"/>
    <col min="17" max="17" width="16.6640625" bestFit="1" customWidth="1"/>
    <col min="18" max="18" width="16.25" bestFit="1" customWidth="1"/>
    <col min="19" max="19" width="16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5">
        <v>6415567.5</v>
      </c>
      <c r="L2" s="56">
        <v>7572640.0599999996</v>
      </c>
      <c r="M2" s="56">
        <v>7991526.4800000004</v>
      </c>
      <c r="N2" s="56">
        <v>5123125.08</v>
      </c>
      <c r="O2" s="56">
        <v>6235155.7199999997</v>
      </c>
      <c r="P2" s="4">
        <v>7052649.3099999996</v>
      </c>
      <c r="Q2">
        <v>8441658.6999999993</v>
      </c>
      <c r="R2">
        <v>7568207.4699999997</v>
      </c>
      <c r="S2" s="4">
        <v>7284397.3499999996</v>
      </c>
    </row>
    <row r="3" spans="1:19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7">
        <v>56347951.899999999</v>
      </c>
      <c r="L3" s="58">
        <v>28941586.890000001</v>
      </c>
      <c r="M3" s="58">
        <v>25507336.149999999</v>
      </c>
      <c r="N3" s="58">
        <v>23668107.870000001</v>
      </c>
      <c r="O3" s="58">
        <v>33731418.829999998</v>
      </c>
      <c r="P3" s="4">
        <v>43148483.119999997</v>
      </c>
      <c r="Q3">
        <v>39812552.649999999</v>
      </c>
      <c r="R3">
        <v>33638627.270000003</v>
      </c>
      <c r="S3" s="4">
        <v>28415217.780000001</v>
      </c>
    </row>
    <row r="4" spans="1:19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7">
        <v>35017709.469999999</v>
      </c>
      <c r="L4" s="58">
        <v>26319270.280000001</v>
      </c>
      <c r="M4" s="58">
        <v>28721205.48</v>
      </c>
      <c r="N4" s="58">
        <v>19835062.539999999</v>
      </c>
      <c r="O4" s="58">
        <v>27299946.34</v>
      </c>
      <c r="P4" s="4">
        <v>41295867.509999998</v>
      </c>
      <c r="Q4">
        <v>43373362.600000001</v>
      </c>
      <c r="R4" s="4">
        <v>42440525.57</v>
      </c>
      <c r="S4" s="4">
        <v>37039164.939999998</v>
      </c>
    </row>
    <row r="5" spans="1:19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7">
        <v>5176200.24</v>
      </c>
      <c r="L5" s="58">
        <v>5716640.9100000001</v>
      </c>
      <c r="M5" s="58">
        <v>19666793.920000002</v>
      </c>
      <c r="N5" s="58">
        <v>2878451.25</v>
      </c>
      <c r="O5" s="58">
        <v>2233089.11</v>
      </c>
      <c r="P5" s="4">
        <v>5502048.9100000001</v>
      </c>
      <c r="Q5">
        <v>7010985.4699999997</v>
      </c>
      <c r="R5">
        <v>7850306.7199999997</v>
      </c>
      <c r="S5" s="4">
        <v>7802502.3899999997</v>
      </c>
    </row>
    <row r="6" spans="1:19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7">
        <v>107598709.28</v>
      </c>
      <c r="L6" s="58">
        <v>115203248.40000001</v>
      </c>
      <c r="M6" s="58">
        <v>73350445.760000005</v>
      </c>
      <c r="N6" s="58">
        <v>61735049.509999998</v>
      </c>
      <c r="O6" s="58">
        <v>99140936.670000002</v>
      </c>
      <c r="P6" s="4">
        <v>203141324.80000001</v>
      </c>
      <c r="Q6">
        <v>226052056.97</v>
      </c>
      <c r="R6">
        <v>183043767.5</v>
      </c>
      <c r="S6" s="4">
        <v>176827678.15000001</v>
      </c>
    </row>
    <row r="7" spans="1:19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7">
        <v>288374463.20999998</v>
      </c>
      <c r="L7" s="58">
        <v>139713967.13</v>
      </c>
      <c r="M7" s="58">
        <v>122742468.06</v>
      </c>
      <c r="N7" s="58">
        <v>88731822.219999999</v>
      </c>
      <c r="O7" s="58">
        <v>96266864</v>
      </c>
      <c r="P7" s="4">
        <v>111340349.73999999</v>
      </c>
      <c r="Q7">
        <v>58929622.280000001</v>
      </c>
      <c r="R7">
        <v>47699346.390000001</v>
      </c>
      <c r="S7" s="4">
        <v>39668971.060000002</v>
      </c>
    </row>
    <row r="8" spans="1:19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/>
      <c r="K8" s="57">
        <v>104591963.41</v>
      </c>
      <c r="L8" s="58">
        <v>427551211.24000001</v>
      </c>
      <c r="M8" s="58">
        <v>171947426.90000001</v>
      </c>
      <c r="N8" s="58">
        <v>168435891.84999999</v>
      </c>
      <c r="O8" s="58">
        <v>47283183.380000003</v>
      </c>
      <c r="P8" s="4">
        <v>53751520.990000002</v>
      </c>
      <c r="Q8">
        <v>51247708.25</v>
      </c>
      <c r="R8">
        <v>45740934.07</v>
      </c>
    </row>
    <row r="9" spans="1:19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7">
        <v>29309834.109999999</v>
      </c>
      <c r="L9" s="58">
        <v>26333550</v>
      </c>
      <c r="M9" s="58">
        <v>39892505.25</v>
      </c>
      <c r="N9" s="58">
        <v>153798371.69</v>
      </c>
      <c r="O9" s="58">
        <v>87228570.790000007</v>
      </c>
      <c r="P9" s="4">
        <v>89265316.370000005</v>
      </c>
      <c r="Q9">
        <v>92244260.430000007</v>
      </c>
      <c r="R9">
        <v>43869861.299999997</v>
      </c>
      <c r="S9" s="4">
        <v>33314558.690000001</v>
      </c>
    </row>
    <row r="10" spans="1:19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7">
        <v>80394971.099999994</v>
      </c>
      <c r="L10" s="58">
        <v>91775112.409999996</v>
      </c>
      <c r="M10" s="58">
        <v>108627323.79000001</v>
      </c>
      <c r="N10" s="58">
        <v>48415551.350000001</v>
      </c>
      <c r="O10" s="58">
        <v>56059408.740000002</v>
      </c>
      <c r="P10" s="4">
        <v>84039620.390000001</v>
      </c>
      <c r="Q10">
        <v>129307694.97</v>
      </c>
      <c r="R10" s="4">
        <v>282723937.39999998</v>
      </c>
      <c r="S10" s="4">
        <v>202269756.24000001</v>
      </c>
    </row>
    <row r="11" spans="1:19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7">
        <v>43041077.240000002</v>
      </c>
      <c r="L11" s="58">
        <v>103038416.59</v>
      </c>
      <c r="M11" s="58">
        <v>52078165.030000001</v>
      </c>
      <c r="N11" s="58">
        <v>13132740.060000001</v>
      </c>
      <c r="O11" s="58">
        <v>21758602.050000001</v>
      </c>
      <c r="P11" s="4">
        <v>47881607.880000003</v>
      </c>
      <c r="Q11">
        <v>51620596.130000003</v>
      </c>
      <c r="R11">
        <v>32303253.219999999</v>
      </c>
      <c r="S11" s="4">
        <v>39441485.399999999</v>
      </c>
    </row>
    <row r="12" spans="1:19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7">
        <v>2712178571</v>
      </c>
      <c r="L12" s="58">
        <v>885284325</v>
      </c>
      <c r="M12" s="58">
        <v>844740026</v>
      </c>
      <c r="N12" s="58">
        <v>218904671</v>
      </c>
      <c r="O12" s="58">
        <v>229016921</v>
      </c>
      <c r="P12" s="4">
        <v>253429704</v>
      </c>
      <c r="Q12" s="4">
        <v>213366327</v>
      </c>
      <c r="R12">
        <v>179632782</v>
      </c>
      <c r="S12" s="4">
        <v>161860749</v>
      </c>
    </row>
    <row r="13" spans="1:19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7">
        <v>356732129.58999997</v>
      </c>
      <c r="L13" s="58">
        <v>59583252.57</v>
      </c>
      <c r="M13" s="58">
        <v>53055123.719999999</v>
      </c>
      <c r="N13" s="58">
        <v>45291617.490000002</v>
      </c>
      <c r="O13" s="58">
        <v>51669055.689999998</v>
      </c>
      <c r="P13" s="4">
        <v>36849115.780000001</v>
      </c>
      <c r="Q13" s="4">
        <v>34771018.859999999</v>
      </c>
      <c r="R13">
        <v>32417479.23</v>
      </c>
      <c r="S13" s="4">
        <v>28995189.510000002</v>
      </c>
    </row>
    <row r="14" spans="1:19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7">
        <v>68393015.75</v>
      </c>
      <c r="L14" s="58">
        <v>86167727.700000003</v>
      </c>
      <c r="M14" s="58">
        <v>85730350.760000005</v>
      </c>
      <c r="N14" s="58">
        <v>43749722</v>
      </c>
      <c r="O14" s="58">
        <v>63705505.090000004</v>
      </c>
      <c r="P14" s="4">
        <v>66618198.450000003</v>
      </c>
      <c r="Q14" s="4">
        <v>49652165.719999999</v>
      </c>
      <c r="R14">
        <v>34618283.219999999</v>
      </c>
      <c r="S14" s="4">
        <v>34304603</v>
      </c>
    </row>
    <row r="15" spans="1:19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/>
      <c r="K15" s="57">
        <v>43012246</v>
      </c>
      <c r="L15" s="58">
        <v>38480552</v>
      </c>
      <c r="M15" s="58">
        <v>56647016</v>
      </c>
      <c r="N15" s="58">
        <v>39362425</v>
      </c>
      <c r="O15" s="58">
        <v>50933288</v>
      </c>
      <c r="P15" s="4">
        <v>82378994</v>
      </c>
      <c r="Q15">
        <v>84650151</v>
      </c>
      <c r="R15">
        <v>72709313</v>
      </c>
    </row>
    <row r="16" spans="1:19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7">
        <v>40717820.670000002</v>
      </c>
      <c r="L16" s="58">
        <v>30038271.780000001</v>
      </c>
      <c r="M16" s="58">
        <v>29006030.59</v>
      </c>
      <c r="N16" s="58">
        <v>18959432.960000001</v>
      </c>
      <c r="O16" s="58">
        <v>28061622.84</v>
      </c>
      <c r="P16" s="4">
        <v>47325350.740000002</v>
      </c>
      <c r="Q16" s="4">
        <v>54337685.670000002</v>
      </c>
      <c r="R16">
        <v>46694257.259999998</v>
      </c>
      <c r="S16" s="4">
        <v>43299323.609999999</v>
      </c>
    </row>
    <row r="17" spans="1:19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7">
        <v>174467155.11000001</v>
      </c>
      <c r="L17" s="58">
        <v>481682689.26999998</v>
      </c>
      <c r="M17" s="58">
        <v>186850366</v>
      </c>
      <c r="N17" s="58">
        <v>109921321</v>
      </c>
      <c r="O17" s="58">
        <v>46109616.049999997</v>
      </c>
      <c r="P17" s="4">
        <v>48812713.450000003</v>
      </c>
      <c r="Q17" s="4">
        <v>61093880</v>
      </c>
      <c r="R17">
        <v>51416322.979999997</v>
      </c>
      <c r="S17" s="4">
        <v>45832566.859999999</v>
      </c>
    </row>
    <row r="18" spans="1:19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7">
        <v>130110474.09999999</v>
      </c>
      <c r="L18" s="58">
        <v>38851847.619999997</v>
      </c>
      <c r="M18" s="58">
        <v>26122675.66</v>
      </c>
      <c r="N18" s="58">
        <v>10931791.99</v>
      </c>
      <c r="O18" s="58">
        <v>13301891.039999999</v>
      </c>
      <c r="P18" s="4">
        <v>25879790.699999999</v>
      </c>
      <c r="Q18">
        <v>20599529.190000001</v>
      </c>
      <c r="R18">
        <v>19978679.27</v>
      </c>
      <c r="S18" s="4">
        <v>20134121.050000001</v>
      </c>
    </row>
    <row r="19" spans="1:19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7">
        <v>1588669247.0999999</v>
      </c>
      <c r="L19" s="58">
        <v>641896377.50999999</v>
      </c>
      <c r="M19" s="58">
        <v>518961925.37</v>
      </c>
      <c r="N19" s="58">
        <v>144604908.59</v>
      </c>
      <c r="O19" s="58">
        <v>134021130.84999999</v>
      </c>
      <c r="P19" s="4">
        <v>127193686.23999999</v>
      </c>
      <c r="Q19">
        <v>117125400.61</v>
      </c>
      <c r="R19">
        <v>115632956.3</v>
      </c>
      <c r="S19" s="4">
        <v>113271998.02</v>
      </c>
    </row>
    <row r="20" spans="1:19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7">
        <v>1225519339.8199999</v>
      </c>
      <c r="L20" s="58">
        <v>393216717.75999999</v>
      </c>
      <c r="M20" s="58">
        <v>341847224.11000001</v>
      </c>
      <c r="N20" s="58">
        <v>150392378.96000001</v>
      </c>
      <c r="O20" s="58">
        <v>62223218.789999999</v>
      </c>
      <c r="P20" s="4">
        <v>82709592.489999995</v>
      </c>
      <c r="Q20" s="4">
        <v>95205920.519999996</v>
      </c>
      <c r="R20">
        <v>91492208.090000004</v>
      </c>
      <c r="S20" s="4">
        <v>80102677</v>
      </c>
    </row>
    <row r="21" spans="1:19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7">
        <v>20845315.829999998</v>
      </c>
      <c r="L21" s="58">
        <v>19651160</v>
      </c>
      <c r="M21" s="58">
        <v>31830001</v>
      </c>
      <c r="N21" s="58">
        <v>33433408.629999999</v>
      </c>
      <c r="O21" s="58">
        <v>46082447.020000003</v>
      </c>
      <c r="P21" s="4">
        <v>59713612.009999998</v>
      </c>
      <c r="Q21">
        <v>56941807.789999999</v>
      </c>
      <c r="R21">
        <v>30050933</v>
      </c>
      <c r="S21" s="4">
        <v>23545820</v>
      </c>
    </row>
    <row r="22" spans="1:19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7">
        <v>45148154.539999999</v>
      </c>
      <c r="L22" s="58">
        <v>25428470.760000002</v>
      </c>
      <c r="M22" s="58">
        <v>30206762.030000001</v>
      </c>
      <c r="N22" s="58">
        <v>24983788.890000001</v>
      </c>
      <c r="O22" s="58">
        <v>30874402.32</v>
      </c>
      <c r="P22" s="4">
        <v>33170893.129999999</v>
      </c>
      <c r="Q22">
        <v>37422046.240000002</v>
      </c>
      <c r="R22">
        <v>28713158.920000002</v>
      </c>
      <c r="S22" s="4">
        <v>20587556.18</v>
      </c>
    </row>
    <row r="23" spans="1:19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7">
        <v>4613170.7699999996</v>
      </c>
      <c r="L23" s="58">
        <v>4167823.3599999999</v>
      </c>
      <c r="M23" s="58">
        <v>4599321.8</v>
      </c>
      <c r="N23" s="58">
        <v>3174764.81</v>
      </c>
      <c r="O23" s="58">
        <v>4386102.8499999996</v>
      </c>
      <c r="P23" s="4">
        <v>6867775.5599999996</v>
      </c>
      <c r="Q23">
        <v>9100039.0600000005</v>
      </c>
      <c r="R23">
        <v>9410604.5700000003</v>
      </c>
      <c r="S23" s="4">
        <v>7660503.9900000002</v>
      </c>
    </row>
    <row r="24" spans="1:19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7">
        <v>367294773.16000003</v>
      </c>
      <c r="L24" s="58">
        <v>239526912.68000001</v>
      </c>
      <c r="M24" s="58">
        <v>301271122.31999999</v>
      </c>
      <c r="N24" s="58">
        <v>673611936.39999998</v>
      </c>
      <c r="O24" s="58">
        <v>249846084.69999999</v>
      </c>
      <c r="P24" s="4">
        <v>149140380.09999999</v>
      </c>
      <c r="Q24" s="4">
        <v>97257653.939999998</v>
      </c>
      <c r="R24">
        <v>69475332.040000007</v>
      </c>
      <c r="S24" s="4">
        <v>51686487.329999998</v>
      </c>
    </row>
    <row r="25" spans="1:19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7">
        <v>166762930.87</v>
      </c>
      <c r="L25" s="58">
        <v>157298944.24000001</v>
      </c>
      <c r="M25" s="58">
        <v>182105704.22999999</v>
      </c>
      <c r="N25" s="58">
        <v>183927928.05000001</v>
      </c>
      <c r="O25" s="58">
        <v>196044811.41</v>
      </c>
      <c r="P25" s="4">
        <v>214664888.19</v>
      </c>
      <c r="Q25" s="4">
        <v>219061647.61000001</v>
      </c>
      <c r="R25">
        <v>206144451.50999999</v>
      </c>
      <c r="S25" s="4">
        <v>198196057.05000001</v>
      </c>
    </row>
    <row r="26" spans="1:19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7">
        <v>18050295</v>
      </c>
      <c r="L26" s="58">
        <v>23783939</v>
      </c>
      <c r="M26" s="58">
        <v>56773560</v>
      </c>
      <c r="N26" s="58">
        <v>8027182</v>
      </c>
      <c r="O26" s="58">
        <v>11577851</v>
      </c>
      <c r="P26" s="4">
        <v>14419163</v>
      </c>
      <c r="Q26" s="4">
        <v>26535914</v>
      </c>
      <c r="R26">
        <v>18779962</v>
      </c>
      <c r="S26" s="4">
        <v>25075005</v>
      </c>
    </row>
    <row r="27" spans="1:19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7">
        <v>6969135727.96</v>
      </c>
      <c r="L27" s="58">
        <v>3020479172.46</v>
      </c>
      <c r="M27" s="58">
        <v>2114040793.3499999</v>
      </c>
      <c r="N27" s="58">
        <v>334192739.31999999</v>
      </c>
      <c r="O27" s="58">
        <v>371737315.63</v>
      </c>
      <c r="P27" s="4">
        <v>658766280.76999998</v>
      </c>
      <c r="Q27">
        <v>656567272.75</v>
      </c>
      <c r="R27">
        <v>642029728.41999996</v>
      </c>
      <c r="S27">
        <v>778247134.53999996</v>
      </c>
    </row>
    <row r="28" spans="1:19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7">
        <v>37786248.25</v>
      </c>
      <c r="L28" s="58">
        <v>11264150.039999999</v>
      </c>
      <c r="M28" s="58">
        <v>9846065.4700000007</v>
      </c>
      <c r="N28" s="58">
        <v>7106010.3499999996</v>
      </c>
      <c r="O28" s="58">
        <v>9129094.8800000008</v>
      </c>
      <c r="P28" s="4">
        <v>13061176.16</v>
      </c>
      <c r="Q28" s="4">
        <v>16397590.09</v>
      </c>
      <c r="R28">
        <v>18581200.280000001</v>
      </c>
      <c r="S28" s="4">
        <v>31363014.68</v>
      </c>
    </row>
    <row r="29" spans="1:19">
      <c r="A29" s="8" t="s">
        <v>59</v>
      </c>
      <c r="B29" s="4">
        <f>SUM(B2:B28)</f>
        <v>13919847807.92</v>
      </c>
      <c r="C29" s="4">
        <f t="shared" ref="C29:S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1822904432.3000002</v>
      </c>
      <c r="K29" s="4">
        <f t="shared" si="0"/>
        <v>14725705062.98</v>
      </c>
      <c r="L29" s="4">
        <f t="shared" si="0"/>
        <v>7128967977.6599998</v>
      </c>
      <c r="M29" s="4">
        <f t="shared" si="0"/>
        <v>5524159265.2300005</v>
      </c>
      <c r="N29" s="4">
        <f t="shared" si="0"/>
        <v>2636330200.8600006</v>
      </c>
      <c r="O29" s="4">
        <f t="shared" si="0"/>
        <v>2075957534.79</v>
      </c>
      <c r="P29" s="4">
        <f t="shared" si="0"/>
        <v>2607420103.79</v>
      </c>
      <c r="Q29" s="4">
        <f t="shared" si="0"/>
        <v>2558126548.5</v>
      </c>
      <c r="R29" s="4">
        <f t="shared" si="0"/>
        <v>2394656419</v>
      </c>
      <c r="S29" s="4">
        <f t="shared" si="0"/>
        <v>2236226538.8199997</v>
      </c>
    </row>
    <row r="30" spans="1:19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Z28"/>
  <sheetViews>
    <sheetView tabSelected="1" workbookViewId="0">
      <selection activeCell="C31" sqref="C31"/>
    </sheetView>
  </sheetViews>
  <sheetFormatPr defaultColWidth="8.83203125" defaultRowHeight="14.5"/>
  <cols>
    <col min="1" max="16384" width="8.83203125" style="100"/>
  </cols>
  <sheetData>
    <row r="1" spans="1:26">
      <c r="B1" s="101" t="s">
        <v>198</v>
      </c>
      <c r="C1" s="101" t="s">
        <v>16580</v>
      </c>
      <c r="D1" s="101" t="s">
        <v>16581</v>
      </c>
      <c r="E1" s="101" t="s">
        <v>16582</v>
      </c>
      <c r="F1" s="101" t="s">
        <v>16583</v>
      </c>
      <c r="G1" s="101" t="s">
        <v>16584</v>
      </c>
      <c r="H1" s="101" t="s">
        <v>16585</v>
      </c>
      <c r="I1" s="101" t="s">
        <v>16586</v>
      </c>
      <c r="J1" s="101" t="s">
        <v>16587</v>
      </c>
      <c r="K1" s="101" t="s">
        <v>16588</v>
      </c>
      <c r="L1" s="101" t="s">
        <v>16589</v>
      </c>
      <c r="M1" s="101" t="s">
        <v>16590</v>
      </c>
      <c r="N1" s="101" t="s">
        <v>16591</v>
      </c>
      <c r="O1" s="101" t="s">
        <v>16592</v>
      </c>
      <c r="P1" s="101" t="s">
        <v>16593</v>
      </c>
      <c r="Q1" s="101" t="s">
        <v>16594</v>
      </c>
      <c r="R1" s="101" t="s">
        <v>16595</v>
      </c>
      <c r="S1" s="101" t="s">
        <v>16596</v>
      </c>
      <c r="T1" s="101" t="s">
        <v>16597</v>
      </c>
      <c r="U1" s="101" t="s">
        <v>16598</v>
      </c>
      <c r="V1" s="101" t="s">
        <v>16599</v>
      </c>
      <c r="W1" s="101" t="s">
        <v>16600</v>
      </c>
      <c r="X1" s="101" t="s">
        <v>16601</v>
      </c>
      <c r="Y1" s="101" t="s">
        <v>16602</v>
      </c>
      <c r="Z1" s="101" t="s">
        <v>16603</v>
      </c>
    </row>
    <row r="2" spans="1:26">
      <c r="A2" s="101">
        <v>0</v>
      </c>
      <c r="B2" s="100">
        <v>3550308</v>
      </c>
      <c r="C2" s="100">
        <v>6965684844.5300007</v>
      </c>
      <c r="D2" s="100">
        <v>2509258744.1100001</v>
      </c>
      <c r="E2" s="100">
        <v>7735042743.8800001</v>
      </c>
      <c r="F2" s="100">
        <v>1718762471.55</v>
      </c>
      <c r="G2" s="100">
        <v>5347095560.0299997</v>
      </c>
      <c r="H2" s="100">
        <v>1543473944.1300001</v>
      </c>
      <c r="I2" s="100">
        <v>5389464123.5900002</v>
      </c>
      <c r="J2" s="100">
        <v>1522442003.77</v>
      </c>
      <c r="K2" s="100">
        <v>5228636391.7299995</v>
      </c>
      <c r="L2" s="100">
        <v>1231857069.0799999</v>
      </c>
      <c r="M2" s="100">
        <v>4855569771.9700003</v>
      </c>
      <c r="N2" s="100">
        <v>1179734702.3</v>
      </c>
      <c r="O2" s="100">
        <v>8361402591.2199993</v>
      </c>
      <c r="P2" s="100">
        <v>2526865716.1100001</v>
      </c>
      <c r="Q2" s="100">
        <v>8278121392.3500004</v>
      </c>
      <c r="R2" s="100">
        <v>1820916027.05</v>
      </c>
      <c r="S2" s="100">
        <v>6375973120.46</v>
      </c>
      <c r="T2" s="100">
        <v>1877394304.0799999</v>
      </c>
      <c r="U2" s="100">
        <v>4738666392.8699999</v>
      </c>
      <c r="V2" s="100">
        <v>1286776247.52</v>
      </c>
      <c r="W2" s="100">
        <v>4632351192.3999996</v>
      </c>
      <c r="X2" s="100">
        <v>1230923927.22</v>
      </c>
      <c r="Y2" s="100">
        <v>5342112292.7599993</v>
      </c>
      <c r="Z2" s="100">
        <v>1694136197.51</v>
      </c>
    </row>
    <row r="3" spans="1:26">
      <c r="A3" s="101">
        <v>1</v>
      </c>
      <c r="B3" s="100">
        <v>3304557</v>
      </c>
      <c r="C3" s="100">
        <v>2537165428.3000002</v>
      </c>
      <c r="D3" s="100">
        <v>906203011.20000005</v>
      </c>
      <c r="E3" s="100">
        <v>3834451712.9000001</v>
      </c>
      <c r="F3" s="100">
        <v>973571769.88</v>
      </c>
      <c r="G3" s="100">
        <v>1994436336.1300001</v>
      </c>
      <c r="H3" s="100">
        <v>661799621.25999999</v>
      </c>
      <c r="I3" s="100">
        <v>2177237412.4699998</v>
      </c>
      <c r="J3" s="100">
        <v>745185458.71000004</v>
      </c>
      <c r="K3" s="100">
        <v>2025833610.8199999</v>
      </c>
      <c r="L3" s="100">
        <v>688345583.76999998</v>
      </c>
      <c r="M3" s="100">
        <v>1916704868.23</v>
      </c>
      <c r="N3" s="100">
        <v>621540471.08000004</v>
      </c>
      <c r="O3" s="100">
        <v>2605073987.27</v>
      </c>
      <c r="P3" s="100">
        <v>842624962.72000003</v>
      </c>
      <c r="Q3" s="100">
        <v>3951230894.0700002</v>
      </c>
      <c r="R3" s="100">
        <v>1098302805.72</v>
      </c>
      <c r="S3" s="100">
        <v>2383515084.3699999</v>
      </c>
      <c r="T3" s="100">
        <v>890877889.25999999</v>
      </c>
      <c r="U3" s="100">
        <v>1870935806.8199999</v>
      </c>
      <c r="V3" s="100">
        <v>732803137.13999999</v>
      </c>
      <c r="W3" s="100">
        <v>1657877515.5899999</v>
      </c>
      <c r="X3" s="100">
        <v>590831280.37</v>
      </c>
      <c r="Y3" s="100">
        <v>2118498798.4300001</v>
      </c>
      <c r="Z3" s="100">
        <v>776677091.62</v>
      </c>
    </row>
    <row r="4" spans="1:26">
      <c r="A4" s="101">
        <v>2</v>
      </c>
      <c r="B4" s="100">
        <v>3106200</v>
      </c>
      <c r="C4" s="100">
        <v>1710843646.72</v>
      </c>
      <c r="D4" s="100">
        <v>499213331.86000001</v>
      </c>
      <c r="E4" s="100">
        <v>989749976.37000012</v>
      </c>
      <c r="F4" s="100">
        <v>445783876.52999997</v>
      </c>
      <c r="G4" s="100">
        <v>1005757208.9400001</v>
      </c>
      <c r="H4" s="100">
        <v>495027610.13</v>
      </c>
      <c r="I4" s="100">
        <v>1136972215.3199999</v>
      </c>
      <c r="J4" s="100">
        <v>603935870.90999997</v>
      </c>
      <c r="K4" s="100">
        <v>954286280.45000005</v>
      </c>
      <c r="L4" s="100">
        <v>428209420</v>
      </c>
      <c r="M4" s="100">
        <v>874820496.89999998</v>
      </c>
      <c r="N4" s="100">
        <v>396630060.81999999</v>
      </c>
      <c r="O4" s="100">
        <v>2504708523.6900001</v>
      </c>
      <c r="P4" s="100">
        <v>876264072.23000002</v>
      </c>
      <c r="Q4" s="100">
        <v>1208834058.1199999</v>
      </c>
      <c r="R4" s="100">
        <v>563800791.63999999</v>
      </c>
      <c r="S4" s="100">
        <v>1204458780.95</v>
      </c>
      <c r="T4" s="100">
        <v>598816206.05999994</v>
      </c>
      <c r="U4" s="100">
        <v>924042835.88</v>
      </c>
      <c r="V4" s="100">
        <v>510784434.02999997</v>
      </c>
      <c r="W4" s="100">
        <v>867675484.29000008</v>
      </c>
      <c r="X4" s="100">
        <v>488561867.30000001</v>
      </c>
      <c r="Y4" s="100">
        <v>1019989333.22</v>
      </c>
      <c r="Z4" s="100">
        <v>547548882.19000006</v>
      </c>
    </row>
    <row r="5" spans="1:26">
      <c r="A5" s="101">
        <v>3</v>
      </c>
      <c r="B5" s="100">
        <v>2927408</v>
      </c>
      <c r="C5" s="100">
        <v>535051808.94000012</v>
      </c>
      <c r="D5" s="100">
        <v>256372585.40000001</v>
      </c>
      <c r="E5" s="100">
        <v>829905358.37999988</v>
      </c>
      <c r="F5" s="100">
        <v>272757055.87</v>
      </c>
      <c r="G5" s="100">
        <v>539459060.52999997</v>
      </c>
      <c r="H5" s="100">
        <v>239657366.41</v>
      </c>
      <c r="I5" s="100">
        <v>585573419.61000001</v>
      </c>
      <c r="J5" s="100">
        <v>260593450.19</v>
      </c>
      <c r="K5" s="100">
        <v>629092397.80999994</v>
      </c>
      <c r="L5" s="100">
        <v>272115866.36000001</v>
      </c>
      <c r="M5" s="100">
        <v>585804227.98000002</v>
      </c>
      <c r="N5" s="100">
        <v>242563014.55000001</v>
      </c>
      <c r="O5" s="100">
        <v>565125103.08000004</v>
      </c>
      <c r="P5" s="100">
        <v>252604270.38</v>
      </c>
      <c r="Q5" s="100">
        <v>867374643.31999993</v>
      </c>
      <c r="R5" s="100">
        <v>306259863.13</v>
      </c>
      <c r="S5" s="100">
        <v>590177546.47000003</v>
      </c>
      <c r="T5" s="100">
        <v>262959898.50999999</v>
      </c>
      <c r="U5" s="100">
        <v>548918389.94999993</v>
      </c>
      <c r="V5" s="100">
        <v>302805319.98000002</v>
      </c>
      <c r="W5" s="100">
        <v>512299996.04000002</v>
      </c>
      <c r="X5" s="100">
        <v>250691228.27000001</v>
      </c>
      <c r="Y5" s="100">
        <v>673278425.50999999</v>
      </c>
      <c r="Z5" s="100">
        <v>350181588.16000003</v>
      </c>
    </row>
    <row r="6" spans="1:26">
      <c r="A6" s="101">
        <v>4</v>
      </c>
      <c r="B6" s="100">
        <v>1302603</v>
      </c>
      <c r="C6" s="100">
        <v>561821595.72000003</v>
      </c>
      <c r="D6" s="100">
        <v>305274648.30000001</v>
      </c>
      <c r="E6" s="100">
        <v>559888137.32000005</v>
      </c>
      <c r="F6" s="100">
        <v>294999714.27999997</v>
      </c>
      <c r="G6" s="100">
        <v>599228880.5</v>
      </c>
      <c r="H6" s="100">
        <v>253977196.71000001</v>
      </c>
      <c r="I6" s="100">
        <v>557571028.02999997</v>
      </c>
      <c r="J6" s="100">
        <v>276849054.69999999</v>
      </c>
      <c r="K6" s="100">
        <v>566337453.29999995</v>
      </c>
      <c r="L6" s="100">
        <v>290129387.27999997</v>
      </c>
      <c r="M6" s="100">
        <v>510480241.13</v>
      </c>
      <c r="N6" s="100">
        <v>247309276.61000001</v>
      </c>
      <c r="O6" s="100">
        <v>626766085.07999992</v>
      </c>
      <c r="P6" s="100">
        <v>343048073.76999998</v>
      </c>
      <c r="Q6" s="100">
        <v>625622104.05999994</v>
      </c>
      <c r="R6" s="100">
        <v>335927416.54000002</v>
      </c>
      <c r="S6" s="100">
        <v>671872692.79999995</v>
      </c>
      <c r="T6" s="100">
        <v>292222960.20999998</v>
      </c>
      <c r="U6" s="100">
        <v>481103483.57999998</v>
      </c>
      <c r="V6" s="100">
        <v>225667319.43000001</v>
      </c>
      <c r="W6" s="100">
        <v>491767579.06999999</v>
      </c>
      <c r="X6" s="100">
        <v>255073352.28</v>
      </c>
      <c r="Y6" s="100">
        <v>606264125.37</v>
      </c>
      <c r="Z6" s="100">
        <v>348854714.06</v>
      </c>
    </row>
    <row r="7" spans="1:26">
      <c r="A7" s="101">
        <v>5</v>
      </c>
      <c r="B7" s="100">
        <v>4106902</v>
      </c>
      <c r="C7" s="100">
        <v>1105554030.26</v>
      </c>
      <c r="D7" s="100">
        <v>433393858.20999998</v>
      </c>
      <c r="E7" s="100">
        <v>1025794006.5</v>
      </c>
      <c r="F7" s="100">
        <v>286355988.30000001</v>
      </c>
      <c r="G7" s="100">
        <v>792831947.70999992</v>
      </c>
      <c r="H7" s="100">
        <v>283826604.32999998</v>
      </c>
      <c r="I7" s="100">
        <v>783728083.31999993</v>
      </c>
      <c r="J7" s="100">
        <v>264212356.12</v>
      </c>
      <c r="K7" s="100">
        <v>747803157.09000003</v>
      </c>
      <c r="L7" s="100">
        <v>241075713.69</v>
      </c>
      <c r="M7" s="100">
        <v>689890555.30999994</v>
      </c>
      <c r="N7" s="100">
        <v>220613234.5</v>
      </c>
      <c r="O7" s="100">
        <v>1115759557.0699999</v>
      </c>
      <c r="P7" s="100">
        <v>457803479.89999998</v>
      </c>
      <c r="Q7" s="100">
        <v>1156303175.3099999</v>
      </c>
      <c r="R7" s="100">
        <v>325642604.88</v>
      </c>
      <c r="S7" s="100">
        <v>798644469.58999991</v>
      </c>
      <c r="T7" s="100">
        <v>317257034.25</v>
      </c>
      <c r="U7" s="100">
        <v>667463178.7299999</v>
      </c>
      <c r="V7" s="100">
        <v>290565561.14999998</v>
      </c>
      <c r="W7" s="100">
        <v>622435550.71000004</v>
      </c>
      <c r="X7" s="100">
        <v>253819463.66</v>
      </c>
      <c r="Y7" s="100">
        <v>720042040.25999999</v>
      </c>
      <c r="Z7" s="100">
        <v>313552163.81</v>
      </c>
    </row>
    <row r="8" spans="1:26">
      <c r="A8" s="101">
        <v>6</v>
      </c>
      <c r="B8" s="100">
        <v>2304400</v>
      </c>
      <c r="C8" s="100">
        <v>711324965.57000005</v>
      </c>
      <c r="D8" s="100">
        <v>381325306.19999999</v>
      </c>
      <c r="E8" s="100">
        <v>961229682.97000003</v>
      </c>
      <c r="F8" s="100">
        <v>429419765.23000002</v>
      </c>
      <c r="G8" s="100">
        <v>662647092.01999998</v>
      </c>
      <c r="H8" s="100">
        <v>338425523.51999998</v>
      </c>
      <c r="I8" s="100">
        <v>715396731.1400001</v>
      </c>
      <c r="J8" s="100">
        <v>377297182.02999997</v>
      </c>
      <c r="K8" s="100">
        <v>691709452.30999994</v>
      </c>
      <c r="L8" s="100">
        <v>362346679.50999999</v>
      </c>
      <c r="M8" s="100">
        <v>651473686.35000002</v>
      </c>
      <c r="N8" s="100">
        <v>345933905.98000002</v>
      </c>
      <c r="O8" s="100">
        <v>794808153.46000004</v>
      </c>
      <c r="P8" s="100">
        <v>433535371.22000003</v>
      </c>
      <c r="Q8" s="100">
        <v>1028096613.16</v>
      </c>
      <c r="R8" s="100">
        <v>464588458.01999998</v>
      </c>
      <c r="S8" s="100">
        <v>704783599.01999998</v>
      </c>
      <c r="T8" s="100">
        <v>371495745.94999999</v>
      </c>
      <c r="U8" s="100">
        <v>631901391.30999994</v>
      </c>
      <c r="V8" s="100">
        <v>375668374.30000001</v>
      </c>
      <c r="W8" s="100">
        <v>630854338.10000002</v>
      </c>
      <c r="X8" s="100">
        <v>387003747.74000001</v>
      </c>
      <c r="Y8" s="100">
        <v>684030648.21000004</v>
      </c>
      <c r="Z8" s="100">
        <v>412095497.61000001</v>
      </c>
    </row>
    <row r="9" spans="1:26">
      <c r="A9" s="101">
        <v>7</v>
      </c>
      <c r="B9" s="100">
        <v>4314902</v>
      </c>
      <c r="C9" s="100">
        <v>901055543.07000005</v>
      </c>
      <c r="D9" s="100">
        <v>230409976.77000001</v>
      </c>
      <c r="E9" s="100">
        <v>493765587.62</v>
      </c>
      <c r="F9" s="100">
        <v>195132883.03999999</v>
      </c>
      <c r="G9" s="100">
        <v>546429616.28999996</v>
      </c>
      <c r="H9" s="100">
        <v>204699568.78</v>
      </c>
      <c r="I9" s="100">
        <v>659259026.54999995</v>
      </c>
      <c r="J9" s="100">
        <v>259357144.41999999</v>
      </c>
      <c r="K9" s="100">
        <v>645402006.63</v>
      </c>
      <c r="L9" s="100">
        <v>209752890.18000001</v>
      </c>
      <c r="M9" s="100">
        <v>529830285.38</v>
      </c>
      <c r="N9" s="100">
        <v>194755741.75999999</v>
      </c>
      <c r="O9" s="100">
        <v>1054966687.34</v>
      </c>
      <c r="P9" s="100">
        <v>262070253.55000001</v>
      </c>
      <c r="Q9" s="100">
        <v>568406210.26999998</v>
      </c>
      <c r="R9" s="100">
        <v>232273016.91</v>
      </c>
      <c r="S9" s="100">
        <v>628882051.26999998</v>
      </c>
      <c r="T9" s="100">
        <v>237910984.69</v>
      </c>
      <c r="U9" s="100">
        <v>639978765.74000001</v>
      </c>
      <c r="V9" s="100">
        <v>297321174.91000003</v>
      </c>
      <c r="W9" s="100">
        <v>529052216.68000001</v>
      </c>
      <c r="X9" s="100">
        <v>220256061.16</v>
      </c>
      <c r="Y9" s="100">
        <v>608618824.08999991</v>
      </c>
      <c r="Z9" s="100">
        <v>290134861.16000003</v>
      </c>
    </row>
    <row r="10" spans="1:26">
      <c r="A10" s="101">
        <v>8</v>
      </c>
      <c r="B10" s="100">
        <v>5208707</v>
      </c>
      <c r="C10" s="100">
        <v>440431451.02999997</v>
      </c>
      <c r="D10" s="100">
        <v>180971923.69</v>
      </c>
      <c r="E10" s="100">
        <v>614175248.89999998</v>
      </c>
      <c r="F10" s="100">
        <v>193205541.88999999</v>
      </c>
      <c r="G10" s="100">
        <v>428310303.31999987</v>
      </c>
      <c r="H10" s="100">
        <v>193411657.47999999</v>
      </c>
      <c r="I10" s="100">
        <v>519620311.24000001</v>
      </c>
      <c r="J10" s="100">
        <v>204436742.47</v>
      </c>
      <c r="K10" s="100">
        <v>463456856.45999998</v>
      </c>
      <c r="L10" s="100">
        <v>203530986.75</v>
      </c>
      <c r="M10" s="100">
        <v>437022304.97000003</v>
      </c>
      <c r="N10" s="100">
        <v>185688008.56999999</v>
      </c>
      <c r="O10" s="100">
        <v>498530906.63999999</v>
      </c>
      <c r="P10" s="100">
        <v>216590074.81999999</v>
      </c>
      <c r="Q10" s="100">
        <v>717296635.25999999</v>
      </c>
      <c r="R10" s="100">
        <v>206195884.99000001</v>
      </c>
      <c r="S10" s="100">
        <v>518851377.32999998</v>
      </c>
      <c r="T10" s="100">
        <v>245280452.41</v>
      </c>
      <c r="U10" s="100">
        <v>459207927.25999999</v>
      </c>
      <c r="V10" s="100">
        <v>227748408.94</v>
      </c>
      <c r="W10" s="100">
        <v>404877573.69</v>
      </c>
      <c r="X10" s="100">
        <v>186050694.75999999</v>
      </c>
      <c r="Y10" s="100">
        <v>520209088.94999999</v>
      </c>
      <c r="Z10" s="100">
        <v>261846622.36000001</v>
      </c>
    </row>
    <row r="11" spans="1:26">
      <c r="A11" s="101">
        <v>9</v>
      </c>
      <c r="B11" s="100">
        <v>5103403</v>
      </c>
      <c r="C11" s="100">
        <v>212936012.38999999</v>
      </c>
      <c r="D11" s="100">
        <v>100537424.59</v>
      </c>
      <c r="E11" s="100">
        <v>201306162.93000001</v>
      </c>
      <c r="F11" s="100">
        <v>99483879.159999996</v>
      </c>
      <c r="G11" s="100">
        <v>199018260.34999999</v>
      </c>
      <c r="H11" s="100">
        <v>96696428.980000004</v>
      </c>
      <c r="I11" s="100">
        <v>289155973.44</v>
      </c>
      <c r="J11" s="100">
        <v>106777443.61</v>
      </c>
      <c r="K11" s="100">
        <v>221961391.12</v>
      </c>
      <c r="L11" s="100">
        <v>108906213.54000001</v>
      </c>
      <c r="M11" s="100">
        <v>199861207.02000001</v>
      </c>
      <c r="N11" s="100">
        <v>98108319.609999999</v>
      </c>
      <c r="O11" s="100">
        <v>228734668.56</v>
      </c>
      <c r="P11" s="100">
        <v>111468694.3</v>
      </c>
      <c r="Q11" s="100">
        <v>212721169.69999999</v>
      </c>
      <c r="R11" s="100">
        <v>110387182.05</v>
      </c>
      <c r="S11" s="100">
        <v>242300525.53</v>
      </c>
      <c r="T11" s="100">
        <v>126912044.45999999</v>
      </c>
      <c r="U11" s="100">
        <v>253058106.61000001</v>
      </c>
      <c r="V11" s="100">
        <v>115264266.17</v>
      </c>
      <c r="W11" s="100">
        <v>205898366.24000001</v>
      </c>
      <c r="X11" s="100">
        <v>120555513.77</v>
      </c>
      <c r="Y11" s="100">
        <v>263846581.25999999</v>
      </c>
      <c r="Z11" s="100">
        <v>155787866.56999999</v>
      </c>
    </row>
    <row r="12" spans="1:26">
      <c r="A12" s="101">
        <v>10</v>
      </c>
      <c r="B12" s="100">
        <v>1501402</v>
      </c>
      <c r="C12" s="100">
        <v>296688957.75999999</v>
      </c>
      <c r="D12" s="100">
        <v>157557432.62</v>
      </c>
      <c r="E12" s="100">
        <v>353527177.56</v>
      </c>
      <c r="F12" s="100">
        <v>147986841.53999999</v>
      </c>
      <c r="G12" s="100">
        <v>300265015.25</v>
      </c>
      <c r="H12" s="100">
        <v>146603623.53999999</v>
      </c>
      <c r="I12" s="100">
        <v>290772935.08999997</v>
      </c>
      <c r="J12" s="100">
        <v>140898777.00999999</v>
      </c>
      <c r="K12" s="100">
        <v>305107110.27999997</v>
      </c>
      <c r="L12" s="100">
        <v>155472426.30000001</v>
      </c>
      <c r="M12" s="100">
        <v>287278126.81999999</v>
      </c>
      <c r="N12" s="100">
        <v>139612210.08000001</v>
      </c>
      <c r="O12" s="100">
        <v>310424835.93000001</v>
      </c>
      <c r="P12" s="100">
        <v>169198471.43000001</v>
      </c>
      <c r="Q12" s="100">
        <v>378981110.80999988</v>
      </c>
      <c r="R12" s="100">
        <v>167182110.13999999</v>
      </c>
      <c r="S12" s="100">
        <v>296015235.31</v>
      </c>
      <c r="T12" s="100">
        <v>148493278.53999999</v>
      </c>
      <c r="U12" s="100">
        <v>282158603.64999998</v>
      </c>
      <c r="V12" s="100">
        <v>160240737.34</v>
      </c>
      <c r="W12" s="100">
        <v>265176977.27000001</v>
      </c>
      <c r="X12" s="100">
        <v>146390055.21000001</v>
      </c>
      <c r="Y12" s="100">
        <v>344857359.82000011</v>
      </c>
      <c r="Z12" s="100">
        <v>195895173.03999999</v>
      </c>
    </row>
    <row r="13" spans="1:26">
      <c r="A13" s="101">
        <v>11</v>
      </c>
      <c r="B13" s="100">
        <v>2611606</v>
      </c>
      <c r="C13" s="100">
        <v>529049809.19999999</v>
      </c>
      <c r="D13" s="100">
        <v>238801178.44999999</v>
      </c>
      <c r="E13" s="100">
        <v>790919262.13</v>
      </c>
      <c r="F13" s="100">
        <v>277380978.82999998</v>
      </c>
      <c r="G13" s="100">
        <v>492290944.24000001</v>
      </c>
      <c r="H13" s="100">
        <v>208794854.00999999</v>
      </c>
      <c r="I13" s="100">
        <v>504109929.26999998</v>
      </c>
      <c r="J13" s="100">
        <v>217316909.50999999</v>
      </c>
      <c r="K13" s="100">
        <v>481356721.52999997</v>
      </c>
      <c r="L13" s="100">
        <v>197292595.00999999</v>
      </c>
      <c r="M13" s="100">
        <v>440342926.31</v>
      </c>
      <c r="N13" s="100">
        <v>179046277.56</v>
      </c>
      <c r="O13" s="100">
        <v>558287399.10000002</v>
      </c>
      <c r="P13" s="100">
        <v>238772770.53</v>
      </c>
      <c r="Q13" s="100">
        <v>867983456.01999998</v>
      </c>
      <c r="R13" s="100">
        <v>297220289.26999998</v>
      </c>
      <c r="S13" s="100">
        <v>527622178.80000001</v>
      </c>
      <c r="T13" s="100">
        <v>219590528.71000001</v>
      </c>
      <c r="U13" s="100">
        <v>441836342.63</v>
      </c>
      <c r="V13" s="100">
        <v>213997817.72999999</v>
      </c>
      <c r="W13" s="100">
        <v>398753226.67999989</v>
      </c>
      <c r="X13" s="100">
        <v>195180124.58000001</v>
      </c>
      <c r="Y13" s="100">
        <v>437332026.41000003</v>
      </c>
      <c r="Z13" s="100">
        <v>218445352.25</v>
      </c>
    </row>
    <row r="14" spans="1:26">
      <c r="A14" s="101">
        <v>12</v>
      </c>
      <c r="B14" s="100">
        <v>5002704</v>
      </c>
      <c r="C14" s="100">
        <v>495219245.55000001</v>
      </c>
      <c r="D14" s="100">
        <v>152897970.11000001</v>
      </c>
      <c r="E14" s="100">
        <v>452876948.16000003</v>
      </c>
      <c r="F14" s="100">
        <v>212479299.13</v>
      </c>
      <c r="G14" s="100">
        <v>291798768.94</v>
      </c>
      <c r="H14" s="100">
        <v>144747620.13</v>
      </c>
      <c r="I14" s="100">
        <v>333102112.43000001</v>
      </c>
      <c r="J14" s="100">
        <v>164989229.80000001</v>
      </c>
      <c r="K14" s="100">
        <v>315850433.33999997</v>
      </c>
      <c r="L14" s="100">
        <v>162802186.53999999</v>
      </c>
      <c r="M14" s="100">
        <v>287436116.38</v>
      </c>
      <c r="N14" s="100">
        <v>136236064.83000001</v>
      </c>
      <c r="O14" s="100">
        <v>514994718.16000003</v>
      </c>
      <c r="P14" s="100">
        <v>160093672.30000001</v>
      </c>
      <c r="Q14" s="100">
        <v>456902386.94</v>
      </c>
      <c r="R14" s="100">
        <v>229328955.93000001</v>
      </c>
      <c r="S14" s="100">
        <v>333331371.56</v>
      </c>
      <c r="T14" s="100">
        <v>178493857.74000001</v>
      </c>
      <c r="U14" s="100">
        <v>344130129.04000002</v>
      </c>
      <c r="V14" s="100">
        <v>211674800</v>
      </c>
      <c r="W14" s="100">
        <v>318855114.04000002</v>
      </c>
      <c r="X14" s="100">
        <v>185132029.05000001</v>
      </c>
      <c r="Y14" s="100">
        <v>353499832.93000001</v>
      </c>
      <c r="Z14" s="100">
        <v>200724017.75999999</v>
      </c>
    </row>
    <row r="15" spans="1:26">
      <c r="A15" s="101">
        <v>13</v>
      </c>
      <c r="B15" s="100">
        <v>2704302</v>
      </c>
      <c r="C15" s="100">
        <v>210989551.97</v>
      </c>
      <c r="D15" s="100">
        <v>125507587.73</v>
      </c>
      <c r="E15" s="100">
        <v>212372699.21000001</v>
      </c>
      <c r="F15" s="100">
        <v>133649585.44</v>
      </c>
      <c r="G15" s="100">
        <v>229587098.56</v>
      </c>
      <c r="H15" s="100">
        <v>122081427.05</v>
      </c>
      <c r="I15" s="100">
        <v>278425516.88999999</v>
      </c>
      <c r="J15" s="100">
        <v>127119753.97</v>
      </c>
      <c r="K15" s="100">
        <v>216708032.78</v>
      </c>
      <c r="L15" s="100">
        <v>125685409.79000001</v>
      </c>
      <c r="M15" s="100">
        <v>206450948.86000001</v>
      </c>
      <c r="N15" s="100">
        <v>119848995.27</v>
      </c>
      <c r="O15" s="100">
        <v>217336481.16</v>
      </c>
      <c r="P15" s="100">
        <v>123760367.95</v>
      </c>
      <c r="Q15" s="100">
        <v>246755930.84999999</v>
      </c>
      <c r="R15" s="100">
        <v>150184780.34999999</v>
      </c>
      <c r="S15" s="100">
        <v>211167853.77000001</v>
      </c>
      <c r="T15" s="100">
        <v>116796869.56</v>
      </c>
      <c r="U15" s="100">
        <v>261400502.34999999</v>
      </c>
      <c r="V15" s="100">
        <v>137053098.13999999</v>
      </c>
      <c r="W15" s="100">
        <v>203592792.75</v>
      </c>
      <c r="X15" s="100">
        <v>134125657.28</v>
      </c>
      <c r="Y15" s="100">
        <v>268357207.16999999</v>
      </c>
      <c r="Z15" s="100">
        <v>158967966.11000001</v>
      </c>
    </row>
    <row r="16" spans="1:26">
      <c r="A16" s="101">
        <v>14</v>
      </c>
      <c r="B16" s="100">
        <v>2111300</v>
      </c>
      <c r="C16" s="100">
        <v>325197455.24000001</v>
      </c>
      <c r="D16" s="100">
        <v>192058242.05000001</v>
      </c>
      <c r="E16" s="100">
        <v>316407626.55000001</v>
      </c>
      <c r="F16" s="100">
        <v>181212710.13999999</v>
      </c>
      <c r="G16" s="100">
        <v>309058012.86000001</v>
      </c>
      <c r="H16" s="100">
        <v>169128382.59999999</v>
      </c>
      <c r="I16" s="100">
        <v>307822715.82999998</v>
      </c>
      <c r="J16" s="100">
        <v>169733133.16999999</v>
      </c>
      <c r="K16" s="100">
        <v>350314357.99000001</v>
      </c>
      <c r="L16" s="100">
        <v>198808857.12</v>
      </c>
      <c r="M16" s="100">
        <v>335352947.36000001</v>
      </c>
      <c r="N16" s="100">
        <v>162542147.09</v>
      </c>
      <c r="O16" s="100">
        <v>360970284.25</v>
      </c>
      <c r="P16" s="100">
        <v>208931014.28999999</v>
      </c>
      <c r="Q16" s="100">
        <v>345185999.44999999</v>
      </c>
      <c r="R16" s="100">
        <v>208213599.19999999</v>
      </c>
      <c r="S16" s="100">
        <v>322165666.06999999</v>
      </c>
      <c r="T16" s="100">
        <v>179673129.78999999</v>
      </c>
      <c r="U16" s="100">
        <v>289797489.19999999</v>
      </c>
      <c r="V16" s="100">
        <v>181548977.87</v>
      </c>
      <c r="W16" s="100">
        <v>268811600.67000002</v>
      </c>
      <c r="X16" s="100">
        <v>162247125.38999999</v>
      </c>
      <c r="Y16" s="100">
        <v>320848481.11000001</v>
      </c>
      <c r="Z16" s="100">
        <v>196826758.03999999</v>
      </c>
    </row>
    <row r="17" spans="1:26">
      <c r="A17" s="101">
        <v>15</v>
      </c>
      <c r="B17" s="100">
        <v>2408102</v>
      </c>
      <c r="C17" s="100">
        <v>286092505.85000002</v>
      </c>
      <c r="D17" s="100">
        <v>101623100.14</v>
      </c>
      <c r="E17" s="100">
        <v>219420903.19999999</v>
      </c>
      <c r="F17" s="100">
        <v>101268118.51000001</v>
      </c>
      <c r="G17" s="100">
        <v>222630111.91999999</v>
      </c>
      <c r="H17" s="100">
        <v>104250054.56999999</v>
      </c>
      <c r="I17" s="100">
        <v>219400869.94999999</v>
      </c>
      <c r="J17" s="100">
        <v>102422192.64</v>
      </c>
      <c r="K17" s="100">
        <v>241460553.69</v>
      </c>
      <c r="L17" s="100">
        <v>122886470.93000001</v>
      </c>
      <c r="M17" s="100">
        <v>221439149.09</v>
      </c>
      <c r="N17" s="100">
        <v>103654547.51000001</v>
      </c>
      <c r="O17" s="100">
        <v>312294791.13999999</v>
      </c>
      <c r="P17" s="100">
        <v>112471762.31</v>
      </c>
      <c r="Q17" s="100">
        <v>239450575.83000001</v>
      </c>
      <c r="R17" s="100">
        <v>119693375.43000001</v>
      </c>
      <c r="S17" s="100">
        <v>240825417.03999999</v>
      </c>
      <c r="T17" s="100">
        <v>116759327.62</v>
      </c>
      <c r="U17" s="100">
        <v>204888338.81</v>
      </c>
      <c r="V17" s="100">
        <v>113041176.19</v>
      </c>
      <c r="W17" s="100">
        <v>209264165.93000001</v>
      </c>
      <c r="X17" s="100">
        <v>111329607.97</v>
      </c>
      <c r="Y17" s="100">
        <v>243127367.16</v>
      </c>
      <c r="Z17" s="100">
        <v>129210839.56</v>
      </c>
    </row>
    <row r="18" spans="1:26">
      <c r="A18" s="101">
        <v>16</v>
      </c>
      <c r="B18" s="100">
        <v>2211001</v>
      </c>
      <c r="C18" s="100">
        <v>302082619.55000001</v>
      </c>
      <c r="D18" s="100">
        <v>166932578.33000001</v>
      </c>
      <c r="E18" s="100">
        <v>299719177.83999997</v>
      </c>
      <c r="F18" s="100">
        <v>175416609.44999999</v>
      </c>
      <c r="G18" s="100">
        <v>305323407.88999999</v>
      </c>
      <c r="H18" s="100">
        <v>146041517.16999999</v>
      </c>
      <c r="I18" s="100">
        <v>310277705.48000002</v>
      </c>
      <c r="J18" s="100">
        <v>172265508.56999999</v>
      </c>
      <c r="K18" s="100">
        <v>282020127.35000002</v>
      </c>
      <c r="L18" s="100">
        <v>168515834.19</v>
      </c>
      <c r="M18" s="100">
        <v>285586775.19999999</v>
      </c>
      <c r="N18" s="100">
        <v>147279233.80000001</v>
      </c>
      <c r="O18" s="100">
        <v>343762905.22000003</v>
      </c>
      <c r="P18" s="100">
        <v>198132105.83000001</v>
      </c>
      <c r="Q18" s="100">
        <v>335997518.64999998</v>
      </c>
      <c r="R18" s="100">
        <v>202152697.86000001</v>
      </c>
      <c r="S18" s="100">
        <v>298058034.11000001</v>
      </c>
      <c r="T18" s="100">
        <v>154080258.83000001</v>
      </c>
      <c r="U18" s="100">
        <v>269749932.63</v>
      </c>
      <c r="V18" s="100">
        <v>179390851.00999999</v>
      </c>
      <c r="W18" s="100">
        <v>249065489.91999999</v>
      </c>
      <c r="X18" s="100">
        <v>147609854.62</v>
      </c>
      <c r="Y18" s="100">
        <v>316567789.58999997</v>
      </c>
      <c r="Z18" s="100">
        <v>203184885.87</v>
      </c>
    </row>
    <row r="19" spans="1:26">
      <c r="A19" s="101">
        <v>17</v>
      </c>
      <c r="B19" s="100">
        <v>2507507</v>
      </c>
      <c r="C19" s="100">
        <v>235316127.41999999</v>
      </c>
      <c r="D19" s="100">
        <v>133091800.45</v>
      </c>
      <c r="E19" s="100">
        <v>226071272.62</v>
      </c>
      <c r="F19" s="100">
        <v>127307701.52</v>
      </c>
      <c r="G19" s="100">
        <v>260511700.28</v>
      </c>
      <c r="H19" s="100">
        <v>118054906.12</v>
      </c>
      <c r="I19" s="100">
        <v>223230183.40000001</v>
      </c>
      <c r="J19" s="100">
        <v>124677046.27</v>
      </c>
      <c r="K19" s="100">
        <v>229692910.83000001</v>
      </c>
      <c r="L19" s="100">
        <v>131467740.51000001</v>
      </c>
      <c r="M19" s="100">
        <v>196250328.59</v>
      </c>
      <c r="N19" s="100">
        <v>109855103.78</v>
      </c>
      <c r="O19" s="100">
        <v>248126343.15000001</v>
      </c>
      <c r="P19" s="100">
        <v>143281941.5</v>
      </c>
      <c r="Q19" s="100">
        <v>231403061.66999999</v>
      </c>
      <c r="R19" s="100">
        <v>136170136.91999999</v>
      </c>
      <c r="S19" s="100">
        <v>277177958.12</v>
      </c>
      <c r="T19" s="100">
        <v>129199214.84</v>
      </c>
      <c r="U19" s="100">
        <v>220569442.71000001</v>
      </c>
      <c r="V19" s="100">
        <v>141929123.27000001</v>
      </c>
      <c r="W19" s="100">
        <v>192668116.15000001</v>
      </c>
      <c r="X19" s="100">
        <v>118286931.44</v>
      </c>
      <c r="Y19" s="100">
        <v>244042129.90000001</v>
      </c>
      <c r="Z19" s="100">
        <v>159378628.87</v>
      </c>
    </row>
    <row r="20" spans="1:26">
      <c r="A20" s="101">
        <v>18</v>
      </c>
      <c r="B20" s="100">
        <v>1600303</v>
      </c>
      <c r="C20" s="100">
        <v>84543041.370000005</v>
      </c>
      <c r="D20" s="100">
        <v>56324249.350000001</v>
      </c>
      <c r="E20" s="100">
        <v>81390037.019999996</v>
      </c>
      <c r="F20" s="100">
        <v>60123970.710000001</v>
      </c>
      <c r="G20" s="100">
        <v>88839611.689999998</v>
      </c>
      <c r="H20" s="100">
        <v>57594135.909999996</v>
      </c>
      <c r="I20" s="100">
        <v>83252711.450000003</v>
      </c>
      <c r="J20" s="100">
        <v>55549160.5</v>
      </c>
      <c r="K20" s="100">
        <v>90557979.030000001</v>
      </c>
      <c r="L20" s="100">
        <v>60230032.130000003</v>
      </c>
      <c r="M20" s="100">
        <v>75777888.579999998</v>
      </c>
      <c r="N20" s="100">
        <v>49090922.079999998</v>
      </c>
      <c r="O20" s="100">
        <v>82811367.399999991</v>
      </c>
      <c r="P20" s="100">
        <v>56750895.090000004</v>
      </c>
      <c r="Q20" s="100">
        <v>94935019.930000007</v>
      </c>
      <c r="R20" s="100">
        <v>69453103.609999999</v>
      </c>
      <c r="S20" s="100">
        <v>90610224.030000001</v>
      </c>
      <c r="T20" s="100">
        <v>65213871.270000003</v>
      </c>
      <c r="U20" s="100">
        <v>63816779.049999997</v>
      </c>
      <c r="V20" s="100">
        <v>48268145.600000001</v>
      </c>
      <c r="W20" s="100">
        <v>81371935.63000001</v>
      </c>
      <c r="X20" s="100">
        <v>65992889.5</v>
      </c>
      <c r="Y20" s="100">
        <v>94131436.659999996</v>
      </c>
      <c r="Z20" s="100">
        <v>76983759.060000002</v>
      </c>
    </row>
    <row r="21" spans="1:26">
      <c r="A21" s="101">
        <v>19</v>
      </c>
      <c r="B21" s="100">
        <v>1400100</v>
      </c>
      <c r="C21" s="100">
        <v>126334976.8</v>
      </c>
      <c r="D21" s="100">
        <v>84147420.5</v>
      </c>
      <c r="E21" s="100">
        <v>124529100.78</v>
      </c>
      <c r="F21" s="100">
        <v>87672127.870000005</v>
      </c>
      <c r="G21" s="100">
        <v>109074840.23</v>
      </c>
      <c r="H21" s="100">
        <v>72744993.969999999</v>
      </c>
      <c r="I21" s="100">
        <v>107407437.33</v>
      </c>
      <c r="J21" s="100">
        <v>68912140.640000001</v>
      </c>
      <c r="K21" s="100">
        <v>155397132.83000001</v>
      </c>
      <c r="L21" s="100">
        <v>97706186.769999996</v>
      </c>
      <c r="M21" s="100">
        <v>121848569.98</v>
      </c>
      <c r="N21" s="100">
        <v>72846191.879999995</v>
      </c>
      <c r="O21" s="100">
        <v>122925993.98</v>
      </c>
      <c r="P21" s="100">
        <v>81960218.709999993</v>
      </c>
      <c r="Q21" s="100">
        <v>148300623.12</v>
      </c>
      <c r="R21" s="100">
        <v>104994942.2</v>
      </c>
      <c r="S21" s="100">
        <v>118895511.59999999</v>
      </c>
      <c r="T21" s="100">
        <v>76099524.400000006</v>
      </c>
      <c r="U21" s="100">
        <v>130089975.08</v>
      </c>
      <c r="V21" s="100">
        <v>81161556.560000002</v>
      </c>
      <c r="W21" s="100">
        <v>133648942.73</v>
      </c>
      <c r="X21" s="100">
        <v>80913230.140000001</v>
      </c>
      <c r="Y21" s="100">
        <v>138262904.69999999</v>
      </c>
      <c r="Z21" s="100">
        <v>92267387.420000002</v>
      </c>
    </row>
    <row r="22" spans="1:26">
      <c r="A22" s="101">
        <v>20</v>
      </c>
      <c r="B22" s="100">
        <v>2800308</v>
      </c>
      <c r="C22" s="100">
        <v>258215061.91</v>
      </c>
      <c r="D22" s="100">
        <v>91766031.329999998</v>
      </c>
      <c r="E22" s="100">
        <v>184802720.09999999</v>
      </c>
      <c r="F22" s="100">
        <v>91561748.560000002</v>
      </c>
      <c r="G22" s="100">
        <v>189142754.49000001</v>
      </c>
      <c r="H22" s="100">
        <v>86073912.430000007</v>
      </c>
      <c r="I22" s="100">
        <v>170330762.97999999</v>
      </c>
      <c r="J22" s="100">
        <v>79293762.840000004</v>
      </c>
      <c r="K22" s="100">
        <v>183586862.83000001</v>
      </c>
      <c r="L22" s="100">
        <v>86858807.450000003</v>
      </c>
      <c r="M22" s="100">
        <v>169285300.28</v>
      </c>
      <c r="N22" s="100">
        <v>72048338.200000003</v>
      </c>
      <c r="O22" s="100">
        <v>252507073.03999999</v>
      </c>
      <c r="P22" s="100">
        <v>88157571.200000003</v>
      </c>
      <c r="Q22" s="100">
        <v>196712223.44</v>
      </c>
      <c r="R22" s="100">
        <v>101057260.23</v>
      </c>
      <c r="S22" s="100">
        <v>215747513.12</v>
      </c>
      <c r="T22" s="100">
        <v>100155205.15000001</v>
      </c>
      <c r="U22" s="100">
        <v>168437447.16999999</v>
      </c>
      <c r="V22" s="100">
        <v>84553771.739999995</v>
      </c>
      <c r="W22" s="100">
        <v>167158518.97999999</v>
      </c>
      <c r="X22" s="100">
        <v>82211110.510000005</v>
      </c>
      <c r="Y22" s="100">
        <v>216360178.5</v>
      </c>
      <c r="Z22" s="100">
        <v>111765866.73</v>
      </c>
    </row>
    <row r="23" spans="1:26">
      <c r="A23" s="101">
        <v>21</v>
      </c>
      <c r="B23" s="100">
        <v>1200401</v>
      </c>
      <c r="C23" s="100">
        <v>98291049.010000005</v>
      </c>
      <c r="D23" s="100">
        <v>60111778.340000004</v>
      </c>
      <c r="E23" s="100">
        <v>97029415.75</v>
      </c>
      <c r="F23" s="100">
        <v>63518206.5</v>
      </c>
      <c r="G23" s="100">
        <v>74120284.549999997</v>
      </c>
      <c r="H23" s="100">
        <v>41050837.689999998</v>
      </c>
      <c r="I23" s="100">
        <v>116623465.98999999</v>
      </c>
      <c r="J23" s="100">
        <v>65135968.560000002</v>
      </c>
      <c r="K23" s="100">
        <v>96409654.189999998</v>
      </c>
      <c r="L23" s="100">
        <v>59015811.969999999</v>
      </c>
      <c r="M23" s="100">
        <v>87943272.50999999</v>
      </c>
      <c r="N23" s="100">
        <v>49726393.079999998</v>
      </c>
      <c r="O23" s="100">
        <v>88739028.5</v>
      </c>
      <c r="P23" s="100">
        <v>55960491.75</v>
      </c>
      <c r="Q23" s="100">
        <v>100269240.79000001</v>
      </c>
      <c r="R23" s="100">
        <v>72899220.590000004</v>
      </c>
      <c r="S23" s="100">
        <v>85116396.840000004</v>
      </c>
      <c r="T23" s="100">
        <v>53852262.530000001</v>
      </c>
      <c r="U23" s="100">
        <v>82591273.430000007</v>
      </c>
      <c r="V23" s="100">
        <v>53222340.359999999</v>
      </c>
      <c r="W23" s="100">
        <v>73886842.679999992</v>
      </c>
      <c r="X23" s="100">
        <v>46865613.079999998</v>
      </c>
      <c r="Y23" s="100">
        <v>109877200.39</v>
      </c>
      <c r="Z23" s="100">
        <v>69325362.950000003</v>
      </c>
    </row>
    <row r="24" spans="1:26">
      <c r="A24" s="101">
        <v>22</v>
      </c>
      <c r="B24" s="100">
        <v>4205407</v>
      </c>
      <c r="C24" s="100">
        <v>337375611.72000003</v>
      </c>
      <c r="D24" s="100">
        <v>60361949.840000004</v>
      </c>
      <c r="E24" s="100">
        <v>176874681.41999999</v>
      </c>
      <c r="F24" s="100">
        <v>62619445.229999997</v>
      </c>
      <c r="G24" s="100">
        <v>177466312.58000001</v>
      </c>
      <c r="H24" s="100">
        <v>59445288.210000001</v>
      </c>
      <c r="I24" s="100">
        <v>164464010.41999999</v>
      </c>
      <c r="J24" s="100">
        <v>57445901.82</v>
      </c>
      <c r="K24" s="100">
        <v>163418075.63</v>
      </c>
      <c r="L24" s="100">
        <v>63639660.890000001</v>
      </c>
      <c r="M24" s="100">
        <v>155040149.43000001</v>
      </c>
      <c r="N24" s="100">
        <v>56460463.659999996</v>
      </c>
      <c r="O24" s="100">
        <v>361352502.97000003</v>
      </c>
      <c r="P24" s="100">
        <v>63017092.909999996</v>
      </c>
      <c r="Q24" s="100">
        <v>179918629.53</v>
      </c>
      <c r="R24" s="100">
        <v>68883741.549999997</v>
      </c>
      <c r="S24" s="100">
        <v>185562514.12</v>
      </c>
      <c r="T24" s="100">
        <v>61493040.869999997</v>
      </c>
      <c r="U24" s="100">
        <v>139931806.68000001</v>
      </c>
      <c r="V24" s="100">
        <v>60132859.43</v>
      </c>
      <c r="W24" s="100">
        <v>140534877.88999999</v>
      </c>
      <c r="X24" s="100">
        <v>62124561.68</v>
      </c>
      <c r="Y24" s="100">
        <v>161476125.68000001</v>
      </c>
      <c r="Z24" s="100">
        <v>80000062.989999995</v>
      </c>
    </row>
    <row r="25" spans="1:26">
      <c r="A25" s="101">
        <v>23</v>
      </c>
      <c r="B25" s="100">
        <v>3205309</v>
      </c>
      <c r="C25" s="100">
        <v>187944801.13</v>
      </c>
      <c r="D25" s="100">
        <v>83140035.890000001</v>
      </c>
      <c r="E25" s="100">
        <v>182251608.90000001</v>
      </c>
      <c r="F25" s="100">
        <v>83185628.049999997</v>
      </c>
      <c r="G25" s="100">
        <v>220192793.36000001</v>
      </c>
      <c r="H25" s="100">
        <v>67028523.100000001</v>
      </c>
      <c r="I25" s="100">
        <v>215470697.97</v>
      </c>
      <c r="J25" s="100">
        <v>97548978.849999994</v>
      </c>
      <c r="K25" s="100">
        <v>214907491</v>
      </c>
      <c r="L25" s="100">
        <v>95931848.239999995</v>
      </c>
      <c r="M25" s="100">
        <v>186970556.84</v>
      </c>
      <c r="N25" s="100">
        <v>76946964.659999996</v>
      </c>
      <c r="O25" s="100">
        <v>192034999.16</v>
      </c>
      <c r="P25" s="100">
        <v>83228533.079999998</v>
      </c>
      <c r="Q25" s="100">
        <v>203913138.72</v>
      </c>
      <c r="R25" s="100">
        <v>103598511.09999999</v>
      </c>
      <c r="S25" s="100">
        <v>246515121.31999999</v>
      </c>
      <c r="T25" s="100">
        <v>87648838.420000002</v>
      </c>
      <c r="U25" s="100">
        <v>210095421.86000001</v>
      </c>
      <c r="V25" s="100">
        <v>95725224.879999995</v>
      </c>
      <c r="W25" s="100">
        <v>175258130.06999999</v>
      </c>
      <c r="X25" s="100">
        <v>74463028.109999999</v>
      </c>
      <c r="Y25" s="100">
        <v>190279318.25</v>
      </c>
      <c r="Z25" s="100">
        <v>93539383.319999993</v>
      </c>
    </row>
    <row r="26" spans="1:26">
      <c r="A26" s="101">
        <v>24</v>
      </c>
      <c r="B26" s="100">
        <v>1721000</v>
      </c>
      <c r="C26" s="100">
        <v>110525690.3</v>
      </c>
      <c r="D26" s="100">
        <v>64357787.799999997</v>
      </c>
      <c r="E26" s="100">
        <v>105664618.03</v>
      </c>
      <c r="F26" s="100">
        <v>63426616.030000001</v>
      </c>
      <c r="G26" s="100">
        <v>123104931.2</v>
      </c>
      <c r="H26" s="100">
        <v>55652026.130000003</v>
      </c>
      <c r="I26" s="100">
        <v>104411464.98</v>
      </c>
      <c r="J26" s="100">
        <v>54231707.75</v>
      </c>
      <c r="K26" s="100">
        <v>105586853.31999999</v>
      </c>
      <c r="L26" s="100">
        <v>61657450.950000003</v>
      </c>
      <c r="M26" s="100">
        <v>101106197.20999999</v>
      </c>
      <c r="N26" s="100">
        <v>54194555.869999997</v>
      </c>
      <c r="O26" s="100">
        <v>114328576.59999999</v>
      </c>
      <c r="P26" s="100">
        <v>66014904.460000001</v>
      </c>
      <c r="Q26" s="100">
        <v>112457310.55</v>
      </c>
      <c r="R26" s="100">
        <v>73591667.959999993</v>
      </c>
      <c r="S26" s="100">
        <v>126803700.83</v>
      </c>
      <c r="T26" s="100">
        <v>56332068.5</v>
      </c>
      <c r="U26" s="100">
        <v>105062316.56999999</v>
      </c>
      <c r="V26" s="100">
        <v>61104772.340000004</v>
      </c>
      <c r="W26" s="100">
        <v>103973983.87</v>
      </c>
      <c r="X26" s="100">
        <v>55625931.07</v>
      </c>
      <c r="Y26" s="100">
        <v>117098481.73</v>
      </c>
      <c r="Z26" s="100">
        <v>67152880.840000004</v>
      </c>
    </row>
    <row r="27" spans="1:26">
      <c r="A27" s="101">
        <v>25</v>
      </c>
      <c r="B27" s="100" t="s">
        <v>16604</v>
      </c>
      <c r="C27" s="100">
        <v>18684297591.300011</v>
      </c>
      <c r="D27" s="100">
        <v>9160893585.090004</v>
      </c>
      <c r="E27" s="100">
        <v>16292192834.74999</v>
      </c>
      <c r="F27" s="100">
        <v>8151122130.9500008</v>
      </c>
      <c r="G27" s="100">
        <v>15381778165.85</v>
      </c>
      <c r="H27" s="100">
        <v>7479400392.2700033</v>
      </c>
      <c r="I27" s="100">
        <v>16006602270.98</v>
      </c>
      <c r="J27" s="100">
        <v>7870202805.289999</v>
      </c>
      <c r="K27" s="100">
        <v>14939191627.02</v>
      </c>
      <c r="L27" s="100">
        <v>7515263525.0600014</v>
      </c>
      <c r="M27" s="100">
        <v>14162257843.889999</v>
      </c>
      <c r="N27" s="100">
        <v>7100909246.6300001</v>
      </c>
      <c r="O27" s="100">
        <v>19848223664.639999</v>
      </c>
      <c r="P27" s="100">
        <v>9796216871.1300049</v>
      </c>
      <c r="Q27" s="100">
        <v>17815271683.349998</v>
      </c>
      <c r="R27" s="100">
        <v>9244476008.4199905</v>
      </c>
      <c r="S27" s="100">
        <v>17416102797</v>
      </c>
      <c r="T27" s="100">
        <v>8771916144.0200005</v>
      </c>
      <c r="U27" s="100">
        <v>14210821461.889999</v>
      </c>
      <c r="V27" s="100">
        <v>7800979432.8499937</v>
      </c>
      <c r="W27" s="100">
        <v>13159402199.919991</v>
      </c>
      <c r="X27" s="100">
        <v>7000519247.3900013</v>
      </c>
      <c r="Y27" s="100">
        <v>15924090264.379999</v>
      </c>
      <c r="Z27" s="100">
        <v>9093321178.2500038</v>
      </c>
    </row>
    <row r="28" spans="1:26">
      <c r="A28" s="101">
        <v>26</v>
      </c>
      <c r="B28" s="100" t="s">
        <v>16605</v>
      </c>
      <c r="C28" s="100">
        <v>7124918347.5500011</v>
      </c>
      <c r="D28" s="100">
        <v>2746174066.8800001</v>
      </c>
      <c r="E28" s="100">
        <v>5645624719.6999998</v>
      </c>
      <c r="F28" s="100">
        <v>2576302568.7600002</v>
      </c>
      <c r="G28" s="100">
        <v>4918473346.4899998</v>
      </c>
      <c r="H28" s="100">
        <v>2158639448.1199999</v>
      </c>
      <c r="I28" s="100">
        <v>5216631701.6400003</v>
      </c>
      <c r="J28" s="100">
        <v>2269541018.0700002</v>
      </c>
      <c r="K28" s="100">
        <v>4888777158.5799999</v>
      </c>
      <c r="L28" s="100">
        <v>2213305941.96</v>
      </c>
      <c r="M28" s="100">
        <v>4578086740.9499998</v>
      </c>
      <c r="N28" s="100">
        <v>1921266875.9300001</v>
      </c>
      <c r="O28" s="100">
        <v>7522683608.3799992</v>
      </c>
      <c r="P28" s="100">
        <v>2958606642.0500002</v>
      </c>
      <c r="Q28" s="100">
        <v>5850049155.3999987</v>
      </c>
      <c r="R28" s="100">
        <v>2761970175.3400002</v>
      </c>
      <c r="S28" s="100">
        <v>5645519143.5100002</v>
      </c>
      <c r="T28" s="100">
        <v>2671328277.3600001</v>
      </c>
      <c r="U28" s="100">
        <v>4645095304.9799995</v>
      </c>
      <c r="V28" s="100">
        <v>2337434074.0300002</v>
      </c>
      <c r="W28" s="100">
        <v>4440801580.6400003</v>
      </c>
      <c r="X28" s="100">
        <v>2266067925.1399999</v>
      </c>
      <c r="Y28" s="100">
        <v>4945514536.1899996</v>
      </c>
      <c r="Z28" s="100">
        <v>2573317615.7600002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6"/>
  <sheetViews>
    <sheetView topLeftCell="J25" zoomScale="85" zoomScaleNormal="85" workbookViewId="0">
      <selection activeCell="N45" sqref="N45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6" width="17.6640625" bestFit="1" customWidth="1"/>
    <col min="17" max="17" width="16.66406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383535116.94999999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SUM(ICMS!K2:P2)*0.75</f>
        <v>448161050.99249995</v>
      </c>
      <c r="H2" s="9">
        <f>0.5*(SUM(IPVA!K2:P2))</f>
        <v>20195332.074999999</v>
      </c>
      <c r="I2" t="b">
        <f>A2=IPVA!A2</f>
        <v>1</v>
      </c>
      <c r="K2" s="92">
        <f>(H2+G2+C2)/(E2+F2)</f>
        <v>1.6943629210897762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789750554.2903564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SUM(ICMS!K3:P3)*0.75</f>
        <v>1461579145.7249985</v>
      </c>
      <c r="H3" s="9">
        <f>0.5*(SUM(IPVA!K3:P3))</f>
        <v>105672442.38</v>
      </c>
      <c r="I3" t="b">
        <f>A3=IPVA!A3</f>
        <v>1</v>
      </c>
      <c r="J3" s="9"/>
      <c r="K3" s="92">
        <f t="shared" ref="K3:K29" si="0">(H3+G3+C3)/(E3+F3)</f>
        <v>1.4417690324027419</v>
      </c>
      <c r="L3" s="9">
        <f t="shared" ref="L3:L29" si="1">SUM(G3:H3)-SUM(E3:F3)</f>
        <v>-67547113.645000696</v>
      </c>
      <c r="M3" s="95"/>
      <c r="N3" s="9"/>
      <c r="P3" s="9"/>
      <c r="Q3" s="9">
        <f>SUM(J33:O34)</f>
        <v>356187388.34499985</v>
      </c>
    </row>
    <row r="4" spans="1:17">
      <c r="A4" s="7" t="s">
        <v>11</v>
      </c>
      <c r="B4" t="b">
        <f>A4=Compilado!A4</f>
        <v>1</v>
      </c>
      <c r="C4">
        <f>SUM(Compilado!D4:E4)</f>
        <v>931189712.66190886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SUM(ICMS!K4:P4)*0.75</f>
        <v>3650457365.4750004</v>
      </c>
      <c r="H4" s="9">
        <f>0.5*(SUM(IPVA!K4:P4))</f>
        <v>89244530.810000002</v>
      </c>
      <c r="I4" t="b">
        <f>A4=IPVA!A4</f>
        <v>1</v>
      </c>
      <c r="J4" s="9"/>
      <c r="K4" s="92">
        <f t="shared" si="0"/>
        <v>1.30009504836165</v>
      </c>
      <c r="L4" s="9">
        <f t="shared" si="1"/>
        <v>146971030.31250095</v>
      </c>
      <c r="M4" s="95"/>
      <c r="N4" s="9"/>
      <c r="Q4" s="9">
        <f>SUM(B33:G34)</f>
        <v>345941973.315</v>
      </c>
    </row>
    <row r="5" spans="1:17">
      <c r="A5" s="7" t="s">
        <v>12</v>
      </c>
      <c r="B5" t="b">
        <f>A5=Compilado!A5</f>
        <v>1</v>
      </c>
      <c r="C5">
        <f>SUM(Compilado!D5:E5)</f>
        <v>459258677.44477868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SUM(ICMS!K5:P5)*0.75</f>
        <v>315478494.95249981</v>
      </c>
      <c r="H5" s="9">
        <f>0.5*(SUM(IPVA!K5:P5))</f>
        <v>20586612.170000002</v>
      </c>
      <c r="I5" t="b">
        <f>A5=IPVA!A5</f>
        <v>1</v>
      </c>
      <c r="J5" s="9"/>
      <c r="K5" s="92">
        <f t="shared" si="0"/>
        <v>2.2990092151757793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2351471914.5098066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SUM(ICMS!K6:P6)*0.75</f>
        <v>8418175086.4799938</v>
      </c>
      <c r="H6" s="9">
        <f>0.5*(SUM(IPVA!K6:P6))</f>
        <v>330084857.21000004</v>
      </c>
      <c r="I6" t="b">
        <f>A6=IPVA!A6</f>
        <v>1</v>
      </c>
      <c r="J6" s="9"/>
      <c r="K6" s="92">
        <f t="shared" si="0"/>
        <v>1.2071221398539971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1249608034.0276694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SUM(ICMS!K7:P7)*0.75</f>
        <v>4160705863.3125</v>
      </c>
      <c r="H7" s="9">
        <f>0.5*(SUM(IPVA!K7:P7))</f>
        <v>423584967.18000001</v>
      </c>
      <c r="I7" t="b">
        <f>A7=IPVA!A7</f>
        <v>1</v>
      </c>
      <c r="J7" s="9"/>
      <c r="K7" s="92">
        <f t="shared" si="0"/>
        <v>1.1544060355563788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578901969.13219702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SUM(ICMS!K8:P8)*0.75</f>
        <v>2983297707.5549998</v>
      </c>
      <c r="H8" s="9">
        <f>0.5*(SUM(IPVA!K8:P8))</f>
        <v>486780598.88499999</v>
      </c>
      <c r="I8" t="b">
        <f>A8=IPVA!A8</f>
        <v>1</v>
      </c>
      <c r="J8" s="9"/>
      <c r="K8" s="92">
        <f t="shared" si="0"/>
        <v>1.1552925111658272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957819248.61774004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SUM(ICMS!K9:P9)*0.75</f>
        <v>4063398100.9949999</v>
      </c>
      <c r="H9" s="9">
        <f>0.5*(SUM(IPVA!K9:P9))</f>
        <v>212914074.10500002</v>
      </c>
      <c r="I9" t="b">
        <f>A9=IPVA!A9</f>
        <v>1</v>
      </c>
      <c r="J9" s="9"/>
      <c r="K9" s="92">
        <f t="shared" si="0"/>
        <v>1.1699724290566138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SUM(ICMS!K10:P10)*0.75</f>
        <v>6066608683.147501</v>
      </c>
      <c r="H10" s="9">
        <f>0.5*(SUM(IPVA!K10:P10))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1065559496.1671849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SUM(ICMS!K11:P11)*0.75</f>
        <v>2746149068.3175001</v>
      </c>
      <c r="H11" s="9">
        <f>0.5*(SUM(IPVA!K11:P11))</f>
        <v>140465304.42500001</v>
      </c>
      <c r="I11" t="b">
        <f>A11=IPVA!A11</f>
        <v>1</v>
      </c>
      <c r="J11" s="9"/>
      <c r="K11" s="92">
        <f t="shared" si="0"/>
        <v>1.3662230648085605</v>
      </c>
      <c r="L11" s="9">
        <f t="shared" si="1"/>
        <v>-6159121.3599991798</v>
      </c>
      <c r="N11" s="96">
        <f>SUM(Compilado!D29)</f>
        <v>36473866336.056595</v>
      </c>
      <c r="O11" s="96">
        <f>SUM(Suspensao173!B29:G29)</f>
        <v>6175841605.04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SUM(ICMS!K12:P12)*0.75</f>
        <v>17766934008</v>
      </c>
      <c r="H12" s="9">
        <f>0.5*(SUM(IPVA!K12:P12))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940840423.58950377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SUM(ICMS!K13:P13)*0.75</f>
        <v>3846663702.9899983</v>
      </c>
      <c r="H13" s="9">
        <f>0.5*(SUM(IPVA!K13:P13))</f>
        <v>301590147.41999996</v>
      </c>
      <c r="I13" t="b">
        <f>A13=IPVA!A13</f>
        <v>1</v>
      </c>
      <c r="J13" s="9"/>
      <c r="K13" s="92">
        <f t="shared" si="0"/>
        <v>1.3171740839941588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1560152995.948535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SUM(ICMS!K14:P14)*0.75</f>
        <v>5286244846.5299988</v>
      </c>
      <c r="H14" s="9">
        <f>0.5*(SUM(IPVA!K14:P14))</f>
        <v>207182259.87499997</v>
      </c>
      <c r="I14" t="b">
        <f>A14=IPVA!A14</f>
        <v>1</v>
      </c>
      <c r="J14" s="9"/>
      <c r="K14" s="92">
        <f t="shared" si="0"/>
        <v>1.4790896591142992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1071264380.0788207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SUM(ICMS!K15:P15)*0.75</f>
        <v>4465466616</v>
      </c>
      <c r="H15" s="9">
        <f>0.5*(SUM(IPVA!K15:P15))</f>
        <v>155407260.5</v>
      </c>
      <c r="I15" t="b">
        <f>A15=IPVA!A15</f>
        <v>1</v>
      </c>
      <c r="J15" s="9"/>
      <c r="K15" s="92">
        <f t="shared" si="0"/>
        <v>1.2866436570479116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666495275.93077731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SUM(ICMS!K16:P16)*0.75</f>
        <v>2079131992.8374999</v>
      </c>
      <c r="H16" s="9">
        <f>0.5*(SUM(IPVA!K16:P16))</f>
        <v>97054264.790000007</v>
      </c>
      <c r="I16" t="b">
        <f>A16=IPVA!A16</f>
        <v>1</v>
      </c>
      <c r="J16" s="9"/>
      <c r="K16" s="92">
        <f t="shared" si="0"/>
        <v>1.2477188367558416</v>
      </c>
      <c r="L16" s="9">
        <f t="shared" si="1"/>
        <v>-102116714.0175004</v>
      </c>
    </row>
    <row r="17" spans="1:17">
      <c r="A17" s="7" t="s">
        <v>23</v>
      </c>
      <c r="B17" t="b">
        <f>A17=Compilado!A17</f>
        <v>1</v>
      </c>
      <c r="C17">
        <f>SUM(Compilado!D17:E17)</f>
        <v>1454772099.1732905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SUM(ICMS!K17:P17)*0.75</f>
        <v>5815549140.4274998</v>
      </c>
      <c r="H17" s="9">
        <f>0.5*(SUM(IPVA!K17:P17))</f>
        <v>523921930.44</v>
      </c>
      <c r="I17" t="b">
        <f>A17=IPVA!A17</f>
        <v>1</v>
      </c>
      <c r="J17" s="9"/>
      <c r="K17" s="92">
        <f t="shared" si="0"/>
        <v>1.1515588869467177</v>
      </c>
      <c r="L17" s="9">
        <f t="shared" si="1"/>
        <v>-428956717.22999954</v>
      </c>
    </row>
    <row r="18" spans="1:17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SUM(ICMS!K18:P18)*0.75</f>
        <v>1547799741.3599992</v>
      </c>
      <c r="H18" s="9">
        <f>0.5*(SUM(IPVA!K18:P18))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7">
      <c r="A19" s="7" t="s">
        <v>25</v>
      </c>
      <c r="B19" t="b">
        <f>A19=Compilado!A19</f>
        <v>1</v>
      </c>
      <c r="C19">
        <f>SUM(Compilado!D19:E19)</f>
        <v>2348817253.4857364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SUM(ICMS!K19:P19)*0.75</f>
        <v>10763528586.727501</v>
      </c>
      <c r="H19" s="9">
        <f>0.5*(SUM(IPVA!K19:P19))</f>
        <v>1577673637.8299997</v>
      </c>
      <c r="I19" t="b">
        <f>A19=IPVA!A19</f>
        <v>1</v>
      </c>
      <c r="J19" s="9"/>
      <c r="K19" s="92">
        <f t="shared" si="0"/>
        <v>1.1259016336279581</v>
      </c>
      <c r="L19" s="9">
        <f t="shared" si="1"/>
        <v>-706136050.19749832</v>
      </c>
    </row>
    <row r="20" spans="1:17">
      <c r="A20" s="7" t="s">
        <v>26</v>
      </c>
      <c r="B20" t="b">
        <f>A20=Compilado!A20</f>
        <v>1</v>
      </c>
      <c r="C20">
        <f>SUM(Compilado!D20:E20)</f>
        <v>2419247556.9991841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SUM(ICMS!K20:P20)*0.75</f>
        <v>13202290981.754992</v>
      </c>
      <c r="H20" s="9">
        <f>0.5*(SUM(IPVA!K20:P20))</f>
        <v>1127954235.9649999</v>
      </c>
      <c r="I20" t="b">
        <f>A20=IPVA!A20</f>
        <v>1</v>
      </c>
      <c r="J20" s="9"/>
      <c r="K20" s="92">
        <f t="shared" si="0"/>
        <v>1.1086725318595398</v>
      </c>
      <c r="L20" s="9">
        <f t="shared" si="1"/>
        <v>-777455472.42500877</v>
      </c>
    </row>
    <row r="21" spans="1:17">
      <c r="A21" s="7" t="s">
        <v>27</v>
      </c>
      <c r="B21" t="b">
        <f>A21=Compilado!A21</f>
        <v>1</v>
      </c>
      <c r="C21">
        <f>SUM(Compilado!D21:E21)</f>
        <v>602993351.29846263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SUM(ICMS!K21:P21)*0.75</f>
        <v>1940932126.8599989</v>
      </c>
      <c r="H21" s="9">
        <f>0.5*(SUM(IPVA!K21:P21))</f>
        <v>105777972.24499999</v>
      </c>
      <c r="I21" t="b">
        <f>A21=IPVA!A21</f>
        <v>1</v>
      </c>
      <c r="J21" s="9"/>
      <c r="K21" s="92">
        <f t="shared" si="0"/>
        <v>1.1840875406122611</v>
      </c>
      <c r="L21" s="9">
        <f t="shared" si="1"/>
        <v>-191049660.64500117</v>
      </c>
    </row>
    <row r="22" spans="1:17">
      <c r="A22" s="7" t="s">
        <v>28</v>
      </c>
      <c r="B22" t="b">
        <f>A22=Compilado!A22</f>
        <v>1</v>
      </c>
      <c r="C22">
        <f>SUM(Compilado!D22:E22)</f>
        <v>572136049.29604483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SUM(ICMS!K22:P22)*0.75</f>
        <v>1441904120.2124994</v>
      </c>
      <c r="H22" s="9">
        <f>0.5*(SUM(IPVA!K22:P22))</f>
        <v>94906235.834999993</v>
      </c>
      <c r="I22" t="b">
        <f>A22=IPVA!A22</f>
        <v>1</v>
      </c>
      <c r="J22" s="9"/>
      <c r="K22" s="92">
        <f t="shared" si="0"/>
        <v>1.4020229727696254</v>
      </c>
      <c r="L22" s="9">
        <f t="shared" si="1"/>
        <v>32593630.427499533</v>
      </c>
    </row>
    <row r="23" spans="1:17">
      <c r="A23" s="7" t="s">
        <v>29</v>
      </c>
      <c r="B23" t="b">
        <f>A23=Compilado!A23</f>
        <v>1</v>
      </c>
      <c r="C23">
        <f>SUM(Compilado!D23:E23)</f>
        <v>427494109.13906199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SUM(ICMS!K23:P23)*0.75</f>
        <v>421800512.02499998</v>
      </c>
      <c r="H23" s="9">
        <f>0.5*(SUM(IPVA!K23:P23))</f>
        <v>13904479.574999999</v>
      </c>
      <c r="I23" t="b">
        <f>A23=IPVA!A23</f>
        <v>1</v>
      </c>
      <c r="J23" s="9"/>
      <c r="K23" s="92">
        <f t="shared" si="0"/>
        <v>2.1015161827278281</v>
      </c>
      <c r="L23" s="9">
        <f t="shared" si="1"/>
        <v>24954359.349999964</v>
      </c>
    </row>
    <row r="24" spans="1:17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SUM(ICMS!K24:P24)*0.75</f>
        <v>12354825238.994976</v>
      </c>
      <c r="H24" s="9">
        <f>0.5*(SUM(IPVA!K24:P24))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7">
      <c r="A25" s="7" t="s">
        <v>31</v>
      </c>
      <c r="B25" t="b">
        <f>A25=Compilado!A25</f>
        <v>1</v>
      </c>
      <c r="C25">
        <f>SUM(Compilado!D25:E25)</f>
        <v>1698229579.3068576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SUM(ICMS!K25:P25)*0.75</f>
        <v>8199364305.0899935</v>
      </c>
      <c r="H25" s="9">
        <f>0.5*(SUM(IPVA!K25:P25))</f>
        <v>550402603.495</v>
      </c>
      <c r="I25" t="b">
        <f>A25=IPVA!A25</f>
        <v>1</v>
      </c>
      <c r="J25" s="9"/>
      <c r="K25" s="92">
        <f t="shared" si="0"/>
        <v>1.1382095789195779</v>
      </c>
      <c r="L25" s="9">
        <f t="shared" si="1"/>
        <v>-429558833.70000648</v>
      </c>
    </row>
    <row r="26" spans="1:17">
      <c r="A26" s="7" t="s">
        <v>32</v>
      </c>
      <c r="B26" t="b">
        <f>A26=Compilado!A26</f>
        <v>1</v>
      </c>
      <c r="C26">
        <f>SUM(Compilado!D26:E26)</f>
        <v>514673436.89976174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SUM(ICMS!K26:P26)*0.75</f>
        <v>1202223616.5</v>
      </c>
      <c r="H26" s="9">
        <f>0.5*(SUM(IPVA!K26:P26))</f>
        <v>66315995</v>
      </c>
      <c r="I26" t="b">
        <f>A26=IPVA!A26</f>
        <v>1</v>
      </c>
      <c r="J26" s="9"/>
      <c r="K26" s="92">
        <f t="shared" si="0"/>
        <v>1.3101895971707287</v>
      </c>
      <c r="L26" s="9">
        <f t="shared" si="1"/>
        <v>-92494739.75</v>
      </c>
    </row>
    <row r="27" spans="1:17">
      <c r="A27" s="7" t="s">
        <v>2</v>
      </c>
      <c r="B27" t="b">
        <f>A27=Compilado!A27</f>
        <v>1</v>
      </c>
      <c r="C27">
        <f>SUM(Compilado!D27:E27)</f>
        <v>16263162720.194056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SUM(ICMS!K27:P27)*0.75</f>
        <v>50820258226.305008</v>
      </c>
      <c r="H27" s="9">
        <f>0.5*(SUM(IPVA!K27:P27))</f>
        <v>6734176014.7449999</v>
      </c>
      <c r="I27" t="b">
        <f>A27=IPVA!A27</f>
        <v>1</v>
      </c>
      <c r="J27" s="9"/>
      <c r="K27" s="92">
        <f t="shared" si="0"/>
        <v>1.2205078153837219</v>
      </c>
      <c r="L27" s="9">
        <f t="shared" si="1"/>
        <v>-2926618015.0849991</v>
      </c>
    </row>
    <row r="28" spans="1:17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SUM(ICMS!K28:P28)*0.75</f>
        <v>1083686782.5449991</v>
      </c>
      <c r="H28" s="9">
        <f>0.5*(SUM(IPVA!K28:P28))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7">
      <c r="A29" s="8" t="s">
        <v>59</v>
      </c>
      <c r="B29" t="b">
        <f>A29=Compilado!A29</f>
        <v>1</v>
      </c>
      <c r="C29">
        <f>SUM(Compilado!D29:E29)</f>
        <v>47266599099.736595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SUM(ICMS!K29:P29)*0.75</f>
        <v>176552615112.11246</v>
      </c>
      <c r="H29" s="9">
        <f>0.5*(SUM(IPVA!K29:P29))</f>
        <v>17349270072.654999</v>
      </c>
      <c r="I29" t="b">
        <f>A29=IPVA!A29</f>
        <v>1</v>
      </c>
      <c r="J29" s="9"/>
      <c r="K29" s="92">
        <f t="shared" si="0"/>
        <v>1.1994330947317748</v>
      </c>
      <c r="L29" s="9">
        <f t="shared" si="1"/>
        <v>-7166840819.0249939</v>
      </c>
    </row>
    <row r="30" spans="1:17">
      <c r="E30" s="9" t="b">
        <f>E29/0.75=SUM(ICMS!B29:G29)</f>
        <v>1</v>
      </c>
      <c r="F30" s="9" t="b">
        <f>F29/0.5=SUM(IPVA!B29:G29)</f>
        <v>1</v>
      </c>
      <c r="G30" s="9" t="b">
        <f>G29/0.75=SUM(ICMS!K29:P29)</f>
        <v>1</v>
      </c>
      <c r="H30" t="b">
        <f>H29/0.5=SUM(IPVA!K29:P29)</f>
        <v>1</v>
      </c>
    </row>
    <row r="31" spans="1:17">
      <c r="B31">
        <v>2</v>
      </c>
      <c r="C31">
        <f>B31+1</f>
        <v>3</v>
      </c>
      <c r="D31">
        <f t="shared" ref="D31:Q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</row>
    <row r="32" spans="1:17">
      <c r="A32" s="8" t="s">
        <v>12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43831</v>
      </c>
      <c r="K32" s="2">
        <v>43862</v>
      </c>
      <c r="L32" s="2">
        <v>43891</v>
      </c>
      <c r="M32" s="2">
        <v>43922</v>
      </c>
      <c r="N32" s="2">
        <v>43952</v>
      </c>
      <c r="O32" s="2">
        <v>43983</v>
      </c>
      <c r="P32" s="2">
        <v>44013</v>
      </c>
      <c r="Q32" s="2">
        <v>44044</v>
      </c>
    </row>
    <row r="33" spans="1:17">
      <c r="A33" s="8" t="s">
        <v>138</v>
      </c>
      <c r="B33" s="4">
        <f>0.75*VLOOKUP($A$32,ICMS!$A$2:$Q$29,Planilha1!B31,0)</f>
        <v>57215607.75</v>
      </c>
      <c r="C33" s="4">
        <f>0.75*VLOOKUP($A$32,ICMS!$A$2:$Q$29,Planilha1!C31,0)</f>
        <v>49917510.75</v>
      </c>
      <c r="D33" s="4">
        <f>0.75*VLOOKUP($A$32,ICMS!$A$2:$Q$29,Planilha1!D31,0)</f>
        <v>50005054.5</v>
      </c>
      <c r="E33" s="4">
        <f>0.75*VLOOKUP($A$32,ICMS!$A$2:$Q$29,Planilha1!E31,0)</f>
        <v>59225876.25</v>
      </c>
      <c r="F33" s="4">
        <f>0.75*VLOOKUP($A$32,ICMS!$A$2:$Q$29,Planilha1!F31,0)</f>
        <v>51567442.672499999</v>
      </c>
      <c r="G33" s="4">
        <f>0.75*VLOOKUP($A$32,ICMS!$A$2:$Q$29,Planilha1!G31,0)</f>
        <v>54802648.147500001</v>
      </c>
      <c r="H33" s="4">
        <f>0.75*VLOOKUP($A$32,ICMS!$A$2:$Q$29,Planilha1!H31,0)</f>
        <v>55046260.409999996</v>
      </c>
      <c r="I33" s="4">
        <f>0.75*VLOOKUP($A$32,ICMS!$A$2:$Q$29,Planilha1!I31,0)</f>
        <v>60042201.247500002</v>
      </c>
      <c r="J33" s="4">
        <f>0.75*VLOOKUP($A$32,ICMS!$A$2:$Q$29,Planilha1!J31,0)</f>
        <v>62413583.489999995</v>
      </c>
      <c r="K33" s="4">
        <f>0.75*VLOOKUP($A$32,ICMS!$A$2:$Q$29,Planilha1!K31,0)</f>
        <v>64555743.239999995</v>
      </c>
      <c r="L33" s="4">
        <f>0.75*VLOOKUP($A$32,ICMS!$A$2:$Q$29,Planilha1!L31,0)</f>
        <v>62787584.992499992</v>
      </c>
      <c r="M33" s="4">
        <f>0.75*VLOOKUP($A$32,ICMS!$A$2:$Q$29,Planilha1!M31,0)</f>
        <v>53080267.949999996</v>
      </c>
      <c r="N33" s="4">
        <f>0.75*VLOOKUP($A$32,ICMS!$A$2:$Q$29,Planilha1!N31,0)</f>
        <v>53174094.734999925</v>
      </c>
      <c r="O33" s="4">
        <f>0.75*VLOOKUP($A$32,ICMS!$A$2:$Q$29,Planilha1!O31,0)</f>
        <v>39229349.002499923</v>
      </c>
      <c r="P33" s="4">
        <f>0.75*VLOOKUP($A$32,ICMS!$A$2:$Q$29,Planilha1!P31,0)</f>
        <v>42651455.032499999</v>
      </c>
      <c r="Q33" s="4">
        <f>0.75*VLOOKUP($A$32,ICMS!$A$2:$R$29,Planilha1!Q31,0)</f>
        <v>54366434.444999926</v>
      </c>
    </row>
    <row r="34" spans="1:17">
      <c r="A34" s="8" t="s">
        <v>139</v>
      </c>
      <c r="B34" s="4">
        <f>0.5*VLOOKUP($A$32,IPVA!$A$2:$Q$29,Planilha1!B31,0)</f>
        <v>2615362.5</v>
      </c>
      <c r="C34" s="4">
        <f>0.5*VLOOKUP($A$32,IPVA!$A$2:$Q$29,Planilha1!C31,0)</f>
        <v>2782843.5</v>
      </c>
      <c r="D34" s="4">
        <f>0.5*VLOOKUP($A$32,IPVA!$A$2:$Q$29,Planilha1!D31,0)</f>
        <v>10149683</v>
      </c>
      <c r="E34" s="4">
        <f>0.5*VLOOKUP($A$32,IPVA!$A$2:$Q$29,Planilha1!E31,0)</f>
        <v>2634687.5</v>
      </c>
      <c r="F34" s="4">
        <f>0.5*VLOOKUP($A$32,IPVA!$A$2:$Q$29,Planilha1!F31,0)</f>
        <v>2524275.0649999999</v>
      </c>
      <c r="G34" s="4">
        <f>0.5*VLOOKUP($A$32,IPVA!$A$2:$Q$29,Planilha1!G31,0)</f>
        <v>2500981.6800000002</v>
      </c>
      <c r="H34" s="4">
        <f>0.5*VLOOKUP($A$32,IPVA!$A$2:$Q$29,Planilha1!H31,0)</f>
        <v>3457359.92</v>
      </c>
      <c r="I34" s="4">
        <f>0.5*VLOOKUP($A$32,IPVA!$A$2:$Q$29,Planilha1!I31,0)</f>
        <v>3924761.83</v>
      </c>
      <c r="J34" s="4">
        <f>0.5*VLOOKUP($A$32,IPVA!$A$2:$Q$29,Planilha1!J31,0)</f>
        <v>3111177.22</v>
      </c>
      <c r="K34" s="4">
        <f>0.5*VLOOKUP($A$32,IPVA!$A$2:$Q$29,Planilha1!K31,0)</f>
        <v>2588100.12</v>
      </c>
      <c r="L34" s="4">
        <f>0.5*VLOOKUP($A$32,IPVA!$A$2:$Q$29,Planilha1!L31,0)</f>
        <v>2858320.4550000001</v>
      </c>
      <c r="M34" s="4">
        <f>0.5*VLOOKUP($A$32,IPVA!$A$2:$Q$29,Planilha1!M31,0)</f>
        <v>9833396.9600000009</v>
      </c>
      <c r="N34" s="4">
        <f>0.5*VLOOKUP($A$32,IPVA!$A$2:$Q$29,Planilha1!N31,0)</f>
        <v>1439225.625</v>
      </c>
      <c r="O34" s="4">
        <f>0.5*VLOOKUP($A$32,IPVA!$A$2:$Q$29,Planilha1!O31,0)</f>
        <v>1116544.5549999999</v>
      </c>
      <c r="P34" s="4">
        <f>0.5*VLOOKUP($A$32,IPVA!$A$2:$Q$29,Planilha1!P31,0)</f>
        <v>2751024.4550000001</v>
      </c>
      <c r="Q34" s="4">
        <f>0.5*VLOOKUP($A$32,IPVA!$A$2:$R$29,Planilha1!Q31,0)</f>
        <v>3505492.7349999999</v>
      </c>
    </row>
    <row r="37" spans="1:17">
      <c r="A37" s="8"/>
    </row>
    <row r="38" spans="1:17">
      <c r="A38" s="8" t="s">
        <v>141</v>
      </c>
      <c r="B38" s="96">
        <f t="shared" ref="B38:I38" si="3">SUM(B33:B34)</f>
        <v>59830970.25</v>
      </c>
      <c r="C38" s="96">
        <f t="shared" si="3"/>
        <v>52700354.25</v>
      </c>
      <c r="D38" s="96">
        <f t="shared" si="3"/>
        <v>60154737.5</v>
      </c>
      <c r="E38" s="96">
        <f t="shared" si="3"/>
        <v>61860563.75</v>
      </c>
      <c r="F38" s="96">
        <f t="shared" si="3"/>
        <v>54091717.737499997</v>
      </c>
      <c r="G38" s="96">
        <f t="shared" si="3"/>
        <v>57303629.827500001</v>
      </c>
      <c r="H38" s="96">
        <f t="shared" si="3"/>
        <v>58503620.329999998</v>
      </c>
      <c r="I38" s="96">
        <f t="shared" si="3"/>
        <v>63966963.077500001</v>
      </c>
      <c r="J38" s="96">
        <f>SUM(J33:J34)</f>
        <v>65524760.709999993</v>
      </c>
      <c r="K38" s="96">
        <f t="shared" ref="K38:P38" si="4">SUM(K33:K34)</f>
        <v>67143843.359999999</v>
      </c>
      <c r="L38" s="96">
        <f t="shared" si="4"/>
        <v>65645905.44749999</v>
      </c>
      <c r="M38" s="96">
        <f t="shared" si="4"/>
        <v>62913664.909999996</v>
      </c>
      <c r="N38" s="96">
        <f t="shared" si="4"/>
        <v>54613320.359999925</v>
      </c>
      <c r="O38" s="96">
        <f t="shared" si="4"/>
        <v>40345893.557499923</v>
      </c>
      <c r="P38" s="96">
        <f t="shared" si="4"/>
        <v>45402479.487499997</v>
      </c>
      <c r="Q38" s="96">
        <f>SUM(Q33:Q34)</f>
        <v>57871927.179999925</v>
      </c>
    </row>
    <row r="39" spans="1:17">
      <c r="A39" t="s">
        <v>140</v>
      </c>
      <c r="B39" s="96"/>
      <c r="C39" s="96"/>
      <c r="D39" s="96"/>
      <c r="E39" s="96"/>
      <c r="F39" s="96"/>
      <c r="G39" s="96"/>
      <c r="J39" s="96">
        <f>VLOOKUP($A$32,Recursos173!$A$2:$I$29,Planilha1!B31,0)+VLOOKUP($A$32,Suspensao173!$A$2:$I$29,Planilha1!B31,0)</f>
        <v>0</v>
      </c>
      <c r="K39" s="96">
        <f>VLOOKUP($A$32,Recursos173!$A$2:$I$29,Planilha1!C31,0)+VLOOKUP($A$32,Suspensao173!$A$2:$I$29,Planilha1!C31,0)</f>
        <v>0</v>
      </c>
      <c r="L39" s="96">
        <f>VLOOKUP($A$32,Recursos173!$A$2:$I$29,Planilha1!D31,0)+VLOOKUP($A$32,Suspensao173!$A$2:$I$29,Planilha1!D31,0)</f>
        <v>657658.25</v>
      </c>
      <c r="M39" s="96">
        <f>VLOOKUP($A$32,Recursos173!$A$2:$I$29,Planilha1!E31,0)+VLOOKUP($A$32,Suspensao173!$A$2:$I$29,Planilha1!E31,0)</f>
        <v>657658.25</v>
      </c>
      <c r="N39" s="96">
        <f>VLOOKUP($A$32,Recursos173!$A$2:$I$29,Planilha1!F31,0)+VLOOKUP($A$32,Suspensao173!$A$2:$I$29,Planilha1!F31,0)</f>
        <v>657658.25</v>
      </c>
      <c r="O39" s="96">
        <f>VLOOKUP($A$32,Recursos173!$A$2:$I$29,Planilha1!G31,0)+VLOOKUP($A$32,Suspensao173!$A$2:$I$29,Planilha1!G31,0)</f>
        <v>134205554.03</v>
      </c>
      <c r="P39" s="96">
        <f>VLOOKUP($A$32,Recursos173!$A$2:$I$29,Planilha1!H31,0)+VLOOKUP($A$32,Suspensao173!$A$2:$I$29,Planilha1!H31,0)</f>
        <v>124859414.4547787</v>
      </c>
      <c r="Q39" s="96">
        <f>VLOOKUP($A$32,Recursos173!$A$2:$I$29,Planilha1!I31,0)+VLOOKUP($A$32,Suspensao173!$A$2:$I$29,Planilha1!I31,0)</f>
        <v>102874137.8</v>
      </c>
    </row>
    <row r="40" spans="1:17">
      <c r="J40" s="97">
        <f t="shared" ref="J40:Q40" si="5">SUM(I38:I39)</f>
        <v>63966963.077500001</v>
      </c>
      <c r="K40" s="97">
        <f t="shared" si="5"/>
        <v>65524760.709999993</v>
      </c>
      <c r="L40" s="97">
        <f t="shared" si="5"/>
        <v>67143843.359999999</v>
      </c>
      <c r="M40" s="97">
        <f t="shared" si="5"/>
        <v>66303563.69749999</v>
      </c>
      <c r="N40" s="97">
        <f t="shared" si="5"/>
        <v>63571323.159999996</v>
      </c>
      <c r="O40" s="97">
        <f t="shared" si="5"/>
        <v>55270978.609999925</v>
      </c>
      <c r="P40" s="97">
        <f t="shared" si="5"/>
        <v>174551447.58749992</v>
      </c>
      <c r="Q40" s="97">
        <f t="shared" si="5"/>
        <v>170261893.94227868</v>
      </c>
    </row>
    <row r="42" spans="1:17">
      <c r="N42" s="97"/>
    </row>
    <row r="43" spans="1:17">
      <c r="M43">
        <v>2020</v>
      </c>
      <c r="N43" s="121">
        <f>SUM(J38:Q38)</f>
        <v>459461795.01249981</v>
      </c>
      <c r="O43" s="96">
        <f>SUM(I38:O38)</f>
        <v>420154351.42249984</v>
      </c>
    </row>
    <row r="44" spans="1:17">
      <c r="M44" t="s">
        <v>140</v>
      </c>
      <c r="N44" s="96">
        <f>SUM(J39:Q39)</f>
        <v>363912081.03477871</v>
      </c>
      <c r="O44" s="96">
        <f>SUM(J39:P39)</f>
        <v>261037943.2347787</v>
      </c>
    </row>
    <row r="45" spans="1:17">
      <c r="M45">
        <v>2019</v>
      </c>
      <c r="N45" s="121">
        <f>SUM(B38:I38)</f>
        <v>468412556.72249997</v>
      </c>
      <c r="O45" s="96">
        <f>SUM(B38:H38)</f>
        <v>404445593.64499998</v>
      </c>
    </row>
    <row r="46" spans="1:17">
      <c r="N46">
        <f>SUM(N43:N44)/N45</f>
        <v>1.7577963362221887</v>
      </c>
      <c r="O46">
        <f>SUM(O43:O44)/O45</f>
        <v>1.6842618769020179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2020-10-27T12:59:59Z</dcterms:modified>
</cp:coreProperties>
</file>