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検査対象" sheetId="1" state="visible" r:id="rId2"/>
    <sheet name="検査レポート" sheetId="2" state="visible" r:id="rId3"/>
    <sheet name="エラーレポート" sheetId="3" state="visible" r:id="rId4"/>
    <sheet name="チェック対象" sheetId="4" state="visible" r:id="rId5"/>
    <sheet name="チェックシート(iLO)" sheetId="5" state="visible" r:id="rId6"/>
    <sheet name="テンプレート(iLO)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<sst xmlns="http://schemas.openxmlformats.org/spreadsheetml/2006/main" count="269" uniqueCount="184">
  <si>
    <t xml:space="preserve">共通設定</t>
  </si>
  <si>
    <t xml:space="preserve">OS設定</t>
  </si>
  <si>
    <t xml:space="preserve">VM設定</t>
  </si>
  <si>
    <t xml:space="preserve">検査ドメイン</t>
  </si>
  <si>
    <t xml:space="preserve">対象サーバ</t>
  </si>
  <si>
    <t xml:space="preserve">IPアドレス</t>
  </si>
  <si>
    <t xml:space="preserve">ユーザID</t>
  </si>
  <si>
    <t xml:space="preserve">テンプレートID</t>
  </si>
  <si>
    <t xml:space="preserve">エイリアス名</t>
  </si>
  <si>
    <t xml:space="preserve">比較対象</t>
  </si>
  <si>
    <t xml:space="preserve">CPU数</t>
  </si>
  <si>
    <t xml:space="preserve">メモリ[MB]</t>
  </si>
  <si>
    <t xml:space="preserve">ESXiホスト</t>
  </si>
  <si>
    <t xml:space="preserve">HDDタイプ</t>
  </si>
  <si>
    <t xml:space="preserve">メモリ[GB]</t>
  </si>
  <si>
    <t xml:space="preserve">#</t>
  </si>
  <si>
    <t xml:space="preserve">domain</t>
  </si>
  <si>
    <t xml:space="preserve">server_name</t>
  </si>
  <si>
    <t xml:space="preserve">ip</t>
  </si>
  <si>
    <t xml:space="preserve">account_id</t>
  </si>
  <si>
    <t xml:space="preserve">template_id</t>
  </si>
  <si>
    <t xml:space="preserve">remote_alias</t>
  </si>
  <si>
    <t xml:space="preserve">compare_server</t>
  </si>
  <si>
    <t xml:space="preserve">cpu_total</t>
  </si>
  <si>
    <t xml:space="preserve">mem_total</t>
  </si>
  <si>
    <t xml:space="preserve">esxi_host</t>
  </si>
  <si>
    <t xml:space="preserve">hdd_type</t>
  </si>
  <si>
    <t xml:space="preserve">NumCpu</t>
  </si>
  <si>
    <t xml:space="preserve">MemoryGB</t>
  </si>
  <si>
    <t xml:space="preserve">iLO</t>
  </si>
  <si>
    <t xml:space="preserve">ostrich</t>
  </si>
  <si>
    <t xml:space="preserve">192.168.10.1</t>
  </si>
  <si>
    <t xml:space="preserve">Test</t>
  </si>
  <si>
    <t xml:space="preserve">No</t>
  </si>
  <si>
    <t xml:space="preserve">ホスト名</t>
  </si>
  <si>
    <t xml:space="preserve">ドメイン</t>
  </si>
  <si>
    <t xml:space="preserve">接続IP</t>
  </si>
  <si>
    <t xml:space="preserve">OS名</t>
  </si>
  <si>
    <t xml:space="preserve">アーキテクチャ</t>
  </si>
  <si>
    <t xml:space="preserve">MEM容量</t>
  </si>
  <si>
    <t xml:space="preserve">ディスク構成</t>
  </si>
  <si>
    <t xml:space="preserve">ネットワーク構成</t>
  </si>
  <si>
    <t xml:space="preserve">管理LAN</t>
  </si>
  <si>
    <t xml:space="preserve">検査成績</t>
  </si>
  <si>
    <t xml:space="preserve">検査結果</t>
  </si>
  <si>
    <t xml:space="preserve">備考</t>
  </si>
  <si>
    <t xml:space="preserve">map</t>
  </si>
  <si>
    <t xml:space="preserve">name</t>
  </si>
  <si>
    <t xml:space="preserve">success_rate</t>
  </si>
  <si>
    <t xml:space="preserve">verify_comment</t>
  </si>
  <si>
    <t xml:space="preserve">_base</t>
  </si>
  <si>
    <t xml:space="preserve">os</t>
  </si>
  <si>
    <t xml:space="preserve">arch</t>
  </si>
  <si>
    <t xml:space="preserve">filesystem</t>
  </si>
  <si>
    <t xml:space="preserve">net_ip</t>
  </si>
  <si>
    <t xml:space="preserve">Linux</t>
  </si>
  <si>
    <t xml:space="preserve">os_caption</t>
  </si>
  <si>
    <t xml:space="preserve">os_architecture</t>
  </si>
  <si>
    <t xml:space="preserve">visible_memory</t>
  </si>
  <si>
    <t xml:space="preserve">network</t>
  </si>
  <si>
    <t xml:space="preserve">Windows</t>
  </si>
  <si>
    <t xml:space="preserve">Nic</t>
  </si>
  <si>
    <t xml:space="preserve">nic</t>
  </si>
  <si>
    <t xml:space="preserve">PRIMERGY</t>
  </si>
  <si>
    <t xml:space="preserve">検査対象</t>
  </si>
  <si>
    <t xml:space="preserve">プラットフォーム</t>
  </si>
  <si>
    <t xml:space="preserve">テストID</t>
  </si>
  <si>
    <t xml:space="preserve">エラーメッセージ</t>
  </si>
  <si>
    <t xml:space="preserve">Target</t>
  </si>
  <si>
    <t xml:space="preserve">Platform</t>
  </si>
  <si>
    <t xml:space="preserve">ID</t>
  </si>
  <si>
    <t xml:space="preserve">error_msg</t>
  </si>
  <si>
    <t xml:space="preserve">* 5行目、D列以降のセルに検査対象サーバ接続情報を入力してください。'server_name'と'platform'は必須です。</t>
  </si>
  <si>
    <t xml:space="preserve">* はじめに 1行目の「platform」,2行目の「virtualization」のセルを選択してください 
* 「～を入力してください」と表示されたセルの値を入力してください 
* 空白のセルは値チェック用のオプションになります、空白の場合はチェックを行いません 
</t>
  </si>
  <si>
    <t xml:space="preserve">項目ID</t>
  </si>
  <si>
    <t xml:space="preserve">定義</t>
  </si>
  <si>
    <t xml:space="preserve">platform</t>
  </si>
  <si>
    <t xml:space="preserve">チェックシートのID。検査対象がESXiホストの場合は'VMHost'を、ゲストOSの場合は、'Windows'または'Linux'を記入。設定ファイル内evidence.sheet_name_specのIDを指定</t>
  </si>
  <si>
    <t xml:space="preserve">virtualization</t>
  </si>
  <si>
    <t xml:space="preserve">'VM’か’オンプレサーバ’かを選択</t>
  </si>
  <si>
    <t xml:space="preserve">オンプレ</t>
  </si>
  <si>
    <t xml:space="preserve">検査対象サーバ名。検査シート内で一意となる名称を記入してください。</t>
  </si>
  <si>
    <t xml:space="preserve">sv1</t>
  </si>
  <si>
    <t xml:space="preserve">SSH接続、PowerShell内コマンドで接続するIPアドレス</t>
  </si>
  <si>
    <t xml:space="preserve">192.168.1.148</t>
  </si>
  <si>
    <t xml:space="preserve">os_account_id</t>
  </si>
  <si>
    <t xml:space="preserve"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</si>
  <si>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 xml:space="preserve">os_specific_password</t>
  </si>
  <si>
    <t xml:space="preserve">固有のOSアカウントパスワード。未記入の場合は設定ファイルの値を反映 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</si>
  <si>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</si>
  <si>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</si>
  <si>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リモート採取をする場合の、検査対象サーバ名のエイリアス名。vCenterの場合、vm名。ローカル採取の場合は未記入</t>
  </si>
  <si>
    <t xml:space="preserve">verify_id</t>
  </si>
  <si>
    <t xml:space="preserve">シート「検証ルール」のIDを指定。検証が不要な場合は未記入</t>
  </si>
  <si>
    <t xml:space="preserve">比較対象サーバ名。verify_idの入力が必須。未記入の場合はverify_idで指定した検査ルールの比較対象サーバ設定が既定値になる</t>
  </si>
  <si>
    <t xml:space="preserve">以降の行はユーザ定義パラメータの指定行となり、検査コード、検査ルールからserver_info['項目ID']パラメータで値を参照します</t>
  </si>
  <si>
    <t xml:space="preserve">CPU割り当て数</t>
  </si>
  <si>
    <t xml:space="preserve">メモリ割り当て</t>
  </si>
  <si>
    <t xml:space="preserve">ESXiHost</t>
  </si>
  <si>
    <t xml:space="preserve">HDDType</t>
  </si>
  <si>
    <t xml:space="preserve">ストレージ構成</t>
  </si>
  <si>
    <t xml:space="preserve">Metric</t>
  </si>
  <si>
    <t xml:space="preserve">Device</t>
  </si>
  <si>
    <t xml:space="preserve">Comment</t>
  </si>
  <si>
    <t xml:space="preserve">Y</t>
  </si>
  <si>
    <t xml:space="preserve">FwVersion</t>
  </si>
  <si>
    <t xml:space="preserve">FWバージョン</t>
  </si>
  <si>
    <t xml:space="preserve">iLO FWバージョンを取得します</t>
  </si>
  <si>
    <t xml:space="preserve">FirmwareVersion</t>
  </si>
  <si>
    <t xml:space="preserve">├─FWバージョン</t>
  </si>
  <si>
    <t xml:space="preserve">FirmwareDate</t>
  </si>
  <si>
    <t xml:space="preserve">├─FW日付</t>
  </si>
  <si>
    <t xml:space="preserve">FW日付</t>
  </si>
  <si>
    <t xml:space="preserve">ManagementProcessor</t>
  </si>
  <si>
    <t xml:space="preserve">├─管理プロセッサー</t>
  </si>
  <si>
    <t xml:space="preserve">管理プロセッサー</t>
  </si>
  <si>
    <t xml:space="preserve">LicenseType</t>
  </si>
  <si>
    <t xml:space="preserve">└─ライセンスタイプ</t>
  </si>
  <si>
    <t xml:space="preserve">ライセンスタイプ</t>
  </si>
  <si>
    <t xml:space="preserve">BootMode</t>
  </si>
  <si>
    <t xml:space="preserve">ブートモード</t>
  </si>
  <si>
    <t xml:space="preserve">ブートモードの検索</t>
  </si>
  <si>
    <t xml:space="preserve">FwInfo</t>
  </si>
  <si>
    <t xml:space="preserve">FW詳細情報</t>
  </si>
  <si>
    <t xml:space="preserve">FWバージョンを検索し、別シートに詳細情報を登録します</t>
  </si>
  <si>
    <t xml:space="preserve">License</t>
  </si>
  <si>
    <t xml:space="preserve">ライセンス情報</t>
  </si>
  <si>
    <t xml:space="preserve">iLOライセンスを検索し、別シートに詳細情報を登録します</t>
  </si>
  <si>
    <t xml:space="preserve">Processor</t>
  </si>
  <si>
    <t xml:space="preserve">プロセッサ構成</t>
  </si>
  <si>
    <t xml:space="preserve">プロセッサ構成数を検索し、別シートに詳細情報を登録します</t>
  </si>
  <si>
    <t xml:space="preserve">Memory</t>
  </si>
  <si>
    <t xml:space="preserve">メモリ構成</t>
  </si>
  <si>
    <t xml:space="preserve">メモリ構成を取得します</t>
  </si>
  <si>
    <t xml:space="preserve">ネットワーク構成数を検索し、別シートに詳細情報を登録します</t>
  </si>
  <si>
    <t xml:space="preserve">Storage</t>
  </si>
  <si>
    <t xml:space="preserve">ディスク構成数を検索し、別シートに詳細情報を登録します</t>
  </si>
  <si>
    <t xml:space="preserve">SNMP</t>
  </si>
  <si>
    <t xml:space="preserve">SNMP構成</t>
  </si>
  <si>
    <t xml:space="preserve">SNMP構成情報を検索し、別シートに詳細情報を登録します</t>
  </si>
  <si>
    <t xml:space="preserve">vCenter</t>
  </si>
  <si>
    <t xml:space="preserve">VMHost</t>
  </si>
  <si>
    <t xml:space="preserve">kernel</t>
  </si>
  <si>
    <t xml:space="preserve">os_release</t>
  </si>
  <si>
    <t xml:space="preserve">cpu_real</t>
  </si>
  <si>
    <t xml:space="preserve">net_dev:k</t>
  </si>
  <si>
    <t xml:space="preserve">net_ip:k</t>
  </si>
  <si>
    <t xml:space="preserve">net_onboot:k</t>
  </si>
  <si>
    <t xml:space="preserve">net_route:k</t>
  </si>
  <si>
    <t xml:space="preserve">filesystem:k</t>
  </si>
  <si>
    <t xml:space="preserve">filesystem:v</t>
  </si>
  <si>
    <t xml:space="preserve">user:k</t>
  </si>
  <si>
    <t xml:space="preserve">service:k</t>
  </si>
  <si>
    <t xml:space="preserve">service:v</t>
  </si>
  <si>
    <t xml:space="preserve">sestatus</t>
  </si>
  <si>
    <t xml:space="preserve">packages:k</t>
  </si>
  <si>
    <t xml:space="preserve">CentOS</t>
  </si>
  <si>
    <t xml:space="preserve">x86_64</t>
  </si>
  <si>
    <t xml:space="preserve">eth0 </t>
  </si>
  <si>
    <t xml:space="preserve">eth0</t>
  </si>
  <si>
    <t xml:space="preserve">192.168.0.254</t>
  </si>
  <si>
    <t xml:space="preserve">/</t>
  </si>
  <si>
    <t xml:space="preserve">100G</t>
  </si>
  <si>
    <t xml:space="preserve">zabbix</t>
  </si>
  <si>
    <t xml:space="preserve">kdump</t>
  </si>
  <si>
    <t xml:space="preserve">On</t>
  </si>
  <si>
    <t xml:space="preserve">enabled</t>
  </si>
  <si>
    <t xml:space="preserve">sysstat</t>
  </si>
  <si>
    <t xml:space="preserve">eth0:1</t>
  </si>
  <si>
    <t xml:space="preserve">192.168.0.4</t>
  </si>
  <si>
    <t xml:space="preserve">[SWAP]</t>
  </si>
  <si>
    <t xml:space="preserve">3G</t>
  </si>
  <si>
    <t xml:space="preserve">iptables</t>
  </si>
  <si>
    <t xml:space="preserve">Off</t>
  </si>
  <si>
    <t xml:space="preserve">dmidecode</t>
  </si>
  <si>
    <t xml:space="preserve">strace</t>
  </si>
  <si>
    <t xml:space="preserve">net-snmp-libs</t>
  </si>
  <si>
    <t xml:space="preserve">net-snmp-utils</t>
  </si>
  <si>
    <t xml:space="preserve">busybox-anaconda</t>
  </si>
  <si>
    <t xml:space="preserve">alchemist</t>
  </si>
  <si>
    <t xml:space="preserve">xinetd</t>
  </si>
  <si>
    <t xml:space="preserve">tftp-server</t>
  </si>
  <si>
    <t xml:space="preserve">system-config-netboot-cmd</t>
  </si>
  <si>
    <t xml:space="preserve">system-config-netboot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</si>
</sst>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3F3F3F"/>
      <name val="ＭＳ Ｐゴシック"/>
      <family val="3"/>
      <charset val="128"/>
    </font>
    <font>
      <b val="true"/>
      <sz val="11"/>
      <color rgb="FF3F3F3F"/>
      <name val="ＭＳ Ｐゴシック"/>
      <family val="2"/>
      <charset val="128"/>
    </font>
    <font>
      <b val="true"/>
      <sz val="10"/>
      <color rgb="FF3F3F3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0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1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2F2F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general" vertical="center" textRotation="0" wrapText="false" indent="0" shrinkToFit="false"/>
    </xf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Output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4" activeCellId="0" sqref="E4"/>
    </sheetView>
  </sheetViews>
  <sheetFormatPr defaultRowHeight="13.5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12.26"/>
    <col collapsed="false" customWidth="true" hidden="false" outlineLevel="0" max="3" min="3" style="0" width="13.26"/>
    <col collapsed="false" customWidth="true" hidden="false" outlineLevel="0" max="4" min="4" style="0" width="13"/>
    <col collapsed="false" customWidth="true" hidden="false" outlineLevel="0" max="5" min="5" style="0" width="8.69"/>
    <col collapsed="false" customWidth="true" hidden="false" outlineLevel="0" max="6" min="6" style="0" width="13.76"/>
    <col collapsed="false" customWidth="true" hidden="false" outlineLevel="0" max="7" min="7" style="0" width="13.12"/>
    <col collapsed="false" customWidth="true" hidden="false" outlineLevel="0" max="8" min="8" style="0" width="16.5"/>
    <col collapsed="false" customWidth="true" hidden="false" outlineLevel="0" max="9" min="9" style="0" width="9.88"/>
    <col collapsed="false" customWidth="true" hidden="false" outlineLevel="0" max="10" min="10" style="0" width="10.76"/>
    <col collapsed="false" customWidth="true" hidden="false" outlineLevel="0" max="11" min="11" style="0" width="10.12"/>
    <col collapsed="false" customWidth="true" hidden="false" outlineLevel="0" max="12" min="12" style="0" width="10.76"/>
    <col collapsed="false" customWidth="true" hidden="false" outlineLevel="0" max="13" min="13" style="0" width="9.26"/>
    <col collapsed="false" customWidth="true" hidden="false" outlineLevel="0" max="14" min="14" style="0" width="11.26"/>
    <col collapsed="false" customWidth="true" hidden="false" outlineLevel="0" max="1023" min="15" style="0" width="8.76"/>
    <col collapsed="false" customWidth="true" hidden="false" outlineLevel="0" max="1025" min="1024" style="0" width="11.62"/>
  </cols>
  <sheetData>
    <row r="1" customFormat="false" ht="13.5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 t="s">
        <v>2</v>
      </c>
      <c r="L1" s="1"/>
      <c r="M1" s="1"/>
      <c r="N1" s="1"/>
    </row>
    <row r="2" customFormat="false" ht="13.5" hidden="false" customHeight="false" outlineLevel="0" collapsed="false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10</v>
      </c>
      <c r="N2" s="1" t="s">
        <v>14</v>
      </c>
    </row>
    <row r="3" customFormat="false" ht="13.5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</row>
    <row r="4" customFormat="false" ht="13.5" hidden="false" customHeight="false" outlineLevel="0" collapsed="false">
      <c r="A4" s="2" t="n">
        <v>1</v>
      </c>
      <c r="B4" s="2" t="s">
        <v>29</v>
      </c>
      <c r="C4" s="2" t="s">
        <v>30</v>
      </c>
      <c r="D4" s="2" t="s">
        <v>31</v>
      </c>
      <c r="E4" s="2" t="s">
        <v>32</v>
      </c>
      <c r="F4" s="2"/>
      <c r="G4" s="2"/>
      <c r="H4" s="2"/>
      <c r="I4" s="2"/>
      <c r="J4" s="2"/>
      <c r="K4" s="2"/>
      <c r="L4" s="2"/>
      <c r="M4" s="2"/>
      <c r="N4" s="2"/>
    </row>
    <row r="5" customFormat="false" ht="13.5" hidden="false" customHeight="false" outlineLevel="0" collapsed="false">
      <c r="A5" s="2" t="n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3.5" hidden="false" customHeight="false" outlineLevel="0" collapsed="false">
      <c r="A6" s="2" t="n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5" hidden="false" customHeight="false" outlineLevel="0" collapsed="false">
      <c r="A7" s="2" t="n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3.5" hidden="false" customHeight="false" outlineLevel="0" collapsed="false">
      <c r="A8" s="2" t="n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3.5" hidden="false" customHeight="false" outlineLevel="0" collapsed="false">
      <c r="A9" s="2" t="n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3.5" hidden="false" customHeight="false" outlineLevel="0" collapsed="false">
      <c r="A10" s="2" t="n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3.5" hidden="false" customHeight="false" outlineLevel="0" collapsed="false">
      <c r="A11" s="2" t="n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3.5" hidden="false" customHeight="false" outlineLevel="0" collapsed="false">
      <c r="A12" s="2" t="n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3.5" hidden="false" customHeight="false" outlineLevel="0" collapsed="false">
      <c r="A13" s="2" t="n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3.5" hidden="false" customHeight="false" outlineLevel="0" collapsed="false">
      <c r="A14" s="2" t="n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3.5" hidden="false" customHeight="false" outlineLevel="0" collapsed="false">
      <c r="A15" s="2" t="n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customFormat="false" ht="13.5" hidden="false" customHeight="false" outlineLevel="0" collapsed="false">
      <c r="A16" s="2" t="n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customFormat="false" ht="13.5" hidden="false" customHeight="false" outlineLevel="0" collapsed="false">
      <c r="A17" s="2" t="n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customFormat="false" ht="13.5" hidden="false" customHeight="false" outlineLevel="0" collapsed="false">
      <c r="A18" s="2" t="n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customFormat="false" ht="13.5" hidden="false" customHeight="false" outlineLevel="0" collapsed="false">
      <c r="A19" s="2" t="n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customFormat="false" ht="13.5" hidden="false" customHeight="false" outlineLevel="0" collapsed="false">
      <c r="A20" s="2" t="n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customFormat="false" ht="13.5" hidden="false" customHeight="false" outlineLevel="0" collapsed="false">
      <c r="A21" s="2" t="n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customFormat="false" ht="13.5" hidden="false" customHeight="false" outlineLevel="0" collapsed="false">
      <c r="A22" s="2" t="n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customFormat="false" ht="13.5" hidden="false" customHeight="false" outlineLevel="0" collapsed="false">
      <c r="A23" s="2" t="n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</sheetData>
  <mergeCells count="3">
    <mergeCell ref="B1:H1"/>
    <mergeCell ref="I1:J1"/>
    <mergeCell ref="K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4" activeCellId="0" sqref="B14"/>
    </sheetView>
  </sheetViews>
  <sheetFormatPr defaultRowHeight="13.5" zeroHeight="false" outlineLevelRow="0" outlineLevelCol="0"/>
  <cols>
    <col collapsed="false" customWidth="true" hidden="false" outlineLevel="0" max="1" min="1" style="0" width="3.75"/>
    <col collapsed="false" customWidth="true" hidden="false" outlineLevel="0" max="11" min="2" style="0" width="16.62"/>
    <col collapsed="false" customWidth="true" hidden="false" outlineLevel="0" max="12" min="12" style="0" width="12.26"/>
    <col collapsed="false" customWidth="true" hidden="false" outlineLevel="0" max="13" min="13" style="0" width="24.75"/>
    <col collapsed="false" customWidth="true" hidden="false" outlineLevel="0" max="1025" min="14" style="0" width="8.76"/>
  </cols>
  <sheetData>
    <row r="3" customFormat="false" ht="13.8" hidden="false" customHeight="false" outlineLevel="0" collapsed="false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10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</row>
    <row r="4" customFormat="false" ht="13.8" hidden="true" customHeight="false" outlineLevel="0" collapsed="false">
      <c r="A4" s="4" t="s">
        <v>46</v>
      </c>
      <c r="B4" s="4" t="s">
        <v>47</v>
      </c>
      <c r="C4" s="4" t="s">
        <v>16</v>
      </c>
      <c r="D4" s="4" t="s">
        <v>18</v>
      </c>
      <c r="E4" s="4"/>
      <c r="F4" s="4"/>
      <c r="G4" s="4"/>
      <c r="H4" s="4"/>
      <c r="I4" s="4"/>
      <c r="J4" s="4"/>
      <c r="K4" s="4"/>
      <c r="L4" s="4" t="s">
        <v>48</v>
      </c>
      <c r="M4" s="4" t="s">
        <v>49</v>
      </c>
      <c r="N4" s="5" t="s">
        <v>50</v>
      </c>
    </row>
    <row r="5" customFormat="false" ht="13.8" hidden="true" customHeight="false" outlineLevel="0" collapsed="false">
      <c r="A5" s="4" t="s">
        <v>46</v>
      </c>
      <c r="B5" s="4"/>
      <c r="C5" s="4"/>
      <c r="D5" s="4"/>
      <c r="E5" s="4" t="s">
        <v>51</v>
      </c>
      <c r="F5" s="4" t="s">
        <v>52</v>
      </c>
      <c r="G5" s="4" t="s">
        <v>23</v>
      </c>
      <c r="H5" s="4" t="s">
        <v>24</v>
      </c>
      <c r="I5" s="4" t="s">
        <v>53</v>
      </c>
      <c r="J5" s="4" t="s">
        <v>54</v>
      </c>
      <c r="K5" s="4"/>
      <c r="L5" s="4"/>
      <c r="M5" s="4"/>
      <c r="N5" s="5" t="s">
        <v>55</v>
      </c>
    </row>
    <row r="6" customFormat="false" ht="13.8" hidden="true" customHeight="false" outlineLevel="0" collapsed="false">
      <c r="A6" s="4" t="s">
        <v>46</v>
      </c>
      <c r="B6" s="4"/>
      <c r="C6" s="4"/>
      <c r="D6" s="4"/>
      <c r="E6" s="4" t="s">
        <v>56</v>
      </c>
      <c r="F6" s="4" t="s">
        <v>57</v>
      </c>
      <c r="G6" s="4" t="s">
        <v>23</v>
      </c>
      <c r="H6" s="4" t="s">
        <v>58</v>
      </c>
      <c r="I6" s="4" t="s">
        <v>53</v>
      </c>
      <c r="J6" s="4" t="s">
        <v>59</v>
      </c>
      <c r="K6" s="4"/>
      <c r="L6" s="4"/>
      <c r="M6" s="4"/>
      <c r="N6" s="5" t="s">
        <v>60</v>
      </c>
    </row>
    <row r="7" customFormat="false" ht="13.8" hidden="true" customHeight="false" outlineLevel="0" collapsed="false">
      <c r="A7" s="4" t="s">
        <v>46</v>
      </c>
      <c r="B7" s="4"/>
      <c r="C7" s="4"/>
      <c r="D7" s="4"/>
      <c r="E7" s="4"/>
      <c r="F7" s="4"/>
      <c r="G7" s="4"/>
      <c r="H7" s="4"/>
      <c r="I7" s="4"/>
      <c r="J7" s="4"/>
      <c r="K7" s="4" t="s">
        <v>61</v>
      </c>
      <c r="L7" s="4"/>
      <c r="M7" s="4"/>
      <c r="N7" s="5" t="s">
        <v>29</v>
      </c>
    </row>
    <row r="8" customFormat="false" ht="13.8" hidden="true" customHeight="false" outlineLevel="0" collapsed="false">
      <c r="A8" s="6" t="s">
        <v>46</v>
      </c>
      <c r="B8" s="6"/>
      <c r="C8" s="6"/>
      <c r="D8" s="6"/>
      <c r="E8" s="6"/>
      <c r="F8" s="6"/>
      <c r="G8" s="6"/>
      <c r="H8" s="6"/>
      <c r="I8" s="6"/>
      <c r="J8" s="6"/>
      <c r="K8" s="6" t="s">
        <v>62</v>
      </c>
      <c r="L8" s="6"/>
      <c r="M8" s="6"/>
      <c r="N8" s="7" t="s">
        <v>63</v>
      </c>
    </row>
    <row r="9" customFormat="false" ht="13.8" hidden="tru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customFormat="false" ht="13.8" hidden="tru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customFormat="false" ht="13.8" hidden="tru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0" width="3.37"/>
    <col collapsed="false" customWidth="true" hidden="false" outlineLevel="0" max="3" min="2" style="0" width="12.88"/>
    <col collapsed="false" customWidth="true" hidden="false" outlineLevel="0" max="4" min="4" style="0" width="17"/>
    <col collapsed="false" customWidth="true" hidden="false" outlineLevel="0" max="5" min="5" style="0" width="65.75"/>
    <col collapsed="false" customWidth="true" hidden="false" outlineLevel="0" max="1025" min="6" style="0" width="8.69"/>
  </cols>
  <sheetData>
    <row r="1" customFormat="false" ht="13.5" hidden="false" customHeight="false" outlineLevel="0" collapsed="false">
      <c r="A1" s="1"/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3.5" hidden="false" customHeight="false" outlineLevel="0" collapsed="false">
      <c r="A2" s="1" t="s">
        <v>33</v>
      </c>
      <c r="B2" s="1" t="s">
        <v>68</v>
      </c>
      <c r="C2" s="1" t="s">
        <v>69</v>
      </c>
      <c r="D2" s="1" t="s">
        <v>70</v>
      </c>
      <c r="E2" s="1" t="s">
        <v>71</v>
      </c>
    </row>
    <row r="3" customFormat="false" ht="13.5" hidden="false" customHeight="false" outlineLevel="0" collapsed="false">
      <c r="A3" s="2"/>
      <c r="B3" s="2"/>
      <c r="C3" s="2"/>
      <c r="D3" s="2"/>
      <c r="E3" s="2"/>
    </row>
    <row r="4" customFormat="false" ht="13.5" hidden="false" customHeight="false" outlineLevel="0" collapsed="false">
      <c r="A4" s="2"/>
      <c r="B4" s="2"/>
      <c r="C4" s="2"/>
      <c r="D4" s="2"/>
      <c r="E4" s="2"/>
    </row>
    <row r="5" customFormat="false" ht="13.5" hidden="false" customHeight="false" outlineLevel="0" collapsed="false">
      <c r="A5" s="2"/>
      <c r="B5" s="2"/>
      <c r="C5" s="2"/>
      <c r="D5" s="2"/>
      <c r="E5" s="2"/>
    </row>
    <row r="6" customFormat="false" ht="13.5" hidden="false" customHeight="false" outlineLevel="0" collapsed="false">
      <c r="A6" s="2"/>
      <c r="B6" s="2"/>
      <c r="C6" s="2"/>
      <c r="D6" s="2"/>
      <c r="E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9" activeCellId="0" sqref="D9"/>
    </sheetView>
  </sheetViews>
  <sheetFormatPr defaultRowHeight="13.5" zeroHeight="false" outlineLevelRow="0" outlineLevelCol="0"/>
  <cols>
    <col collapsed="false" customWidth="true" hidden="false" outlineLevel="0" max="1" min="1" style="0" width="7.38"/>
    <col collapsed="false" customWidth="true" hidden="false" outlineLevel="0" max="2" min="2" style="0" width="16.38"/>
    <col collapsed="false" customWidth="true" hidden="false" outlineLevel="0" max="3" min="3" style="0" width="36.88"/>
    <col collapsed="false" customWidth="true" hidden="false" outlineLevel="0" max="4" min="4" style="0" width="15.38"/>
    <col collapsed="false" customWidth="true" hidden="false" outlineLevel="0" max="8" min="5" style="0" width="13.38"/>
    <col collapsed="false" customWidth="true" hidden="false" outlineLevel="0" max="9" min="9" style="0" width="12.26"/>
    <col collapsed="false" customWidth="true" hidden="false" outlineLevel="0" max="1025" min="10" style="0" width="7.38"/>
  </cols>
  <sheetData>
    <row r="1" customFormat="false" ht="13.5" hidden="false" customHeight="false" outlineLevel="0" collapsed="false">
      <c r="B1" s="9" t="s">
        <v>72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customFormat="false" ht="52.5" hidden="false" customHeight="true" outlineLevel="0" collapsed="false">
      <c r="B2" s="10" t="s">
        <v>73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customFormat="false" ht="13.5" hidden="false" customHeight="false" outlineLevel="0" collapsed="false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customFormat="false" ht="14.25" hidden="false" customHeight="false" outlineLevel="0" collapsed="false">
      <c r="B4" s="11" t="s">
        <v>74</v>
      </c>
      <c r="C4" s="11" t="s">
        <v>75</v>
      </c>
      <c r="D4" s="11" t="n">
        <v>1</v>
      </c>
      <c r="E4" s="11" t="n">
        <v>2</v>
      </c>
      <c r="F4" s="11" t="n">
        <v>3</v>
      </c>
      <c r="G4" s="11" t="n">
        <v>4</v>
      </c>
      <c r="H4" s="11" t="n">
        <v>5</v>
      </c>
      <c r="I4" s="11" t="n">
        <v>6</v>
      </c>
      <c r="J4" s="11" t="n">
        <v>7</v>
      </c>
      <c r="K4" s="11" t="n">
        <v>8</v>
      </c>
      <c r="L4" s="11" t="n">
        <v>9</v>
      </c>
      <c r="M4" s="11" t="n">
        <v>10</v>
      </c>
    </row>
    <row r="5" customFormat="false" ht="57" hidden="false" customHeight="false" outlineLevel="0" collapsed="false">
      <c r="B5" s="11" t="s">
        <v>76</v>
      </c>
      <c r="C5" s="12" t="s">
        <v>77</v>
      </c>
      <c r="D5" s="13" t="s">
        <v>29</v>
      </c>
      <c r="E5" s="13"/>
      <c r="F5" s="13"/>
      <c r="G5" s="13"/>
      <c r="H5" s="13"/>
      <c r="I5" s="13"/>
      <c r="J5" s="13"/>
      <c r="K5" s="13"/>
      <c r="L5" s="13"/>
      <c r="M5" s="13"/>
    </row>
    <row r="6" customFormat="false" ht="14.25" hidden="false" customHeight="false" outlineLevel="0" collapsed="false">
      <c r="B6" s="11" t="s">
        <v>78</v>
      </c>
      <c r="C6" s="12" t="s">
        <v>79</v>
      </c>
      <c r="D6" s="13" t="s">
        <v>80</v>
      </c>
      <c r="E6" s="13"/>
      <c r="F6" s="13"/>
      <c r="G6" s="13"/>
      <c r="H6" s="13"/>
      <c r="I6" s="13"/>
      <c r="J6" s="13"/>
      <c r="K6" s="13"/>
      <c r="L6" s="13"/>
      <c r="M6" s="13"/>
    </row>
    <row r="7" customFormat="false" ht="28.5" hidden="false" customHeight="false" outlineLevel="0" collapsed="false">
      <c r="B7" s="11" t="s">
        <v>17</v>
      </c>
      <c r="C7" s="12" t="s">
        <v>81</v>
      </c>
      <c r="D7" s="12" t="s">
        <v>82</v>
      </c>
      <c r="E7" s="12" t="str">
        <f aca="false">IF(OR(E$5="iLO"),"サーバ名を入力してください","")</f>
        <v/>
      </c>
      <c r="F7" s="12" t="str">
        <f aca="false">IF(OR(F$5="iLO"),"サーバ名を入力してください","")</f>
        <v/>
      </c>
      <c r="G7" s="12" t="str">
        <f aca="false">IF(OR(G$5="iLO"),"サーバ名を入力してください","")</f>
        <v/>
      </c>
      <c r="H7" s="12" t="str">
        <f aca="false">IF(OR(H$5="iLO"),"サーバ名を入力してください","")</f>
        <v/>
      </c>
      <c r="I7" s="12" t="str">
        <f aca="false">IF(OR(I$5="iLO"),"サーバ名を入力してください","")</f>
        <v/>
      </c>
      <c r="J7" s="12" t="str">
        <f aca="false">IF(OR(J$5="iLO"),"サーバ名を入力してください","")</f>
        <v/>
      </c>
      <c r="K7" s="12" t="str">
        <f aca="false">IF(OR(K$5="iLO"),"サーバ名を入力してください","")</f>
        <v/>
      </c>
      <c r="L7" s="12" t="str">
        <f aca="false">IF(OR(L$5="iLO"),"サーバ名を入力してください","")</f>
        <v/>
      </c>
      <c r="M7" s="12" t="str">
        <f aca="false">IF(OR(M$5="iLO"),"サーバ名を入力してください","")</f>
        <v/>
      </c>
    </row>
    <row r="8" customFormat="false" ht="28.5" hidden="false" customHeight="false" outlineLevel="0" collapsed="false">
      <c r="B8" s="11" t="s">
        <v>18</v>
      </c>
      <c r="C8" s="12" t="s">
        <v>83</v>
      </c>
      <c r="D8" s="12" t="s">
        <v>84</v>
      </c>
      <c r="E8" s="12" t="str">
        <f aca="false">IF(OR(E$5="iLO"),"IPアドレスを入力してください","")</f>
        <v/>
      </c>
      <c r="F8" s="12" t="str">
        <f aca="false">IF(OR(F$5="iLO"),"IPアドレスを入力してください","")</f>
        <v/>
      </c>
      <c r="G8" s="12" t="str">
        <f aca="false">IF(OR(G$5="iLO"),"IPアドレスを入力してください","")</f>
        <v/>
      </c>
      <c r="H8" s="12" t="str">
        <f aca="false">IF(OR(H$5="iLO"),"IPアドレスを入力してください","")</f>
        <v/>
      </c>
      <c r="I8" s="12" t="str">
        <f aca="false">IF(OR(I$5="iLO"),"IPアドレスを入力してください","")</f>
        <v/>
      </c>
      <c r="J8" s="12" t="str">
        <f aca="false">IF(OR(J$5="iLO"),"IPアドレスを入力してください","")</f>
        <v/>
      </c>
      <c r="K8" s="12" t="str">
        <f aca="false">IF(OR(K$5="iLO"),"IPアドレスを入力してください","")</f>
        <v/>
      </c>
      <c r="L8" s="12" t="str">
        <f aca="false">IF(OR(L$5="iLO"),"IPアドレスを入力してください","")</f>
        <v/>
      </c>
      <c r="M8" s="12" t="str">
        <f aca="false">IF(OR(M$5="iLO"),"IPアドレスを入力してください","")</f>
        <v/>
      </c>
    </row>
    <row r="9" customFormat="false" ht="57" hidden="false" customHeight="false" outlineLevel="0" collapsed="false">
      <c r="B9" s="11" t="s">
        <v>85</v>
      </c>
      <c r="C9" s="12" t="s">
        <v>86</v>
      </c>
      <c r="D9" s="12" t="s">
        <v>32</v>
      </c>
      <c r="E9" s="12" t="str">
        <f aca="false">IF(OR(E$5="iLO"),"OSアカウントIDを入力してください","")</f>
        <v/>
      </c>
      <c r="F9" s="12" t="str">
        <f aca="false">IF(OR(F$5="iLO"),"OSアカウントIDを入力してください","")</f>
        <v/>
      </c>
      <c r="G9" s="12" t="str">
        <f aca="false">IF(OR(G$5="iLO"),"OSアカウントIDを入力してください","")</f>
        <v/>
      </c>
      <c r="H9" s="12" t="str">
        <f aca="false">IF(OR(H$5="iLO"),"OSアカウントIDを入力してください","")</f>
        <v/>
      </c>
      <c r="I9" s="12" t="str">
        <f aca="false">IF(OR(I$5="iLO"),"OSアカウントIDを入力してください","")</f>
        <v/>
      </c>
      <c r="J9" s="12" t="str">
        <f aca="false">IF(OR(J$5="iLO"),"OSアカウントIDを入力してください","")</f>
        <v/>
      </c>
      <c r="K9" s="12" t="str">
        <f aca="false">IF(OR(K$5="iLO"),"OSアカウントIDを入力してください","")</f>
        <v/>
      </c>
      <c r="L9" s="12" t="str">
        <f aca="false">IF(OR(L$5="iLO"),"OSアカウントIDを入力してください","")</f>
        <v/>
      </c>
      <c r="M9" s="12" t="str">
        <f aca="false">IF(OR(M$5="iLO"),"OSアカウントIDを入力してください","")</f>
        <v/>
      </c>
    </row>
    <row r="10" customFormat="false" ht="28.5" hidden="false" customHeight="false" outlineLevel="0" collapsed="false">
      <c r="B10" s="12" t="s">
        <v>87</v>
      </c>
      <c r="C10" s="12" t="s">
        <v>88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customFormat="false" ht="42.75" hidden="false" customHeight="false" outlineLevel="0" collapsed="false">
      <c r="B11" s="11" t="s">
        <v>89</v>
      </c>
      <c r="C11" s="12" t="s">
        <v>90</v>
      </c>
      <c r="D11" s="12"/>
      <c r="E11" s="12" t="str">
        <f aca="false">IF(OR(E$6="VM"),"vCenterアカウントIDを入力してください","")</f>
        <v/>
      </c>
      <c r="F11" s="12" t="str">
        <f aca="false">IF(OR(F$6="VM"),"vCenterアカウントIDを入力してください","")</f>
        <v/>
      </c>
      <c r="G11" s="12" t="str">
        <f aca="false">IF(OR(G$6="VM"),"vCenterアカウントIDを入力してください","")</f>
        <v/>
      </c>
      <c r="H11" s="12" t="str">
        <f aca="false">IF(OR(H$6="VM"),"vCenterアカウントIDを入力してください","")</f>
        <v/>
      </c>
      <c r="I11" s="12" t="str">
        <f aca="false">IF(OR(I$6="VM"),"vCenterアカウントIDを入力してください","")</f>
        <v/>
      </c>
      <c r="J11" s="12" t="str">
        <f aca="false">IF(OR(J$6="VM"),"vCenterアカウントIDを入力してください","")</f>
        <v/>
      </c>
      <c r="K11" s="12" t="str">
        <f aca="false">IF(OR(K$6="VM"),"vCenterアカウントIDを入力してください","")</f>
        <v/>
      </c>
      <c r="L11" s="12" t="str">
        <f aca="false">IF(OR(L$6="VM"),"vCenterアカウントIDを入力してください","")</f>
        <v/>
      </c>
      <c r="M11" s="12" t="str">
        <f aca="false">IF(OR(M$6="VM"),"vCenterアカウントIDを入力してください","")</f>
        <v/>
      </c>
    </row>
    <row r="12" customFormat="false" ht="42.75" hidden="false" customHeight="false" outlineLevel="0" collapsed="false">
      <c r="B12" s="11" t="s">
        <v>21</v>
      </c>
      <c r="C12" s="12" t="s">
        <v>91</v>
      </c>
      <c r="D12" s="12"/>
      <c r="E12" s="12" t="str">
        <f aca="false">IF(OR(E$6="VM"),"vCenter内のサーバ名を入力してください","")</f>
        <v/>
      </c>
      <c r="F12" s="12" t="str">
        <f aca="false">IF(OR(F$6="VM"),"vCenter内のサーバ名を入力してください","")</f>
        <v/>
      </c>
      <c r="G12" s="12" t="str">
        <f aca="false">IF(OR(G$6="VM"),"vCenter内のサーバ名を入力してください","")</f>
        <v/>
      </c>
      <c r="H12" s="12" t="str">
        <f aca="false">IF(OR(H$6="VM"),"vCenter内のサーバ名を入力してください","")</f>
        <v/>
      </c>
      <c r="I12" s="12" t="str">
        <f aca="false">IF(OR(I$6="VM"),"vCenter内のサーバ名を入力してください","")</f>
        <v/>
      </c>
      <c r="J12" s="12" t="str">
        <f aca="false">IF(OR(J$6="VM"),"vCenter内のサーバ名を入力してください","")</f>
        <v/>
      </c>
      <c r="K12" s="12" t="str">
        <f aca="false">IF(OR(K$6="VM"),"vCenter内のサーバ名を入力してください","")</f>
        <v/>
      </c>
      <c r="L12" s="12" t="str">
        <f aca="false">IF(OR(L$6="VM"),"vCenter内のサーバ名を入力してください","")</f>
        <v/>
      </c>
      <c r="M12" s="12" t="str">
        <f aca="false">IF(OR(M$6="VM"),"vCenter内のサーバ名を入力してください","")</f>
        <v/>
      </c>
    </row>
    <row r="13" customFormat="false" ht="28.5" hidden="false" customHeight="false" outlineLevel="0" collapsed="false">
      <c r="B13" s="11" t="s">
        <v>92</v>
      </c>
      <c r="C13" s="12" t="s">
        <v>93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customFormat="false" ht="36" hidden="false" customHeight="false" outlineLevel="0" collapsed="false">
      <c r="B14" s="14" t="s">
        <v>22</v>
      </c>
      <c r="C14" s="15" t="s">
        <v>94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customFormat="false" ht="42.75" hidden="false" customHeight="false" outlineLevel="0" collapsed="false">
      <c r="B15" s="11"/>
      <c r="C15" s="12" t="s">
        <v>95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customFormat="false" ht="14.25" hidden="false" customHeight="false" outlineLevel="0" collapsed="false">
      <c r="B16" s="16" t="s">
        <v>27</v>
      </c>
      <c r="C16" s="17" t="s">
        <v>96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customFormat="false" ht="14.25" hidden="false" customHeight="false" outlineLevel="0" collapsed="false">
      <c r="B17" s="16" t="s">
        <v>28</v>
      </c>
      <c r="C17" s="17" t="s">
        <v>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customFormat="false" ht="14.25" hidden="false" customHeight="false" outlineLevel="0" collapsed="false">
      <c r="B18" s="11" t="s">
        <v>98</v>
      </c>
      <c r="C18" s="17" t="s">
        <v>12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customFormat="false" ht="14.25" hidden="false" customHeight="false" outlineLevel="0" collapsed="false">
      <c r="B19" s="11" t="s">
        <v>99</v>
      </c>
      <c r="C19" s="17" t="s">
        <v>100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customFormat="false" ht="14.25" hidden="false" customHeight="false" outlineLevel="0" collapsed="false">
      <c r="B20" s="11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customFormat="false" ht="14.25" hidden="false" customHeight="false" outlineLevel="0" collapsed="false">
      <c r="B21" s="11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</row>
  </sheetData>
  <mergeCells count="1">
    <mergeCell ref="B2:M2"/>
  </mergeCells>
  <dataValidations count="2">
    <dataValidation allowBlank="true" operator="equal" showDropDown="false" showErrorMessage="true" showInputMessage="false" sqref="D5:M5" type="list">
      <formula1>"選択してください,iLO"</formula1>
      <formula2>0</formula2>
    </dataValidation>
    <dataValidation allowBlank="true" operator="equal" showDropDown="false" showErrorMessage="true" showInputMessage="false" sqref="D6:M6" type="list">
      <formula1>"選択してください,オンプレ,VM"</formula1>
      <formula2>0</formula2>
    </dataValidation>
  </dataValidation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6" activeCellId="0" sqref="C16"/>
    </sheetView>
  </sheetViews>
  <sheetFormatPr defaultRowHeight="13.5" zeroHeight="false" outlineLevelRow="0" outlineLevelCol="0"/>
  <cols>
    <col collapsed="false" customWidth="true" hidden="false" outlineLevel="0" max="1" min="1" style="0" width="4.37"/>
    <col collapsed="false" customWidth="true" hidden="false" outlineLevel="0" max="2" min="2" style="0" width="21.25"/>
    <col collapsed="false" customWidth="true" hidden="false" outlineLevel="0" max="3" min="3" style="0" width="22.51"/>
    <col collapsed="false" customWidth="true" hidden="false" outlineLevel="0" max="5" min="4" style="0" width="7.38"/>
    <col collapsed="false" customWidth="true" hidden="false" outlineLevel="0" max="6" min="6" style="0" width="49.62"/>
    <col collapsed="false" customWidth="true" hidden="false" outlineLevel="0" max="1025" min="7" style="0" width="7.38"/>
  </cols>
  <sheetData>
    <row r="1" customFormat="false" ht="14.25" hidden="false" customHeight="false" outlineLevel="0" collapsed="false">
      <c r="A1" s="19"/>
      <c r="B1" s="19"/>
      <c r="C1" s="19"/>
      <c r="D1" s="19"/>
      <c r="E1" s="19"/>
      <c r="F1" s="19"/>
    </row>
    <row r="2" customFormat="false" ht="14.25" hidden="false" customHeight="false" outlineLevel="0" collapsed="false">
      <c r="A2" s="19"/>
      <c r="B2" s="19"/>
      <c r="C2" s="19"/>
      <c r="D2" s="19"/>
      <c r="E2" s="19"/>
      <c r="F2" s="19"/>
    </row>
    <row r="3" customFormat="false" ht="14.25" hidden="false" customHeight="false" outlineLevel="0" collapsed="false">
      <c r="A3" s="19"/>
      <c r="B3" s="19"/>
      <c r="C3" s="19"/>
      <c r="D3" s="19"/>
      <c r="E3" s="19"/>
      <c r="F3" s="19"/>
    </row>
    <row r="4" customFormat="false" ht="14.25" hidden="false" customHeight="false" outlineLevel="0" collapsed="false">
      <c r="A4" s="11" t="s">
        <v>32</v>
      </c>
      <c r="B4" s="11" t="s">
        <v>70</v>
      </c>
      <c r="C4" s="11" t="s">
        <v>101</v>
      </c>
      <c r="D4" s="11" t="s">
        <v>69</v>
      </c>
      <c r="E4" s="11" t="s">
        <v>102</v>
      </c>
      <c r="F4" s="11" t="s">
        <v>103</v>
      </c>
    </row>
    <row r="5" customFormat="false" ht="14.25" hidden="false" customHeight="false" outlineLevel="0" collapsed="false">
      <c r="A5" s="13" t="s">
        <v>104</v>
      </c>
      <c r="B5" s="11" t="s">
        <v>105</v>
      </c>
      <c r="C5" s="11" t="s">
        <v>106</v>
      </c>
      <c r="D5" s="11" t="s">
        <v>29</v>
      </c>
      <c r="E5" s="11"/>
      <c r="F5" s="11" t="s">
        <v>107</v>
      </c>
    </row>
    <row r="6" customFormat="false" ht="14.25" hidden="false" customHeight="false" outlineLevel="0" collapsed="false">
      <c r="A6" s="13"/>
      <c r="B6" s="11" t="s">
        <v>108</v>
      </c>
      <c r="C6" s="11" t="s">
        <v>109</v>
      </c>
      <c r="D6" s="11" t="s">
        <v>29</v>
      </c>
      <c r="E6" s="11"/>
      <c r="F6" s="11" t="s">
        <v>106</v>
      </c>
    </row>
    <row r="7" customFormat="false" ht="14.25" hidden="false" customHeight="false" outlineLevel="0" collapsed="false">
      <c r="A7" s="13"/>
      <c r="B7" s="11" t="s">
        <v>110</v>
      </c>
      <c r="C7" s="11" t="s">
        <v>111</v>
      </c>
      <c r="D7" s="11" t="s">
        <v>29</v>
      </c>
      <c r="E7" s="11"/>
      <c r="F7" s="11" t="s">
        <v>112</v>
      </c>
    </row>
    <row r="8" customFormat="false" ht="14.25" hidden="false" customHeight="false" outlineLevel="0" collapsed="false">
      <c r="A8" s="13"/>
      <c r="B8" s="11" t="s">
        <v>113</v>
      </c>
      <c r="C8" s="11" t="s">
        <v>114</v>
      </c>
      <c r="D8" s="11" t="s">
        <v>29</v>
      </c>
      <c r="E8" s="11"/>
      <c r="F8" s="11" t="s">
        <v>115</v>
      </c>
    </row>
    <row r="9" customFormat="false" ht="14.25" hidden="false" customHeight="false" outlineLevel="0" collapsed="false">
      <c r="A9" s="13"/>
      <c r="B9" s="11" t="s">
        <v>116</v>
      </c>
      <c r="C9" s="11" t="s">
        <v>117</v>
      </c>
      <c r="D9" s="11" t="s">
        <v>29</v>
      </c>
      <c r="E9" s="11"/>
      <c r="F9" s="11" t="s">
        <v>118</v>
      </c>
    </row>
    <row r="10" customFormat="false" ht="14.25" hidden="false" customHeight="false" outlineLevel="0" collapsed="false">
      <c r="A10" s="13" t="s">
        <v>104</v>
      </c>
      <c r="B10" s="11" t="s">
        <v>119</v>
      </c>
      <c r="C10" s="11" t="s">
        <v>120</v>
      </c>
      <c r="D10" s="11" t="s">
        <v>29</v>
      </c>
      <c r="E10" s="11"/>
      <c r="F10" s="11" t="s">
        <v>121</v>
      </c>
    </row>
    <row r="11" customFormat="false" ht="14.25" hidden="false" customHeight="false" outlineLevel="0" collapsed="false">
      <c r="A11" s="13" t="s">
        <v>104</v>
      </c>
      <c r="B11" s="11" t="s">
        <v>122</v>
      </c>
      <c r="C11" s="11" t="s">
        <v>123</v>
      </c>
      <c r="D11" s="11" t="s">
        <v>29</v>
      </c>
      <c r="E11" s="11" t="s">
        <v>104</v>
      </c>
      <c r="F11" s="11" t="s">
        <v>124</v>
      </c>
    </row>
    <row r="12" customFormat="false" ht="14.25" hidden="false" customHeight="false" outlineLevel="0" collapsed="false">
      <c r="A12" s="13" t="s">
        <v>104</v>
      </c>
      <c r="B12" s="11" t="s">
        <v>125</v>
      </c>
      <c r="C12" s="11" t="s">
        <v>126</v>
      </c>
      <c r="D12" s="11" t="s">
        <v>29</v>
      </c>
      <c r="E12" s="11" t="s">
        <v>104</v>
      </c>
      <c r="F12" s="11" t="s">
        <v>127</v>
      </c>
    </row>
    <row r="13" customFormat="false" ht="14.25" hidden="false" customHeight="false" outlineLevel="0" collapsed="false">
      <c r="A13" s="13" t="s">
        <v>104</v>
      </c>
      <c r="B13" s="11" t="s">
        <v>128</v>
      </c>
      <c r="C13" s="11" t="s">
        <v>129</v>
      </c>
      <c r="D13" s="11" t="s">
        <v>29</v>
      </c>
      <c r="E13" s="11" t="s">
        <v>104</v>
      </c>
      <c r="F13" s="11" t="s">
        <v>130</v>
      </c>
    </row>
    <row r="14" customFormat="false" ht="14.25" hidden="false" customHeight="false" outlineLevel="0" collapsed="false">
      <c r="A14" s="13"/>
      <c r="B14" s="11" t="s">
        <v>131</v>
      </c>
      <c r="C14" s="11" t="s">
        <v>132</v>
      </c>
      <c r="D14" s="11" t="s">
        <v>29</v>
      </c>
      <c r="E14" s="11"/>
      <c r="F14" s="11" t="s">
        <v>133</v>
      </c>
    </row>
    <row r="15" customFormat="false" ht="14.25" hidden="false" customHeight="false" outlineLevel="0" collapsed="false">
      <c r="A15" s="13" t="s">
        <v>104</v>
      </c>
      <c r="B15" s="11" t="s">
        <v>61</v>
      </c>
      <c r="C15" s="11" t="s">
        <v>41</v>
      </c>
      <c r="D15" s="11" t="s">
        <v>29</v>
      </c>
      <c r="E15" s="11" t="s">
        <v>104</v>
      </c>
      <c r="F15" s="11" t="s">
        <v>134</v>
      </c>
    </row>
    <row r="16" customFormat="false" ht="14.25" hidden="false" customHeight="false" outlineLevel="0" collapsed="false">
      <c r="A16" s="13" t="s">
        <v>104</v>
      </c>
      <c r="B16" s="11" t="s">
        <v>135</v>
      </c>
      <c r="C16" s="11" t="s">
        <v>40</v>
      </c>
      <c r="D16" s="11" t="s">
        <v>29</v>
      </c>
      <c r="E16" s="11" t="s">
        <v>104</v>
      </c>
      <c r="F16" s="11" t="s">
        <v>136</v>
      </c>
    </row>
    <row r="17" customFormat="false" ht="14.25" hidden="false" customHeight="false" outlineLevel="0" collapsed="false">
      <c r="A17" s="13" t="s">
        <v>104</v>
      </c>
      <c r="B17" s="11" t="s">
        <v>137</v>
      </c>
      <c r="C17" s="11" t="s">
        <v>138</v>
      </c>
      <c r="D17" s="11" t="s">
        <v>29</v>
      </c>
      <c r="E17" s="11" t="s">
        <v>104</v>
      </c>
      <c r="F17" s="11" t="s">
        <v>139</v>
      </c>
    </row>
    <row r="18" customFormat="false" ht="14.25" hidden="false" customHeight="false" outlineLevel="0" collapsed="false">
      <c r="A18" s="13"/>
      <c r="B18" s="11"/>
      <c r="C18" s="11"/>
      <c r="D18" s="11"/>
      <c r="E18" s="11"/>
      <c r="F18" s="12"/>
    </row>
    <row r="19" customFormat="false" ht="14.25" hidden="false" customHeight="false" outlineLevel="0" collapsed="false">
      <c r="A19" s="13"/>
      <c r="B19" s="11"/>
      <c r="C19" s="11"/>
      <c r="D19" s="11"/>
      <c r="E19" s="11"/>
      <c r="F19" s="12"/>
    </row>
    <row r="20" customFormat="false" ht="14.25" hidden="false" customHeight="false" outlineLevel="0" collapsed="false">
      <c r="A20" s="13"/>
      <c r="B20" s="11"/>
      <c r="C20" s="11"/>
      <c r="D20" s="11"/>
      <c r="E20" s="11"/>
      <c r="F20" s="12"/>
    </row>
    <row r="21" customFormat="false" ht="14.25" hidden="false" customHeight="false" outlineLevel="0" collapsed="false">
      <c r="A21" s="13"/>
      <c r="B21" s="11"/>
      <c r="C21" s="11"/>
      <c r="D21" s="11"/>
      <c r="E21" s="11"/>
      <c r="F21" s="12"/>
    </row>
    <row r="22" customFormat="false" ht="14.25" hidden="false" customHeight="false" outlineLevel="0" collapsed="false">
      <c r="A22" s="13"/>
      <c r="B22" s="11"/>
      <c r="C22" s="11"/>
      <c r="D22" s="11"/>
      <c r="E22" s="11"/>
      <c r="F22" s="12"/>
    </row>
    <row r="23" customFormat="false" ht="14.25" hidden="false" customHeight="false" outlineLevel="0" collapsed="false">
      <c r="A23" s="13"/>
      <c r="B23" s="11"/>
      <c r="C23" s="11"/>
      <c r="D23" s="11"/>
      <c r="E23" s="11"/>
      <c r="F23" s="12"/>
    </row>
    <row r="24" customFormat="false" ht="14.25" hidden="false" customHeight="false" outlineLevel="0" collapsed="false">
      <c r="A24" s="13"/>
      <c r="B24" s="11"/>
      <c r="C24" s="11"/>
      <c r="D24" s="11"/>
      <c r="E24" s="11"/>
      <c r="F24" s="12"/>
    </row>
    <row r="25" customFormat="false" ht="14.25" hidden="false" customHeight="false" outlineLevel="0" collapsed="false">
      <c r="A25" s="13"/>
      <c r="B25" s="11"/>
      <c r="C25" s="11"/>
      <c r="D25" s="11"/>
      <c r="E25" s="11"/>
      <c r="F25" s="12"/>
    </row>
    <row r="26" customFormat="false" ht="14.25" hidden="false" customHeight="false" outlineLevel="0" collapsed="false">
      <c r="A26" s="11"/>
      <c r="B26" s="11"/>
      <c r="C26" s="11"/>
      <c r="D26" s="11"/>
      <c r="E26" s="11"/>
      <c r="F26" s="12"/>
    </row>
    <row r="27" customFormat="false" ht="14.25" hidden="false" customHeight="false" outlineLevel="0" collapsed="false">
      <c r="A27" s="11"/>
      <c r="B27" s="11"/>
      <c r="C27" s="11"/>
      <c r="D27" s="11"/>
      <c r="E27" s="11"/>
      <c r="F27" s="12"/>
    </row>
    <row r="28" customFormat="false" ht="14.25" hidden="false" customHeight="false" outlineLevel="0" collapsed="false">
      <c r="A28" s="11"/>
      <c r="B28" s="11"/>
      <c r="C28" s="11"/>
      <c r="D28" s="11"/>
      <c r="E28" s="11"/>
      <c r="F28" s="12"/>
    </row>
    <row r="29" customFormat="false" ht="14.25" hidden="false" customHeight="false" outlineLevel="0" collapsed="false">
      <c r="A29" s="11"/>
      <c r="B29" s="11"/>
      <c r="C29" s="11"/>
      <c r="D29" s="11"/>
      <c r="E29" s="11"/>
      <c r="F29" s="12"/>
    </row>
    <row r="30" customFormat="false" ht="14.25" hidden="false" customHeight="false" outlineLevel="0" collapsed="false">
      <c r="A30" s="11"/>
      <c r="B30" s="11"/>
      <c r="C30" s="11"/>
      <c r="D30" s="11"/>
      <c r="E30" s="11"/>
      <c r="F30" s="12"/>
    </row>
    <row r="31" customFormat="false" ht="14.25" hidden="false" customHeight="false" outlineLevel="0" collapsed="false">
      <c r="A31" s="11"/>
      <c r="B31" s="11"/>
      <c r="C31" s="11"/>
      <c r="D31" s="11"/>
      <c r="E31" s="11"/>
      <c r="F31" s="12"/>
    </row>
    <row r="32" customFormat="false" ht="14.25" hidden="false" customHeight="false" outlineLevel="0" collapsed="false">
      <c r="A32" s="11"/>
      <c r="B32" s="11"/>
      <c r="C32" s="11"/>
      <c r="D32" s="11"/>
      <c r="E32" s="11"/>
      <c r="F32" s="12"/>
    </row>
    <row r="33" customFormat="false" ht="14.25" hidden="false" customHeight="false" outlineLevel="0" collapsed="false">
      <c r="A33" s="13"/>
      <c r="B33" s="13"/>
      <c r="C33" s="13"/>
      <c r="D33" s="13"/>
      <c r="E33" s="13"/>
      <c r="F33" s="12"/>
    </row>
    <row r="34" customFormat="false" ht="14.25" hidden="false" customHeight="false" outlineLevel="0" collapsed="false">
      <c r="A34" s="13"/>
      <c r="B34" s="13"/>
      <c r="C34" s="13"/>
      <c r="D34" s="13"/>
      <c r="E34" s="13"/>
      <c r="F34" s="12"/>
    </row>
    <row r="35" customFormat="false" ht="14.25" hidden="false" customHeight="false" outlineLevel="0" collapsed="false">
      <c r="A35" s="13"/>
      <c r="B35" s="13"/>
      <c r="C35" s="13"/>
      <c r="D35" s="13"/>
      <c r="E35" s="13"/>
      <c r="F35" s="12"/>
    </row>
    <row r="36" customFormat="false" ht="14.25" hidden="false" customHeight="false" outlineLevel="0" collapsed="false">
      <c r="A36" s="13"/>
      <c r="B36" s="13"/>
      <c r="C36" s="13"/>
      <c r="D36" s="13"/>
      <c r="E36" s="13"/>
      <c r="F36" s="12"/>
    </row>
    <row r="37" customFormat="false" ht="14.25" hidden="false" customHeight="false" outlineLevel="0" collapsed="false">
      <c r="A37" s="13"/>
      <c r="B37" s="13"/>
      <c r="C37" s="13"/>
      <c r="D37" s="13"/>
      <c r="E37" s="13"/>
      <c r="F37" s="12"/>
    </row>
    <row r="38" customFormat="false" ht="14.25" hidden="false" customHeight="false" outlineLevel="0" collapsed="false">
      <c r="A38" s="13"/>
      <c r="B38" s="13"/>
      <c r="C38" s="13"/>
      <c r="D38" s="13"/>
      <c r="E38" s="13"/>
      <c r="F38" s="12"/>
    </row>
    <row r="39" customFormat="false" ht="14.25" hidden="false" customHeight="false" outlineLevel="0" collapsed="false">
      <c r="A39" s="13"/>
      <c r="B39" s="13"/>
      <c r="C39" s="13"/>
      <c r="D39" s="13"/>
      <c r="E39" s="13"/>
      <c r="F39" s="11"/>
    </row>
    <row r="40" customFormat="false" ht="14.25" hidden="false" customHeight="false" outlineLevel="0" collapsed="false">
      <c r="A40" s="13"/>
      <c r="B40" s="13"/>
      <c r="C40" s="13"/>
      <c r="D40" s="13"/>
      <c r="E40" s="13"/>
      <c r="F40" s="12"/>
    </row>
    <row r="41" customFormat="false" ht="14.25" hidden="false" customHeight="false" outlineLevel="0" collapsed="false">
      <c r="A41" s="13"/>
      <c r="B41" s="13"/>
      <c r="C41" s="13"/>
      <c r="D41" s="13"/>
      <c r="E41" s="13"/>
      <c r="F41" s="11"/>
    </row>
    <row r="42" customFormat="false" ht="14.25" hidden="false" customHeight="false" outlineLevel="0" collapsed="false">
      <c r="A42" s="13"/>
      <c r="B42" s="13"/>
      <c r="C42" s="13"/>
      <c r="D42" s="13"/>
      <c r="E42" s="13"/>
      <c r="F42" s="12"/>
    </row>
    <row r="43" customFormat="false" ht="14.25" hidden="false" customHeight="false" outlineLevel="0" collapsed="false">
      <c r="A43" s="13"/>
      <c r="B43" s="13"/>
      <c r="C43" s="13"/>
      <c r="D43" s="13"/>
      <c r="E43" s="20"/>
      <c r="F43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4" activeCellId="0" sqref="K4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12"/>
    <col collapsed="false" customWidth="true" hidden="false" outlineLevel="0" max="3" min="3" style="0" width="11.38"/>
    <col collapsed="false" customWidth="true" hidden="false" outlineLevel="0" max="4" min="4" style="0" width="8.76"/>
    <col collapsed="false" customWidth="true" hidden="false" outlineLevel="0" max="5" min="5" style="0" width="7.12"/>
    <col collapsed="false" customWidth="true" hidden="false" outlineLevel="0" max="6" min="6" style="0" width="8.38"/>
    <col collapsed="false" customWidth="true" hidden="false" outlineLevel="0" max="7" min="7" style="0" width="10.88"/>
    <col collapsed="false" customWidth="true" hidden="false" outlineLevel="0" max="8" min="8" style="0" width="8.26"/>
    <col collapsed="false" customWidth="true" hidden="false" outlineLevel="0" max="9" min="9" style="0" width="9.5"/>
    <col collapsed="false" customWidth="true" hidden="false" outlineLevel="0" max="10" min="10" style="0" width="8.76"/>
    <col collapsed="false" customWidth="true" hidden="false" outlineLevel="0" max="11" min="11" style="0" width="10.38"/>
    <col collapsed="false" customWidth="true" hidden="false" outlineLevel="0" max="12" min="12" style="0" width="9.76"/>
    <col collapsed="false" customWidth="true" hidden="false" outlineLevel="0" max="13" min="13" style="0" width="25.88"/>
    <col collapsed="false" customWidth="true" hidden="false" outlineLevel="0" max="14" min="14" style="0" width="12.76"/>
    <col collapsed="false" customWidth="true" hidden="false" outlineLevel="0" max="15" min="15" style="0" width="14.88"/>
    <col collapsed="false" customWidth="true" hidden="false" outlineLevel="0" max="17" min="16" style="0" width="12"/>
    <col collapsed="false" customWidth="true" hidden="false" outlineLevel="0" max="18" min="18" style="0" width="7.38"/>
    <col collapsed="false" customWidth="true" hidden="false" outlineLevel="0" max="20" min="19" style="0" width="9.5"/>
    <col collapsed="false" customWidth="true" hidden="false" outlineLevel="0" max="21" min="21" style="0" width="9.12"/>
    <col collapsed="false" customWidth="true" hidden="false" outlineLevel="0" max="22" min="22" style="0" width="26.62"/>
    <col collapsed="false" customWidth="true" hidden="false" outlineLevel="0" max="1025" min="23" style="0" width="8.76"/>
  </cols>
  <sheetData>
    <row r="1" customFormat="false" ht="13.5" hidden="false" customHeight="false" outlineLevel="0" collapsed="false">
      <c r="A1" s="22" t="s">
        <v>69</v>
      </c>
      <c r="B1" s="22" t="s">
        <v>140</v>
      </c>
      <c r="C1" s="22" t="s">
        <v>140</v>
      </c>
      <c r="D1" s="22" t="s">
        <v>140</v>
      </c>
      <c r="E1" s="22" t="s">
        <v>55</v>
      </c>
      <c r="F1" s="22" t="s">
        <v>55</v>
      </c>
      <c r="G1" s="22" t="s">
        <v>55</v>
      </c>
      <c r="H1" s="22" t="s">
        <v>55</v>
      </c>
      <c r="I1" s="22" t="s">
        <v>55</v>
      </c>
      <c r="J1" s="22" t="s">
        <v>55</v>
      </c>
      <c r="K1" s="22" t="s">
        <v>55</v>
      </c>
      <c r="L1" s="22" t="s">
        <v>55</v>
      </c>
      <c r="M1" s="22" t="s">
        <v>55</v>
      </c>
      <c r="N1" s="22" t="s">
        <v>55</v>
      </c>
      <c r="O1" s="22" t="s">
        <v>55</v>
      </c>
      <c r="P1" s="22" t="s">
        <v>55</v>
      </c>
      <c r="Q1" s="22" t="s">
        <v>55</v>
      </c>
      <c r="R1" s="22" t="s">
        <v>55</v>
      </c>
      <c r="S1" s="22" t="s">
        <v>55</v>
      </c>
      <c r="T1" s="22" t="s">
        <v>55</v>
      </c>
      <c r="U1" s="22" t="s">
        <v>55</v>
      </c>
      <c r="V1" s="22" t="s">
        <v>55</v>
      </c>
    </row>
    <row r="2" customFormat="false" ht="13.5" hidden="false" customHeight="false" outlineLevel="0" collapsed="false">
      <c r="A2" s="22" t="s">
        <v>15</v>
      </c>
      <c r="B2" s="22" t="s">
        <v>27</v>
      </c>
      <c r="C2" s="22" t="s">
        <v>28</v>
      </c>
      <c r="D2" s="22" t="s">
        <v>141</v>
      </c>
      <c r="E2" s="22" t="s">
        <v>142</v>
      </c>
      <c r="F2" s="22" t="s">
        <v>51</v>
      </c>
      <c r="G2" s="22" t="s">
        <v>143</v>
      </c>
      <c r="H2" s="22" t="s">
        <v>52</v>
      </c>
      <c r="I2" s="22" t="s">
        <v>23</v>
      </c>
      <c r="J2" s="22" t="s">
        <v>144</v>
      </c>
      <c r="K2" s="22" t="s">
        <v>24</v>
      </c>
      <c r="L2" s="22" t="s">
        <v>145</v>
      </c>
      <c r="M2" s="22" t="s">
        <v>146</v>
      </c>
      <c r="N2" s="22" t="s">
        <v>147</v>
      </c>
      <c r="O2" s="22" t="s">
        <v>148</v>
      </c>
      <c r="P2" s="22" t="s">
        <v>149</v>
      </c>
      <c r="Q2" s="22" t="s">
        <v>150</v>
      </c>
      <c r="R2" s="22" t="s">
        <v>151</v>
      </c>
      <c r="S2" s="22" t="s">
        <v>152</v>
      </c>
      <c r="T2" s="22" t="s">
        <v>153</v>
      </c>
      <c r="U2" s="22" t="s">
        <v>154</v>
      </c>
      <c r="V2" s="22" t="s">
        <v>155</v>
      </c>
    </row>
    <row r="3" customFormat="false" ht="14.25" hidden="false" customHeight="false" outlineLevel="0" collapsed="false">
      <c r="A3" s="3" t="n">
        <v>1</v>
      </c>
      <c r="B3" s="17" t="n">
        <v>1</v>
      </c>
      <c r="C3" s="17" t="n">
        <v>2</v>
      </c>
      <c r="D3" s="17"/>
      <c r="E3" s="17" t="n">
        <v>2.6</v>
      </c>
      <c r="F3" s="17" t="s">
        <v>156</v>
      </c>
      <c r="G3" s="17" t="n">
        <v>6.7</v>
      </c>
      <c r="H3" s="17" t="s">
        <v>157</v>
      </c>
      <c r="I3" s="17" t="n">
        <v>1</v>
      </c>
      <c r="J3" s="17" t="n">
        <v>1</v>
      </c>
      <c r="K3" s="17" t="n">
        <v>4000</v>
      </c>
      <c r="L3" s="23" t="s">
        <v>158</v>
      </c>
      <c r="M3" s="23" t="s">
        <v>31</v>
      </c>
      <c r="N3" s="17" t="s">
        <v>159</v>
      </c>
      <c r="O3" s="17" t="s">
        <v>160</v>
      </c>
      <c r="P3" s="24" t="s">
        <v>161</v>
      </c>
      <c r="Q3" s="17" t="s">
        <v>162</v>
      </c>
      <c r="R3" s="17" t="s">
        <v>163</v>
      </c>
      <c r="S3" s="17" t="s">
        <v>164</v>
      </c>
      <c r="T3" s="17" t="s">
        <v>165</v>
      </c>
      <c r="U3" s="17" t="s">
        <v>166</v>
      </c>
      <c r="V3" s="17" t="s">
        <v>167</v>
      </c>
    </row>
    <row r="4" customFormat="false" ht="14.25" hidden="false" customHeight="false" outlineLevel="0" collapsed="false">
      <c r="A4" s="3" t="n">
        <f aca="false">A3+1</f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23" t="s">
        <v>168</v>
      </c>
      <c r="M4" s="23" t="s">
        <v>169</v>
      </c>
      <c r="N4" s="17"/>
      <c r="O4" s="17"/>
      <c r="P4" s="24" t="s">
        <v>170</v>
      </c>
      <c r="Q4" s="17" t="s">
        <v>171</v>
      </c>
      <c r="R4" s="17"/>
      <c r="S4" s="17" t="s">
        <v>172</v>
      </c>
      <c r="T4" s="17" t="s">
        <v>173</v>
      </c>
      <c r="U4" s="17"/>
      <c r="V4" s="17" t="s">
        <v>174</v>
      </c>
    </row>
    <row r="5" customFormat="false" ht="14.25" hidden="false" customHeight="false" outlineLevel="0" collapsed="false">
      <c r="A5" s="3" t="n">
        <f aca="false">A4+1</f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 t="s">
        <v>175</v>
      </c>
    </row>
    <row r="6" customFormat="false" ht="14.25" hidden="false" customHeight="false" outlineLevel="0" collapsed="false">
      <c r="A6" s="3" t="n">
        <f aca="false">A5+1</f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 t="s">
        <v>176</v>
      </c>
    </row>
    <row r="7" customFormat="false" ht="14.25" hidden="false" customHeight="false" outlineLevel="0" collapsed="false">
      <c r="A7" s="3" t="n">
        <f aca="false">A6+1</f>
        <v>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 t="s">
        <v>177</v>
      </c>
    </row>
    <row r="8" customFormat="false" ht="14.25" hidden="false" customHeight="false" outlineLevel="0" collapsed="false">
      <c r="A8" s="3" t="n">
        <f aca="false">A7+1</f>
        <v>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 t="s">
        <v>178</v>
      </c>
    </row>
    <row r="9" customFormat="false" ht="14.25" hidden="false" customHeight="false" outlineLevel="0" collapsed="false">
      <c r="A9" s="3" t="n">
        <f aca="false">A8+1</f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 t="s">
        <v>179</v>
      </c>
    </row>
    <row r="10" customFormat="false" ht="14.25" hidden="false" customHeight="false" outlineLevel="0" collapsed="false">
      <c r="A10" s="3" t="n">
        <f aca="false">A9+1</f>
        <v>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 t="s">
        <v>180</v>
      </c>
    </row>
    <row r="11" customFormat="false" ht="14.25" hidden="false" customHeight="false" outlineLevel="0" collapsed="false">
      <c r="A11" s="3" t="n">
        <f aca="false">A10+1</f>
        <v>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 t="s">
        <v>181</v>
      </c>
    </row>
    <row r="12" customFormat="false" ht="14.25" hidden="false" customHeight="false" outlineLevel="0" collapsed="false">
      <c r="A12" s="3" t="n">
        <f aca="false">A11+1</f>
        <v>10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 t="s">
        <v>182</v>
      </c>
    </row>
    <row r="13" customFormat="false" ht="14.25" hidden="false" customHeight="false" outlineLevel="0" collapsed="false">
      <c r="A13" s="3" t="n">
        <f aca="false">A12+1</f>
        <v>11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 t="s">
        <v>183</v>
      </c>
    </row>
    <row r="14" customFormat="false" ht="14.25" hidden="false" customHeight="false" outlineLevel="0" collapsed="false">
      <c r="A14" s="3" t="n">
        <f aca="false">A13+1</f>
        <v>12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customFormat="false" ht="14.25" hidden="false" customHeight="false" outlineLevel="0" collapsed="false">
      <c r="A15" s="3" t="n">
        <f aca="false">A14+1</f>
        <v>13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customFormat="false" ht="14.25" hidden="false" customHeight="false" outlineLevel="0" collapsed="false">
      <c r="A16" s="3" t="n">
        <f aca="false">A15+1</f>
        <v>14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customFormat="false" ht="14.25" hidden="false" customHeight="false" outlineLevel="0" collapsed="false">
      <c r="A17" s="3" t="n">
        <f aca="false">A16+1</f>
        <v>15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customFormat="false" ht="14.25" hidden="false" customHeight="false" outlineLevel="0" collapsed="false">
      <c r="A18" s="3" t="n">
        <f aca="false">A17+1</f>
        <v>16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customFormat="false" ht="14.25" hidden="false" customHeight="false" outlineLevel="0" collapsed="false">
      <c r="A19" s="3" t="n">
        <f aca="false">A18+1</f>
        <v>17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customFormat="false" ht="14.25" hidden="false" customHeight="false" outlineLevel="0" collapsed="false">
      <c r="A20" s="3" t="n">
        <f aca="false">A19+1</f>
        <v>18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customFormat="false" ht="14.25" hidden="false" customHeight="false" outlineLevel="0" collapsed="false">
      <c r="A21" s="3" t="n">
        <f aca="false">A20+1</f>
        <v>19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customFormat="false" ht="14.25" hidden="false" customHeight="false" outlineLevel="0" collapsed="false">
      <c r="A22" s="3" t="n">
        <f aca="false">A21+1</f>
        <v>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customFormat="false" ht="13.5" hidden="false" customHeight="false" outlineLevel="0" collapsed="false">
      <c r="A23" s="3" t="n">
        <f aca="false">A22+1</f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23"/>
      <c r="M23" s="2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3.5" hidden="false" customHeight="false" outlineLevel="0" collapsed="false">
      <c r="A24" s="3" t="n">
        <f aca="false">A23+1</f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23"/>
      <c r="M24" s="2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3.5" hidden="false" customHeight="false" outlineLevel="0" collapsed="false">
      <c r="A25" s="3" t="n">
        <f aca="false">A24+1</f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3.5" hidden="false" customHeight="false" outlineLevel="0" collapsed="false">
      <c r="A26" s="3" t="n">
        <f aca="false">A25+1</f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3.5" hidden="false" customHeight="false" outlineLevel="0" collapsed="false">
      <c r="A27" s="3" t="n">
        <f aca="false">A26+1</f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3.5" hidden="false" customHeight="false" outlineLevel="0" collapsed="false">
      <c r="A28" s="3" t="n">
        <f aca="false">A27+1</f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3.5" hidden="false" customHeight="false" outlineLevel="0" collapsed="false">
      <c r="A29" s="3" t="n">
        <f aca="false">A28+1</f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3.5" hidden="false" customHeight="false" outlineLevel="0" collapsed="false">
      <c r="A30" s="3" t="n">
        <f aca="false">A29+1</f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3.5" hidden="false" customHeight="false" outlineLevel="0" collapsed="false">
      <c r="A31" s="3" t="n">
        <f aca="false">A30+1</f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3.5" hidden="false" customHeight="false" outlineLevel="0" collapsed="false">
      <c r="A32" s="3" t="n">
        <f aca="false">A31+1</f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3.5" hidden="false" customHeight="false" outlineLevel="0" collapsed="false">
      <c r="A33" s="3" t="n">
        <f aca="false">A32+1</f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3.5" hidden="false" customHeight="false" outlineLevel="0" collapsed="false">
      <c r="A34" s="3" t="n">
        <f aca="false">A33+1</f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3.5" hidden="false" customHeight="false" outlineLevel="0" collapsed="false">
      <c r="A35" s="3" t="n">
        <f aca="false">A34+1</f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3.5" hidden="false" customHeight="false" outlineLevel="0" collapsed="false">
      <c r="A36" s="3" t="n">
        <f aca="false">A35+1</f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3.5" hidden="false" customHeight="false" outlineLevel="0" collapsed="false">
      <c r="A37" s="3" t="n">
        <f aca="false">A36+1</f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3.5" hidden="false" customHeight="false" outlineLevel="0" collapsed="false">
      <c r="A38" s="3" t="n">
        <f aca="false">A37+1</f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3.5" hidden="false" customHeight="false" outlineLevel="0" collapsed="false">
      <c r="A39" s="3" t="n">
        <f aca="false">A38+1</f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3.5" hidden="false" customHeight="false" outlineLevel="0" collapsed="false">
      <c r="A40" s="3" t="n">
        <f aca="false">A39+1</f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3.5" hidden="false" customHeight="false" outlineLevel="0" collapsed="false">
      <c r="A41" s="3" t="n">
        <f aca="false">A40+1</f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3.5" hidden="false" customHeight="false" outlineLevel="0" collapsed="false">
      <c r="A42" s="3" t="n">
        <f aca="false">A41+1</f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3.5" hidden="false" customHeight="false" outlineLevel="0" collapsed="false">
      <c r="A43" s="3" t="n">
        <f aca="false">A42+1</f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3.5" hidden="false" customHeight="false" outlineLevel="0" collapsed="false">
      <c r="A44" s="3" t="n">
        <f aca="false">A43+1</f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3.5" hidden="false" customHeight="false" outlineLevel="0" collapsed="false">
      <c r="A45" s="3" t="n">
        <f aca="false">A44+1</f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3.5" hidden="false" customHeight="false" outlineLevel="0" collapsed="false">
      <c r="A46" s="3" t="n">
        <f aca="false">A45+1</f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3.5" hidden="false" customHeight="false" outlineLevel="0" collapsed="false">
      <c r="A47" s="3" t="n">
        <f aca="false">A46+1</f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3.5" hidden="false" customHeight="false" outlineLevel="0" collapsed="false">
      <c r="A48" s="3" t="n">
        <f aca="false">A47+1</f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3.5" hidden="false" customHeight="false" outlineLevel="0" collapsed="false">
      <c r="A49" s="3" t="n">
        <f aca="false">A48+1</f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3.5" hidden="false" customHeight="false" outlineLevel="0" collapsed="false">
      <c r="A50" s="3" t="n">
        <f aca="false">A49+1</f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3.5" hidden="false" customHeight="false" outlineLevel="0" collapsed="false">
      <c r="A51" s="3" t="n">
        <f aca="false">A50+1</f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3.5" hidden="false" customHeight="false" outlineLevel="0" collapsed="false">
      <c r="A52" s="3" t="n">
        <f aca="false">A51+1</f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3.5" hidden="false" customHeight="false" outlineLevel="0" collapsed="false">
      <c r="A53" s="3" t="n">
        <f aca="false">A52+1</f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3.5" hidden="false" customHeight="false" outlineLevel="0" collapsed="false">
      <c r="A54" s="3" t="n">
        <f aca="false">A53+1</f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3.5" hidden="false" customHeight="false" outlineLevel="0" collapsed="false">
      <c r="A55" s="3" t="n">
        <f aca="false">A54+1</f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3.5" hidden="false" customHeight="false" outlineLevel="0" collapsed="false">
      <c r="A56" s="3" t="n">
        <f aca="false">A55+1</f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3.5" hidden="false" customHeight="false" outlineLevel="0" collapsed="false">
      <c r="A57" s="3" t="n">
        <f aca="false">A56+1</f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3.5" hidden="false" customHeight="false" outlineLevel="0" collapsed="false">
      <c r="A58" s="3" t="n">
        <f aca="false">A57+1</f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3.5" hidden="false" customHeight="false" outlineLevel="0" collapsed="false">
      <c r="A59" s="3" t="n">
        <f aca="false">A58+1</f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3.5" hidden="false" customHeight="false" outlineLevel="0" collapsed="false">
      <c r="A60" s="3" t="n">
        <f aca="false">A59+1</f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3.5" hidden="false" customHeight="false" outlineLevel="0" collapsed="false">
      <c r="A61" s="3" t="n">
        <f aca="false">A60+1</f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3.5" hidden="false" customHeight="false" outlineLevel="0" collapsed="false">
      <c r="A62" s="3" t="n">
        <f aca="false">A61+1</f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3.5" hidden="false" customHeight="false" outlineLevel="0" collapsed="false">
      <c r="A63" s="3" t="n">
        <f aca="false">A62+1</f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3.5" hidden="false" customHeight="false" outlineLevel="0" collapsed="false">
      <c r="A64" s="3" t="n">
        <f aca="false">A63+1</f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3.5" hidden="false" customHeight="false" outlineLevel="0" collapsed="false">
      <c r="A65" s="3" t="n">
        <f aca="false">A64+1</f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3.5" hidden="false" customHeight="false" outlineLevel="0" collapsed="false">
      <c r="A66" s="3" t="n">
        <f aca="false">A65+1</f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3.5" hidden="false" customHeight="false" outlineLevel="0" collapsed="false">
      <c r="A67" s="3" t="n">
        <f aca="false">A66+1</f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3.5" hidden="false" customHeight="false" outlineLevel="0" collapsed="false">
      <c r="A68" s="3" t="n">
        <f aca="false">A67+1</f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3.5" hidden="false" customHeight="false" outlineLevel="0" collapsed="false">
      <c r="A69" s="3" t="n">
        <f aca="false">A68+1</f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3.5" hidden="false" customHeight="false" outlineLevel="0" collapsed="false">
      <c r="A70" s="3" t="n">
        <f aca="false">A69+1</f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3.5" hidden="false" customHeight="false" outlineLevel="0" collapsed="false">
      <c r="A71" s="3" t="n">
        <f aca="false">A70+1</f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3.5" hidden="false" customHeight="false" outlineLevel="0" collapsed="false">
      <c r="A72" s="3" t="n">
        <f aca="false">A71+1</f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3.5" hidden="false" customHeight="false" outlineLevel="0" collapsed="false">
      <c r="A73" s="3" t="n">
        <f aca="false">A72+1</f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3.5" hidden="false" customHeight="false" outlineLevel="0" collapsed="false">
      <c r="A74" s="3" t="n">
        <f aca="false">A73+1</f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3.5" hidden="false" customHeight="false" outlineLevel="0" collapsed="false">
      <c r="A75" s="3" t="n">
        <f aca="false">A74+1</f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3.5" hidden="false" customHeight="false" outlineLevel="0" collapsed="false">
      <c r="A76" s="3" t="n">
        <f aca="false">A75+1</f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3.5" hidden="false" customHeight="false" outlineLevel="0" collapsed="false">
      <c r="A77" s="3" t="n">
        <f aca="false">A76+1</f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3.5" hidden="false" customHeight="false" outlineLevel="0" collapsed="false">
      <c r="A78" s="3" t="n">
        <f aca="false">A77+1</f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3.5" hidden="false" customHeight="false" outlineLevel="0" collapsed="false">
      <c r="A79" s="3" t="n">
        <f aca="false">A78+1</f>
        <v>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3.5" hidden="false" customHeight="false" outlineLevel="0" collapsed="false">
      <c r="A80" s="3" t="n">
        <f aca="false">A79+1</f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3.5" hidden="false" customHeight="false" outlineLevel="0" collapsed="false">
      <c r="A81" s="3" t="n">
        <f aca="false">A80+1</f>
        <v>79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3.5" hidden="false" customHeight="false" outlineLevel="0" collapsed="false">
      <c r="A82" s="3" t="n">
        <f aca="false">A81+1</f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3.5" hidden="false" customHeight="false" outlineLevel="0" collapsed="false">
      <c r="A83" s="3" t="n">
        <f aca="false">A82+1</f>
        <v>81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3.5" hidden="false" customHeight="false" outlineLevel="0" collapsed="false">
      <c r="A84" s="3" t="n">
        <f aca="false">A83+1</f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3.5" hidden="false" customHeight="false" outlineLevel="0" collapsed="false">
      <c r="A85" s="3" t="n">
        <f aca="false">A84+1</f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3.5" hidden="false" customHeight="false" outlineLevel="0" collapsed="false">
      <c r="A86" s="3" t="n">
        <f aca="false">A85+1</f>
        <v>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3.5" hidden="false" customHeight="false" outlineLevel="0" collapsed="false">
      <c r="A87" s="3" t="n">
        <f aca="false">A86+1</f>
        <v>85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3.5" hidden="false" customHeight="false" outlineLevel="0" collapsed="false">
      <c r="A88" s="3" t="n">
        <f aca="false">A87+1</f>
        <v>86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3.5" hidden="false" customHeight="false" outlineLevel="0" collapsed="false">
      <c r="A89" s="3" t="n">
        <f aca="false">A88+1</f>
        <v>87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3.5" hidden="false" customHeight="false" outlineLevel="0" collapsed="false">
      <c r="A90" s="3" t="n">
        <f aca="false">A89+1</f>
        <v>88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3.5" hidden="false" customHeight="false" outlineLevel="0" collapsed="false">
      <c r="A91" s="3" t="n">
        <f aca="false">A90+1</f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3.5" hidden="false" customHeight="false" outlineLevel="0" collapsed="false">
      <c r="A92" s="3" t="n">
        <f aca="false">A91+1</f>
        <v>90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3.5" hidden="false" customHeight="false" outlineLevel="0" collapsed="false">
      <c r="A93" s="3" t="n">
        <f aca="false">A92+1</f>
        <v>91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3.5" hidden="false" customHeight="false" outlineLevel="0" collapsed="false">
      <c r="A94" s="3" t="n">
        <f aca="false">A93+1</f>
        <v>92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3.5" hidden="false" customHeight="false" outlineLevel="0" collapsed="false">
      <c r="A95" s="3" t="n">
        <f aca="false">A94+1</f>
        <v>93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3.5" hidden="false" customHeight="false" outlineLevel="0" collapsed="false">
      <c r="A96" s="3" t="n">
        <f aca="false">A95+1</f>
        <v>94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3.5" hidden="false" customHeight="false" outlineLevel="0" collapsed="false">
      <c r="A97" s="3" t="n">
        <f aca="false">A96+1</f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3.5" hidden="false" customHeight="false" outlineLevel="0" collapsed="false">
      <c r="A98" s="3" t="n">
        <f aca="false">A97+1</f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3.5" hidden="false" customHeight="false" outlineLevel="0" collapsed="false">
      <c r="A99" s="3" t="n">
        <f aca="false">A98+1</f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3.5" hidden="false" customHeight="false" outlineLevel="0" collapsed="false">
      <c r="A100" s="3" t="n">
        <f aca="false">A99+1</f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3.5" hidden="false" customHeight="false" outlineLevel="0" collapsed="false">
      <c r="A101" s="3" t="n">
        <f aca="false">A100+1</f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3.5" hidden="false" customHeight="false" outlineLevel="0" collapsed="false">
      <c r="A102" s="3" t="n">
        <f aca="false">A101+1</f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1621</TotalTime>
  <Application>LibreOffice/6.0.4.2$Windows_X86_64 LibreOffice_project/9b0d9b32d5dcda91d2f1a96dc04c645c450872bf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2018-06-28T05:38:20Z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1033-10.2.0.5804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