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Oracle\"/>
    </mc:Choice>
  </mc:AlternateContent>
  <bookViews>
    <workbookView xWindow="240" yWindow="60" windowWidth="16380" windowHeight="8190" tabRatio="986" activeTab="1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Oracle)" sheetId="4" r:id="rId5"/>
    <sheet name="テンプレート(Oracle)" sheetId="5" r:id="rId6"/>
  </sheets>
  <definedNames>
    <definedName name="_xlnm.Print_Area" localSheetId="0">利用手順!$A$1:$N$80</definedName>
  </definedNames>
  <calcPr calcId="152511"/>
  <extLst>
    <ext uri="smNativeData">
      <pm:revision xmlns:pm="smNativeData" day="1533505064" val="934" rev="123" revOS="4"/>
      <pm:docPrefs xmlns:pm="smNativeData" id="1533505064" fixedDigits="0" showNotice="1" showFrameBounds="1" autoChart="1" finalRounding="1" compatTextArt="1" tab="567" useDefinedPrintRange="1" printArea="currentSheet"/>
      <pm:compatibility xmlns:pm="smNativeData" id="1533505064" overlapCells="1"/>
      <pm:defCurrency xmlns:pm="smNativeData" id="1533505064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<sst xmlns="http://schemas.openxmlformats.org/spreadsheetml/2006/main" count="656" uniqueCount="364">
  <si>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</si>
  <si>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</si>
  <si>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</si>
  <si>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</si>
  <si>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</si>
  <si>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</si>
  <si>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</si>
  <si>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特定ユーザ</t>
  </si>
  <si>
    <t>特定パスワード</t>
  </si>
  <si>
    <t>特定ポート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</si>
  <si>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</si>
  <si>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</si>
  <si>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</si>
  <si>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</si>
  <si>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</si>
  <si>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</si>
  <si>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</si>
  <si>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</si>
  <si>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</si>
  <si>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</si>
  <si>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specific_port</t>
  </si>
  <si>
    <t>compare_server</t>
  </si>
  <si>
    <t>Oracle</t>
  </si>
  <si>
    <t>ora11</t>
  </si>
  <si>
    <t>192.168.0.11</t>
  </si>
  <si>
    <t>Test</t>
  </si>
  <si>
    <t>orcl</t>
  </si>
  <si>
    <t>ora12</t>
  </si>
  <si>
    <t>192.168.0.16</t>
  </si>
  <si>
    <t>No</t>
  </si>
  <si>
    <t>ホスト名</t>
  </si>
  <si>
    <t>ドメイン</t>
  </si>
  <si>
    <t>データベース名</t>
  </si>
  <si>
    <t>プロダクト名</t>
  </si>
  <si>
    <t>CPU構成</t>
  </si>
  <si>
    <t>メモリ構成[MB]</t>
  </si>
  <si>
    <t>プラットフォーム</t>
  </si>
  <si>
    <t>文字コード</t>
  </si>
  <si>
    <t>表領域[MB]</t>
  </si>
  <si>
    <t>一時表領域[MB]</t>
  </si>
  <si>
    <t>Redoログ[MB]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</si>
  <si>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</si>
  <si>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</si>
  <si>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</si>
  <si>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</si>
  <si>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</si>
  <si>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</si>
  <si>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</si>
  <si>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</si>
  <si>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dbinfo.instance_name</t>
  </si>
  <si>
    <t>dbvers.Oracle Database</t>
  </si>
  <si>
    <t>hostconfig.num_cpus</t>
  </si>
  <si>
    <t>hostconfig.physical_memory_mb</t>
  </si>
  <si>
    <t>dbattrs.platform_name</t>
  </si>
  <si>
    <t>nls.nls_characterset</t>
  </si>
  <si>
    <t>sumstorage.datafiles</t>
  </si>
  <si>
    <t>sumstorage.tempfiles</t>
  </si>
  <si>
    <t>sumstorage.redologs</t>
  </si>
  <si>
    <t>Oracle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</si>
  <si>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</si>
  <si>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</si>
  <si>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</si>
  <si>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</si>
  <si>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</si>
  <si>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</si>
  <si>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</si>
  <si>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</si>
  <si>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</si>
  <si>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</si>
  <si>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</si>
  <si>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</si>
  <si>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dbattrs</t>
  </si>
  <si>
    <t>データベース情報</t>
  </si>
  <si>
    <t>'V$DATABASE' の検索</t>
  </si>
  <si>
    <t>dbinstance</t>
  </si>
  <si>
    <t>DBインスタンス</t>
  </si>
  <si>
    <t>'V$INSTANCE' の検索</t>
  </si>
  <si>
    <t>hostconfig</t>
  </si>
  <si>
    <t>ホスト構成</t>
  </si>
  <si>
    <t>'V$OSSTAT' の検索</t>
  </si>
  <si>
    <t>dbcomps</t>
  </si>
  <si>
    <t>データベース構成</t>
  </si>
  <si>
    <t>'DBA_REGISTRY' の検索</t>
  </si>
  <si>
    <t>dbfeatusage</t>
  </si>
  <si>
    <t>データベース機能</t>
  </si>
  <si>
    <t>'DBA_FEATURE_USAGE_STATISTICS'の検索</t>
  </si>
  <si>
    <t>dbinfo</t>
  </si>
  <si>
    <t>DBパラメータ</t>
  </si>
  <si>
    <t>'V$PARAMETER' の検索</t>
  </si>
  <si>
    <t>dbvers</t>
  </si>
  <si>
    <t>DBバージョン</t>
  </si>
  <si>
    <t>'PRODUCT_COMPONENT_VERSION' の検索</t>
  </si>
  <si>
    <t>nls</t>
  </si>
  <si>
    <t>言語・ロケール</t>
  </si>
  <si>
    <t>'SYS.PROPS$' の検索</t>
  </si>
  <si>
    <t>Y</t>
  </si>
  <si>
    <t>dbstorage</t>
  </si>
  <si>
    <t>表領域構成</t>
  </si>
  <si>
    <t>'DBA_DATA_FILES'の検索</t>
  </si>
  <si>
    <t>redoinfo</t>
  </si>
  <si>
    <t>Redoログ構成</t>
  </si>
  <si>
    <t>'V$LOG' の検索</t>
  </si>
  <si>
    <t>sgasize</t>
  </si>
  <si>
    <t>DBメモリ構成</t>
  </si>
  <si>
    <t>'V$SGA' の検索</t>
  </si>
  <si>
    <t>sysmetric</t>
  </si>
  <si>
    <t>データベース統計</t>
  </si>
  <si>
    <t>'V$SYSMETRIC' の検索</t>
  </si>
  <si>
    <t>systime</t>
  </si>
  <si>
    <t>処理時間統計</t>
  </si>
  <si>
    <t>'V$SYS_TIME_MODEL' の検索</t>
  </si>
  <si>
    <t>tabstorage</t>
  </si>
  <si>
    <t>テーブル構成</t>
  </si>
  <si>
    <t>'DBA_TABLES'の検索</t>
  </si>
  <si>
    <t>sumstorage</t>
  </si>
  <si>
    <t>ストレージサマリ</t>
  </si>
  <si>
    <t>各データベースストレージの総容量[MB]の検索</t>
  </si>
  <si>
    <t>General Information:</t>
  </si>
  <si>
    <t>【一般情報】</t>
  </si>
  <si>
    <t>instance_name</t>
  </si>
  <si>
    <t>dbinfo.db_name</t>
  </si>
  <si>
    <t>db_name</t>
  </si>
  <si>
    <t>dbinfo.db_unique_name</t>
  </si>
  <si>
    <t>db_unique_name</t>
  </si>
  <si>
    <t>dbinfo.db_domain</t>
  </si>
  <si>
    <t>db_domain</t>
  </si>
  <si>
    <t>dbinfo.db_block_size</t>
  </si>
  <si>
    <t>db_block_size</t>
  </si>
  <si>
    <t>dbattrs.dbid</t>
  </si>
  <si>
    <t>dbid</t>
  </si>
  <si>
    <t>Oracle Database</t>
  </si>
  <si>
    <t>dbcomps.version</t>
  </si>
  <si>
    <t>version</t>
  </si>
  <si>
    <t>dbinfo.compatible</t>
  </si>
  <si>
    <t>compatible</t>
  </si>
  <si>
    <t>dbinstance.edition</t>
  </si>
  <si>
    <t>edition</t>
  </si>
  <si>
    <t>dbinfo.cluster_database</t>
  </si>
  <si>
    <t>cluster_database</t>
  </si>
  <si>
    <t>dbinfo.cluster_database_instances</t>
  </si>
  <si>
    <t>cluster_database_instances</t>
  </si>
  <si>
    <t>dbcomps.Oracle Real Application Clusters</t>
  </si>
  <si>
    <t>Oracle Real Application Clusters</t>
  </si>
  <si>
    <t>dbattrs.current_scn</t>
  </si>
  <si>
    <t>current_scn</t>
  </si>
  <si>
    <t>dbattrs.open_mode</t>
  </si>
  <si>
    <t>open_mode</t>
  </si>
  <si>
    <t>dbattrs.force_logging</t>
  </si>
  <si>
    <t>force_logging</t>
  </si>
  <si>
    <t>dbattrs.log_mode</t>
  </si>
  <si>
    <t>log_mode</t>
  </si>
  <si>
    <t>dbinstance.archiver</t>
  </si>
  <si>
    <t>archiver</t>
  </si>
  <si>
    <t>dbinstance.logins</t>
  </si>
  <si>
    <t>logins</t>
  </si>
  <si>
    <t>Host Configuration:</t>
  </si>
  <si>
    <t>【ホスト構成】</t>
  </si>
  <si>
    <t>hostconfig.num_cpu_sockets</t>
  </si>
  <si>
    <t>num_cpu_sockets</t>
  </si>
  <si>
    <t>hostconfig.num_cpu_cores</t>
  </si>
  <si>
    <t>num_cpu_cores</t>
  </si>
  <si>
    <t>num_cpus</t>
  </si>
  <si>
    <t>hostconfig.physical_memory_mb</t>
  </si>
  <si>
    <t>physical_memory_bytes[MB]</t>
  </si>
  <si>
    <t>platform_name</t>
  </si>
  <si>
    <t>NLS Comfiguration:</t>
  </si>
  <si>
    <t>【言語・ロケール】</t>
  </si>
  <si>
    <t>nls.nls_territory</t>
  </si>
  <si>
    <t>nls_territory</t>
  </si>
  <si>
    <t>nls.nls_language</t>
  </si>
  <si>
    <t>nls_language</t>
  </si>
  <si>
    <t>nls_characterset</t>
  </si>
  <si>
    <t>nls.nls_nchar_characterset</t>
  </si>
  <si>
    <t>nls_nchar_characterset</t>
  </si>
  <si>
    <t>nls.nls_length_semantics</t>
  </si>
  <si>
    <t>nls_length_semantics</t>
  </si>
  <si>
    <t>Memory Configuration:</t>
  </si>
  <si>
    <t>【メモリ構成】</t>
  </si>
  <si>
    <t>dbinfo.memory_management</t>
  </si>
  <si>
    <t>memory_management</t>
  </si>
  <si>
    <t>dbinfo.statistics_level</t>
  </si>
  <si>
    <t>statistics_level</t>
  </si>
  <si>
    <t>dbinfo.sga_target</t>
  </si>
  <si>
    <t>sga_target</t>
  </si>
  <si>
    <t>dbinfo.sga_max_size</t>
  </si>
  <si>
    <t>sga_max_size</t>
  </si>
  <si>
    <t>dbinfo.memory_target</t>
  </si>
  <si>
    <t>memory_target</t>
  </si>
  <si>
    <t>dbinfo.memory_max_target</t>
  </si>
  <si>
    <t>memory_max_target</t>
  </si>
  <si>
    <t>dbinfo.pga_aggregate_target</t>
  </si>
  <si>
    <t>pga_aggregate_target</t>
  </si>
  <si>
    <t>sgasize.Database Buffers</t>
  </si>
  <si>
    <t>Database Buffers</t>
  </si>
  <si>
    <t>sgasize.Fixed Size</t>
  </si>
  <si>
    <t>Fixed Size</t>
  </si>
  <si>
    <t>sgasize.Redo Buffers</t>
  </si>
  <si>
    <t>Redo Buffers</t>
  </si>
  <si>
    <t>sgasize.Variable Size</t>
  </si>
  <si>
    <t>Variable Size</t>
  </si>
  <si>
    <t>Memory Pool Sizes:</t>
  </si>
  <si>
    <t>【メモリプール割当て】</t>
  </si>
  <si>
    <t>dbinfo.db_cache_size</t>
  </si>
  <si>
    <t>db_cache_size</t>
  </si>
  <si>
    <t>dbinfo.shared_pool_size</t>
  </si>
  <si>
    <t>shared_pool_size</t>
  </si>
  <si>
    <t>dbinfo.streams_pool_size</t>
  </si>
  <si>
    <t>streams_pool_size</t>
  </si>
  <si>
    <t>dbinfo.large_pool_size</t>
  </si>
  <si>
    <t>large_pool_size</t>
  </si>
  <si>
    <t>dbinfo.java_pool_size</t>
  </si>
  <si>
    <t>java_pool_size</t>
  </si>
  <si>
    <t>Storage Configuration:</t>
  </si>
  <si>
    <t>【ストレージ構成】</t>
  </si>
  <si>
    <t>redoinfo.redo_size</t>
  </si>
  <si>
    <t>redo_size</t>
  </si>
  <si>
    <t>redoinfo.redo_count</t>
  </si>
  <si>
    <t>redo_count</t>
  </si>
  <si>
    <t>redoinfo.redo_mirror</t>
  </si>
  <si>
    <t>redoログミラーリング</t>
  </si>
  <si>
    <t>dbinfo.db_recovery_file_dest</t>
  </si>
  <si>
    <t>db_recovery_file_dest</t>
  </si>
  <si>
    <t>dbinfo.db_recovery_file_dest_size</t>
  </si>
  <si>
    <t>db_recovery_file_dest_size</t>
  </si>
  <si>
    <t>nls.default_tbs_type</t>
  </si>
  <si>
    <t>default_tbs_type</t>
  </si>
  <si>
    <t>nls.default_permanent_tablespace</t>
  </si>
  <si>
    <t>default_permanent_tablespace</t>
  </si>
  <si>
    <t>nls.default_temp_tablespace</t>
  </si>
  <si>
    <t>default_temp_tablespace</t>
  </si>
  <si>
    <t>dbinfo.spfile</t>
  </si>
  <si>
    <t>spfile</t>
  </si>
  <si>
    <t>dbinfo.diagnostic_dest</t>
  </si>
  <si>
    <t>diagnostic_dest</t>
  </si>
  <si>
    <t>Storage Utilization:</t>
  </si>
  <si>
    <t>【ストレージサマリ】</t>
  </si>
  <si>
    <t>表領域のディスク総容量[MB]</t>
  </si>
  <si>
    <t>一時表領域のディスク総容量[MB]</t>
  </si>
  <si>
    <t>Redoログのディスク総容量[MB]</t>
  </si>
  <si>
    <t>sumstorage.controlfiles</t>
  </si>
  <si>
    <t>制御ファイルのディスク総容量[MB]</t>
  </si>
  <si>
    <t>cdbstorage</t>
  </si>
  <si>
    <t>parmdef</t>
  </si>
  <si>
    <t>OK</t>
  </si>
  <si>
    <t>0. はじめに</t>
    <phoneticPr fontId="6"/>
  </si>
  <si>
    <t>2. 検査シート編集</t>
  </si>
  <si>
    <t>対象サーバ</t>
    <rPh sb="0" eb="2">
      <t>タイショウ</t>
    </rPh>
    <phoneticPr fontId="6"/>
  </si>
  <si>
    <t>IPアドレス</t>
    <phoneticPr fontId="6"/>
  </si>
  <si>
    <t>ユーザID</t>
    <phoneticPr fontId="6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</si>
  <si>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6"/>
  </si>
  <si>
    <t>テンプレートID</t>
    <phoneticPr fontId="6"/>
  </si>
  <si>
    <t>エイリアス</t>
    <phoneticPr fontId="6"/>
  </si>
  <si>
    <t>比較対象</t>
    <rPh sb="0" eb="2">
      <t>ヒカク</t>
    </rPh>
    <rPh sb="2" eb="4">
      <t>タイショウ</t>
    </rPh>
    <phoneticPr fontId="6"/>
  </si>
  <si>
    <t>特定パスワード</t>
    <rPh sb="0" eb="2">
      <t>トクテイ</t>
    </rPh>
    <phoneticPr fontId="6"/>
  </si>
  <si>
    <t>入力例：</t>
    <rPh sb="0" eb="2">
      <t>ニュウリョク</t>
    </rPh>
    <rPh sb="2" eb="3">
      <t>レイ</t>
    </rPh>
    <phoneticPr fontId="6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</si>
  <si>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</si>
  <si>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</si>
  <si>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6"/>
  </si>
  <si>
    <t>4. Getconfig インベントリ収集実行</t>
  </si>
  <si>
    <t>getconfig コマンドを実行して、検査対象のインベントリ収集を行います。</t>
    <phoneticPr fontId="6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</si>
  <si>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</si>
  <si>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</si>
  <si>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</si>
  <si>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</si>
  <si>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</si>
  <si>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</si>
  <si>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6"/>
  </si>
  <si>
    <t>* Oracleデータベースの構成情報を採取します。</t>
    <phoneticPr fontId="6"/>
  </si>
  <si>
    <t>* .\template\Oracle が検査シナリオディレクトリとなり、本ディレクトリ下のExcel シート、設定ファイルを編集します。</t>
    <phoneticPr fontId="6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</si>
  <si>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6"/>
  </si>
  <si>
    <t>1. プロジェクトディレクトリの作成と移動</t>
    <rPh sb="16" eb="18">
      <t>サクセイ</t>
    </rPh>
    <rPh sb="19" eb="21">
      <t>イドウ</t>
    </rPh>
    <phoneticPr fontId="6"/>
  </si>
  <si>
    <t>「.\template\Oracle\Oracle設定チェックシート.xlsx」(本ファイル)を開きます。</t>
    <rPh sb="25" eb="27">
      <t>セッテイ</t>
    </rPh>
    <phoneticPr fontId="6"/>
  </si>
  <si>
    <t>検査するシナリオID Oracle を指定します。</t>
    <rPh sb="19" eb="21">
      <t>シテイ</t>
    </rPh>
    <phoneticPr fontId="6"/>
  </si>
  <si>
    <t>(オプション)  別シートの値の比較用テンプレートシートのID Oracle を指定します。</t>
    <rPh sb="9" eb="10">
      <t>ベツ</t>
    </rPh>
    <rPh sb="18" eb="19">
      <t>ヨウ</t>
    </rPh>
    <rPh sb="40" eb="42">
      <t>シテイ</t>
    </rPh>
    <phoneticPr fontId="6"/>
  </si>
  <si>
    <t>検査対象データベースのインスタンス名を入力します。</t>
    <rPh sb="0" eb="2">
      <t>ケンサ</t>
    </rPh>
    <rPh sb="2" eb="4">
      <t>タイショウ</t>
    </rPh>
    <rPh sb="17" eb="18">
      <t>メイ</t>
    </rPh>
    <rPh sb="19" eb="21">
      <t>ニュウリョク</t>
    </rPh>
    <phoneticPr fontId="6"/>
  </si>
  <si>
    <t>検査対象データベース名。任意の名前で問題ありませんが、通常はホスト名を指定します。</t>
    <rPh sb="12" eb="14">
      <t>ニンイ</t>
    </rPh>
    <rPh sb="15" eb="17">
      <t>ナマエ</t>
    </rPh>
    <rPh sb="18" eb="20">
      <t>モンダイ</t>
    </rPh>
    <rPh sb="27" eb="29">
      <t>ツウジョウ</t>
    </rPh>
    <rPh sb="33" eb="34">
      <t>メイ</t>
    </rPh>
    <rPh sb="35" eb="37">
      <t>シテイ</t>
    </rPh>
    <phoneticPr fontId="6"/>
  </si>
  <si>
    <t>(オプション) インベントリ結果の比較をしたい場合に、比較対象データベース名を指定します。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7" eb="38">
      <t>メイ</t>
    </rPh>
    <rPh sb="39" eb="41">
      <t>シテイ</t>
    </rPh>
    <phoneticPr fontId="6"/>
  </si>
  <si>
    <t>(オプション) 接続時のパスワード入力で、対象データベース固有の値を指定する場合に入力します。空欄の場合は設定ファイル(config.groovy)内に記述したパスワードを使用します。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9" eb="31">
      <t>コユウ</t>
    </rPh>
    <rPh sb="32" eb="33">
      <t>アタイ</t>
    </rPh>
    <rPh sb="34" eb="36">
      <t>シテイ</t>
    </rPh>
    <rPh sb="38" eb="40">
      <t>バアイ</t>
    </rPh>
    <rPh sb="41" eb="43">
      <t>ニュウリョク</t>
    </rPh>
    <rPh sb="47" eb="49">
      <t>クウラン</t>
    </rPh>
    <rPh sb="50" eb="52">
      <t>バアイ</t>
    </rPh>
    <rPh sb="53" eb="55">
      <t>セッテイ</t>
    </rPh>
    <rPh sb="74" eb="75">
      <t>ナイ</t>
    </rPh>
    <rPh sb="76" eb="78">
      <t>キジュツ</t>
    </rPh>
    <rPh sb="86" eb="88">
      <t>シヨウ</t>
    </rPh>
    <phoneticPr fontId="6"/>
  </si>
  <si>
    <t>検査対象データベースの接続IPを入力します。</t>
    <rPh sb="11" eb="13">
      <t>セツゾク</t>
    </rPh>
    <rPh sb="16" eb="18">
      <t>ニュウリョク</t>
    </rPh>
    <phoneticPr fontId="6"/>
  </si>
  <si>
    <t>特定ユーザ</t>
    <rPh sb="0" eb="2">
      <t>トクテイ</t>
    </rPh>
    <phoneticPr fontId="6"/>
  </si>
  <si>
    <t>(オプション) 接続時のユーザ入力で、対象データベース固有の値を指定する場合に入力します。空欄の場合は設定ファイル(config.groovy)内に記述したユーザを使用します。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</si>
  <si>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特定ポート</t>
    <rPh sb="0" eb="2">
      <t>トクテイ</t>
    </rPh>
    <phoneticPr fontId="6"/>
  </si>
  <si>
    <t>(オプション) 接続時のポート入力で、対象データベース固有の値を指定する場合に入力します。空欄の場合は設定ファイル(config.groovy)内に記述したポートを使用します。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</si>
  <si>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notepad++ .\template\Oracle\config_oracle.groovy</t>
  </si>
  <si>
    <t>// Oracle接続情報</t>
  </si>
  <si>
    <t>account.Oracle.Test.user     = 'zabbix'</t>
  </si>
  <si>
    <t>account.Oracle.Test.password = 'zabbix'</t>
  </si>
  <si>
    <t>account.Oracle.Test.port     = 1521</t>
  </si>
  <si>
    <t>(*)</t>
    <phoneticPr fontId="6"/>
  </si>
  <si>
    <t>選択テンプレート</t>
    <rPh sb="0" eb="2">
      <t>センタク</t>
    </rPh>
    <phoneticPr fontId="6"/>
  </si>
  <si>
    <t>Oracle</t>
    <phoneticPr fontId="6"/>
  </si>
  <si>
    <t>Redmine プラグインデータへのロード</t>
  </si>
  <si>
    <t>getconfig -u db</t>
  </si>
  <si>
    <t>Redmine チケット登録</t>
  </si>
  <si>
    <t>getconfig -c .\template\Oracle\config_oracle.groovy</t>
    <phoneticPr fontId="6"/>
  </si>
  <si>
    <t>getconfig -c .\template\Oracle\config_oracle.groovy -rp {Redmineプロジェクト名}</t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</si>
  <si>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</si>
  <si>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</si>
  <si>
    <t>Category</t>
    <phoneticPr fontId="6"/>
  </si>
  <si>
    <t>システム情報</t>
    <rPh sb="4" eb="6">
      <t>ジョウホウ</t>
    </rPh>
    <phoneticPr fontId="6"/>
  </si>
  <si>
    <t>【一般情報】</t>
    <rPh sb="1" eb="3">
      <t>イッパン</t>
    </rPh>
    <rPh sb="3" eb="5">
      <t>ジョウホウ</t>
    </rPh>
    <phoneticPr fontId="6"/>
  </si>
  <si>
    <t>インスタンス名</t>
    <rPh sb="6" eb="7">
      <t>メイ</t>
    </rPh>
    <phoneticPr fontId="6"/>
  </si>
  <si>
    <t>データベース名</t>
    <rPh sb="6" eb="7">
      <t>メイ</t>
    </rPh>
    <phoneticPr fontId="6"/>
  </si>
  <si>
    <t>データベースユニーク名</t>
    <rPh sb="10" eb="11">
      <t>メイ</t>
    </rPh>
    <phoneticPr fontId="6"/>
  </si>
  <si>
    <t>ドメイン名</t>
    <rPh sb="4" eb="5">
      <t>メイ</t>
    </rPh>
    <phoneticPr fontId="6"/>
  </si>
  <si>
    <t>DBブロックサイズ</t>
    <phoneticPr fontId="6"/>
  </si>
  <si>
    <t>DBID</t>
    <phoneticPr fontId="6"/>
  </si>
  <si>
    <t>バージョン</t>
    <phoneticPr fontId="6"/>
  </si>
  <si>
    <t>コンパチブルバージョン</t>
    <phoneticPr fontId="6"/>
  </si>
  <si>
    <t>データベース製品名</t>
    <rPh sb="6" eb="9">
      <t>セイヒンメイ</t>
    </rPh>
    <phoneticPr fontId="6"/>
  </si>
  <si>
    <t>エディション</t>
    <phoneticPr fontId="6"/>
  </si>
  <si>
    <t>クラスターデータベース</t>
    <phoneticPr fontId="6"/>
  </si>
  <si>
    <t>クラスターインスタンス</t>
    <phoneticPr fontId="6"/>
  </si>
  <si>
    <t>カレントSCN</t>
    <phoneticPr fontId="6"/>
  </si>
  <si>
    <t>RAC情報</t>
    <rPh sb="3" eb="5">
      <t>ジョウホウ</t>
    </rPh>
    <phoneticPr fontId="6"/>
  </si>
  <si>
    <t>データベース設定</t>
    <rPh sb="6" eb="8">
      <t>セッテイ</t>
    </rPh>
    <phoneticPr fontId="6"/>
  </si>
  <si>
    <t>オープンモード</t>
    <phoneticPr fontId="6"/>
  </si>
  <si>
    <t>フォースロギング</t>
    <phoneticPr fontId="6"/>
  </si>
  <si>
    <t>ログモード</t>
    <phoneticPr fontId="6"/>
  </si>
  <si>
    <t>アーカイバー</t>
    <phoneticPr fontId="6"/>
  </si>
  <si>
    <t>ログイン数</t>
    <rPh sb="4" eb="5">
      <t>スウ</t>
    </rPh>
    <phoneticPr fontId="6"/>
  </si>
  <si>
    <t>採取SQL実行ログ</t>
    <rPh sb="0" eb="2">
      <t>サイシュ</t>
    </rPh>
    <rPh sb="5" eb="7">
      <t>ジッコウ</t>
    </rPh>
    <phoneticPr fontId="6"/>
  </si>
  <si>
    <t>ホスト構成</t>
    <rPh sb="3" eb="5">
      <t>コウセイ</t>
    </rPh>
    <phoneticPr fontId="6"/>
  </si>
  <si>
    <t>言語・ロケール</t>
    <rPh sb="0" eb="2">
      <t>ゲンゴ</t>
    </rPh>
    <phoneticPr fontId="6"/>
  </si>
  <si>
    <t>メモリ構成</t>
    <rPh sb="3" eb="5">
      <t>コウセイ</t>
    </rPh>
    <phoneticPr fontId="6"/>
  </si>
  <si>
    <t>メモリプール割当て</t>
    <rPh sb="6" eb="8">
      <t>ワリア</t>
    </rPh>
    <phoneticPr fontId="6"/>
  </si>
  <si>
    <t>ストレージ構成</t>
    <rPh sb="5" eb="7">
      <t>コウセイ</t>
    </rPh>
    <phoneticPr fontId="6"/>
  </si>
  <si>
    <t>ストレージサマリ</t>
    <phoneticPr fontId="6"/>
  </si>
  <si>
    <t>CPUソケット数</t>
    <rPh sb="7" eb="8">
      <t>スウ</t>
    </rPh>
    <phoneticPr fontId="6"/>
  </si>
  <si>
    <t>CPUコア数</t>
    <rPh sb="5" eb="6">
      <t>スウ</t>
    </rPh>
    <phoneticPr fontId="6"/>
  </si>
  <si>
    <t>トータルCPU数</t>
    <rPh sb="7" eb="8">
      <t>スウ</t>
    </rPh>
    <phoneticPr fontId="6"/>
  </si>
  <si>
    <t>物理メモリMB</t>
    <rPh sb="0" eb="2">
      <t>ブツリ</t>
    </rPh>
    <phoneticPr fontId="6"/>
  </si>
  <si>
    <t>プラットフォーム名</t>
    <rPh sb="8" eb="9">
      <t>メイ</t>
    </rPh>
    <phoneticPr fontId="6"/>
  </si>
  <si>
    <t>パラメータ：nls_territory</t>
  </si>
  <si>
    <t>パラメータ：nls_language</t>
  </si>
  <si>
    <t>パラメータ：nls_nchar_characterset</t>
  </si>
  <si>
    <t>パラメータ：nls_length_semantics</t>
  </si>
  <si>
    <t>パラメータ：nls_characterset</t>
  </si>
  <si>
    <t>パラメータ：memory_management</t>
  </si>
  <si>
    <t>パラメータ：statistics_level</t>
  </si>
  <si>
    <t>パラメータ：sga_target</t>
  </si>
  <si>
    <t>パラメータ：sga_max_size</t>
  </si>
  <si>
    <t>パラメータ：memory_target</t>
  </si>
  <si>
    <t>パラメータ：memory_max_target</t>
  </si>
  <si>
    <t>パラメータ：pga_aggregate_target</t>
  </si>
  <si>
    <t>SGA データベースバッファー</t>
  </si>
  <si>
    <t>SGA 固定サイズ</t>
  </si>
  <si>
    <t>SGA REDOバッファー</t>
  </si>
  <si>
    <t>SGA 可変サイズ</t>
  </si>
  <si>
    <t>パラメータ：db_cache_size</t>
  </si>
  <si>
    <t>パラメータ：shared_pool_size</t>
  </si>
  <si>
    <t>パラメータ：streams_pool_size</t>
  </si>
  <si>
    <t>パラメータ：large_pool_size</t>
  </si>
  <si>
    <t>パラメータ：java_pool_size</t>
  </si>
  <si>
    <t>REDOログサイズ</t>
    <phoneticPr fontId="6"/>
  </si>
  <si>
    <t>REDOログ数</t>
    <rPh sb="6" eb="7">
      <t>スウ</t>
    </rPh>
    <phoneticPr fontId="6"/>
  </si>
  <si>
    <t>REDOログミラーリング</t>
    <phoneticPr fontId="6"/>
  </si>
  <si>
    <t>パラメータ：db_recovery_file_dest</t>
  </si>
  <si>
    <t>パラメータ：db_recovery_file_dest_size</t>
  </si>
  <si>
    <t>パラメータ：default_tbs_type</t>
  </si>
  <si>
    <t>パラメータ：default_permanent_tablespace</t>
  </si>
  <si>
    <t>パラメータ：default_temp_tablespace</t>
  </si>
  <si>
    <t>パラメータ：spfile</t>
  </si>
  <si>
    <t>パラメータ：diagnostic_dest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</si>
</sst>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3" fillId="2" borderId="1" xfId="1" applyFont="1" applyFill="1" applyBorder="1">
      <alignment vertical="center"/>
    </xf>
    <xf numFmtId="0" fontId="4" fillId="3" borderId="3" xfId="1" applyFont="1" applyFill="1" applyBorder="1">
      <alignment vertical="center"/>
    </xf>
    <xf numFmtId="0" fontId="5" fillId="3" borderId="3" xfId="1" applyFont="1" applyFill="1" applyBorder="1">
      <alignment vertical="center"/>
    </xf>
    <xf numFmtId="0" fontId="3" fillId="4" borderId="4" xfId="1" applyFont="1" applyFill="1" applyBorder="1">
      <alignment vertical="center"/>
    </xf>
    <xf numFmtId="0" fontId="3" fillId="0" borderId="2" xfId="1" applyFont="1" applyBorder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5" borderId="5" xfId="1" applyFont="1" applyFill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2" xfId="1" quotePrefix="1" applyFont="1" applyBorder="1" applyAlignment="1">
      <alignment vertical="center"/>
    </xf>
    <xf numFmtId="0" fontId="3" fillId="0" borderId="2" xfId="1" quotePrefix="1" applyFont="1" applyBorder="1" applyAlignment="1">
      <alignment vertical="center" wrapText="1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>
      <alignment vertical="center"/>
    </xf>
    <xf numFmtId="0" fontId="1" fillId="7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0" fillId="5" borderId="5" xfId="0" applyFill="1" applyBorder="1">
      <alignment vertical="center"/>
    </xf>
    <xf numFmtId="0" fontId="0" fillId="5" borderId="17" xfId="0" applyFill="1" applyBorder="1">
      <alignment vertical="center"/>
    </xf>
    <xf numFmtId="0" fontId="3" fillId="0" borderId="4" xfId="1" applyFont="1" applyBorder="1">
      <alignment vertical="center"/>
    </xf>
    <xf numFmtId="0" fontId="1" fillId="7" borderId="1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3505064" count="1">
        <pm:charStyle name="標準" fontId="0" Id="1"/>
      </pm:charStyles>
      <pm:colors xmlns:pm="smNativeData" id="1533505064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5"/>
  <sheetViews>
    <sheetView zoomScale="85" zoomScaleNormal="85" workbookViewId="0"/>
  </sheetViews>
  <sheetFormatPr defaultRowHeight="13.5" x14ac:dyDescent="0.15"/>
  <cols>
    <col min="1" max="2" width="3.625" customWidth="1"/>
    <col min="3" max="3" width="12.25" customWidth="1"/>
    <col min="4" max="5" width="13.25" customWidth="1"/>
    <col min="6" max="6" width="11.5" customWidth="1"/>
    <col min="7" max="7" width="13.75" customWidth="1"/>
    <col min="8" max="9" width="13.125" customWidth="1"/>
    <col min="10" max="11" width="14" customWidth="1"/>
    <col min="12" max="12" width="16.5" customWidth="1"/>
    <col min="13" max="1021" width="8.75" customWidth="1"/>
    <col min="1022" max="1023" width="11.625" customWidth="1"/>
    <col min="1024" max="1028" width="8.75" customWidth="1"/>
  </cols>
  <sheetData>
    <row r="1" spans="1:15" x14ac:dyDescent="0.1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x14ac:dyDescent="0.15">
      <c r="A2" s="30" t="s">
        <v>244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1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x14ac:dyDescent="0.15">
      <c r="A4" s="30"/>
      <c r="B4" s="30" t="s">
        <v>267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 x14ac:dyDescent="0.15">
      <c r="A5" s="30"/>
      <c r="B5" s="30" t="s">
        <v>268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x14ac:dyDescent="0.1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x14ac:dyDescent="0.15">
      <c r="A7" s="30" t="s">
        <v>270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1:15" x14ac:dyDescent="0.1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 x14ac:dyDescent="0.15">
      <c r="A9" s="30"/>
      <c r="B9" s="30" t="s">
        <v>269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  <row r="10" spans="1:15" x14ac:dyDescent="0.1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x14ac:dyDescent="0.15">
      <c r="A11" s="30" t="s">
        <v>245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5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5" x14ac:dyDescent="0.15">
      <c r="A13" s="30"/>
      <c r="B13" s="30" t="s">
        <v>271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5" x14ac:dyDescent="0.15">
      <c r="A14" s="30"/>
      <c r="B14" s="30" t="s">
        <v>296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5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5" x14ac:dyDescent="0.15">
      <c r="A16" s="30"/>
      <c r="B16" s="30" t="s">
        <v>297</v>
      </c>
      <c r="C16" s="30" t="s">
        <v>1</v>
      </c>
      <c r="D16" s="30" t="s">
        <v>272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15" x14ac:dyDescent="0.15">
      <c r="A17" s="30"/>
      <c r="B17" s="30" t="s">
        <v>297</v>
      </c>
      <c r="C17" s="30" t="s">
        <v>246</v>
      </c>
      <c r="D17" s="30" t="s">
        <v>275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15">
      <c r="A18" s="30"/>
      <c r="B18" s="30" t="s">
        <v>297</v>
      </c>
      <c r="C18" s="30" t="s">
        <v>247</v>
      </c>
      <c r="D18" s="30" t="s">
        <v>278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x14ac:dyDescent="0.15">
      <c r="A19" s="30"/>
      <c r="B19" s="30" t="s">
        <v>297</v>
      </c>
      <c r="C19" s="30" t="s">
        <v>248</v>
      </c>
      <c r="D19" s="30" t="s">
        <v>249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15">
      <c r="A20" s="30"/>
      <c r="B20" s="30"/>
      <c r="C20" s="30" t="s">
        <v>250</v>
      </c>
      <c r="D20" s="30" t="s">
        <v>273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15">
      <c r="A21" s="30"/>
      <c r="B21" s="30" t="s">
        <v>297</v>
      </c>
      <c r="C21" s="30" t="s">
        <v>251</v>
      </c>
      <c r="D21" s="30" t="s">
        <v>274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15">
      <c r="A22" s="30"/>
      <c r="B22" s="30"/>
      <c r="C22" s="30" t="s">
        <v>252</v>
      </c>
      <c r="D22" s="30" t="s">
        <v>276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15">
      <c r="A23" s="30"/>
      <c r="B23" s="30"/>
      <c r="C23" s="30" t="s">
        <v>279</v>
      </c>
      <c r="D23" s="30" t="s">
        <v>280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15">
      <c r="A24" s="30"/>
      <c r="B24" s="30"/>
      <c r="C24" s="30" t="s">
        <v>253</v>
      </c>
      <c r="D24" s="30" t="s">
        <v>277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15">
      <c r="A25" s="30"/>
      <c r="B25" s="30"/>
      <c r="C25" s="30" t="s">
        <v>281</v>
      </c>
      <c r="D25" s="30" t="s">
        <v>282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1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15">
      <c r="A27" s="30"/>
      <c r="B27" s="30" t="s">
        <v>254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x14ac:dyDescent="0.1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15">
      <c r="A29" s="30"/>
      <c r="B29" s="31"/>
      <c r="C29" s="36" t="s">
        <v>0</v>
      </c>
      <c r="D29" s="36"/>
      <c r="E29" s="36"/>
      <c r="F29" s="36"/>
      <c r="G29" s="36"/>
      <c r="H29" s="36"/>
      <c r="I29" s="36"/>
      <c r="J29" s="36"/>
      <c r="K29" s="36"/>
      <c r="L29" s="36"/>
      <c r="M29" s="30"/>
      <c r="N29" s="30"/>
      <c r="O29" s="30"/>
    </row>
    <row r="30" spans="1:15" x14ac:dyDescent="0.15">
      <c r="A30" s="30"/>
      <c r="B30" s="31"/>
      <c r="C30" s="31" t="s">
        <v>1</v>
      </c>
      <c r="D30" s="31" t="s">
        <v>2</v>
      </c>
      <c r="E30" s="31" t="s">
        <v>3</v>
      </c>
      <c r="F30" s="31" t="s">
        <v>4</v>
      </c>
      <c r="G30" s="31" t="s">
        <v>5</v>
      </c>
      <c r="H30" s="31" t="s">
        <v>6</v>
      </c>
      <c r="I30" s="31" t="s">
        <v>7</v>
      </c>
      <c r="J30" s="31" t="s">
        <v>8</v>
      </c>
      <c r="K30" s="31" t="s">
        <v>9</v>
      </c>
      <c r="L30" s="31" t="s">
        <v>10</v>
      </c>
      <c r="M30" s="30"/>
      <c r="N30" s="30"/>
      <c r="O30" s="30"/>
    </row>
    <row r="31" spans="1:15" x14ac:dyDescent="0.15">
      <c r="A31" s="30"/>
      <c r="B31" s="31" t="s">
        <v>11</v>
      </c>
      <c r="C31" s="31" t="s">
        <v>12</v>
      </c>
      <c r="D31" s="31" t="s">
        <v>13</v>
      </c>
      <c r="E31" s="31" t="s">
        <v>14</v>
      </c>
      <c r="F31" s="31" t="s">
        <v>15</v>
      </c>
      <c r="G31" s="31" t="s">
        <v>16</v>
      </c>
      <c r="H31" s="31" t="s">
        <v>17</v>
      </c>
      <c r="I31" s="31" t="s">
        <v>18</v>
      </c>
      <c r="J31" s="31" t="s">
        <v>19</v>
      </c>
      <c r="K31" s="31" t="s">
        <v>20</v>
      </c>
      <c r="L31" s="31" t="s">
        <v>21</v>
      </c>
      <c r="M31" s="30"/>
      <c r="N31" s="30"/>
      <c r="O31" s="30"/>
    </row>
    <row r="32" spans="1:15" x14ac:dyDescent="0.15">
      <c r="A32" s="30"/>
      <c r="B32" s="32">
        <v>1</v>
      </c>
      <c r="C32" s="32" t="s">
        <v>22</v>
      </c>
      <c r="D32" s="32" t="s">
        <v>23</v>
      </c>
      <c r="E32" s="32" t="s">
        <v>24</v>
      </c>
      <c r="F32" s="32" t="s">
        <v>25</v>
      </c>
      <c r="G32" s="32" t="s">
        <v>22</v>
      </c>
      <c r="H32" s="32" t="s">
        <v>26</v>
      </c>
      <c r="I32" s="32"/>
      <c r="J32" s="32"/>
      <c r="K32" s="32"/>
      <c r="L32" s="32"/>
      <c r="M32" s="30"/>
      <c r="N32" s="30"/>
      <c r="O32" s="30"/>
    </row>
    <row r="33" spans="1:15" x14ac:dyDescent="0.15">
      <c r="A33" s="30"/>
      <c r="B33" s="32">
        <v>2</v>
      </c>
      <c r="C33" s="32" t="s">
        <v>22</v>
      </c>
      <c r="D33" s="32" t="s">
        <v>27</v>
      </c>
      <c r="E33" s="32" t="s">
        <v>28</v>
      </c>
      <c r="F33" s="32" t="s">
        <v>25</v>
      </c>
      <c r="G33" s="32" t="s">
        <v>22</v>
      </c>
      <c r="H33" s="32" t="s">
        <v>26</v>
      </c>
      <c r="I33" s="32"/>
      <c r="J33" s="32"/>
      <c r="K33" s="32"/>
      <c r="L33" s="32"/>
      <c r="M33" s="30"/>
      <c r="N33" s="30"/>
      <c r="O33" s="30"/>
    </row>
    <row r="34" spans="1:15" x14ac:dyDescent="0.15">
      <c r="A34" s="30"/>
      <c r="B34" s="32">
        <v>3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0"/>
      <c r="N34" s="30"/>
      <c r="O34" s="30"/>
    </row>
    <row r="35" spans="1:15" x14ac:dyDescent="0.15">
      <c r="A35" s="30"/>
      <c r="B35" s="32">
        <v>4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0"/>
      <c r="N35" s="30"/>
      <c r="O35" s="30"/>
    </row>
    <row r="36" spans="1:15" x14ac:dyDescent="0.15">
      <c r="A36" s="30"/>
      <c r="B36" s="32">
        <v>5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0"/>
      <c r="N36" s="30"/>
      <c r="O36" s="30"/>
    </row>
    <row r="37" spans="1:15" x14ac:dyDescent="0.15">
      <c r="A37" s="30"/>
      <c r="B37" s="32">
        <v>6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0"/>
      <c r="N37" s="30"/>
      <c r="O37" s="30"/>
    </row>
    <row r="38" spans="1:15" x14ac:dyDescent="0.15">
      <c r="A38" s="30"/>
      <c r="B38" s="32">
        <v>7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0"/>
      <c r="N38" s="30"/>
      <c r="O38" s="30"/>
    </row>
    <row r="39" spans="1:15" x14ac:dyDescent="0.15">
      <c r="A39" s="30"/>
      <c r="B39" s="32">
        <v>8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0"/>
      <c r="N39" s="30"/>
      <c r="O39" s="30"/>
    </row>
    <row r="40" spans="1:15" x14ac:dyDescent="0.15">
      <c r="A40" s="30"/>
      <c r="B40" s="32">
        <v>9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0"/>
      <c r="N40" s="30"/>
      <c r="O40" s="30"/>
    </row>
    <row r="41" spans="1:15" x14ac:dyDescent="0.15">
      <c r="A41" s="30"/>
      <c r="B41" s="32">
        <v>10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0"/>
      <c r="N41" s="30"/>
      <c r="O41" s="30"/>
    </row>
    <row r="42" spans="1:15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15">
      <c r="A43" s="30" t="s">
        <v>255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15">
      <c r="A45" s="30"/>
      <c r="B45" s="30" t="s">
        <v>256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15">
      <c r="A47" s="30"/>
      <c r="B47" s="30"/>
      <c r="C47" s="18" t="s">
        <v>283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0"/>
      <c r="O47" s="30"/>
    </row>
    <row r="48" spans="1:15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x14ac:dyDescent="0.15">
      <c r="A49" s="30"/>
      <c r="B49" s="30" t="s">
        <v>257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1:15" x14ac:dyDescent="0.15">
      <c r="A51" s="30"/>
      <c r="B51" s="30"/>
      <c r="C51" s="21" t="s">
        <v>284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  <c r="O51" s="30"/>
    </row>
    <row r="52" spans="1:15" x14ac:dyDescent="0.15">
      <c r="A52" s="30"/>
      <c r="B52" s="30"/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30"/>
    </row>
    <row r="53" spans="1:15" x14ac:dyDescent="0.15">
      <c r="A53" s="30"/>
      <c r="B53" s="30"/>
      <c r="C53" s="24" t="s">
        <v>285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  <c r="O53" s="30"/>
    </row>
    <row r="54" spans="1:15" x14ac:dyDescent="0.15">
      <c r="A54" s="30"/>
      <c r="B54" s="30"/>
      <c r="C54" s="24" t="s">
        <v>286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30"/>
    </row>
    <row r="55" spans="1:15" x14ac:dyDescent="0.15">
      <c r="A55" s="30"/>
      <c r="B55" s="30"/>
      <c r="C55" s="27" t="s">
        <v>287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9"/>
      <c r="O55" s="30"/>
    </row>
    <row r="56" spans="1:15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 x14ac:dyDescent="0.15">
      <c r="A57" s="30" t="s">
        <v>258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 x14ac:dyDescent="0.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 x14ac:dyDescent="0.15">
      <c r="A59" s="30"/>
      <c r="B59" s="30" t="s">
        <v>259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15">
      <c r="A61" s="30"/>
      <c r="B61" s="30"/>
      <c r="C61" s="18" t="s">
        <v>294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  <c r="O61" s="30"/>
    </row>
    <row r="62" spans="1:15" x14ac:dyDescent="0.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15">
      <c r="A63" s="30" t="s">
        <v>260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 x14ac:dyDescent="0.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 x14ac:dyDescent="0.15">
      <c r="A65" s="30"/>
      <c r="B65" s="30" t="s">
        <v>261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1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15">
      <c r="A67" s="30"/>
      <c r="B67" s="30"/>
      <c r="C67" s="18" t="s">
        <v>262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  <c r="O67" s="30"/>
    </row>
    <row r="68" spans="1:15" x14ac:dyDescent="0.1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spans="1:15" x14ac:dyDescent="0.15">
      <c r="A69" s="30"/>
      <c r="B69" s="30" t="s">
        <v>263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 x14ac:dyDescent="0.15">
      <c r="A70" s="30"/>
      <c r="B70" s="30" t="s">
        <v>264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1:15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 x14ac:dyDescent="0.15">
      <c r="A72" s="30"/>
      <c r="B72" s="30"/>
      <c r="C72" s="18" t="s">
        <v>265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30"/>
    </row>
    <row r="73" spans="1:15" x14ac:dyDescent="0.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  <row r="74" spans="1:15" x14ac:dyDescent="0.15">
      <c r="A74" s="30"/>
      <c r="B74" s="30" t="s">
        <v>266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</row>
    <row r="75" spans="1:15" x14ac:dyDescent="0.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</row>
    <row r="76" spans="1:15" x14ac:dyDescent="0.15">
      <c r="A76" s="30"/>
      <c r="B76" s="30"/>
      <c r="C76" s="33" t="s">
        <v>291</v>
      </c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</row>
    <row r="77" spans="1:15" x14ac:dyDescent="0.15">
      <c r="A77" s="30"/>
      <c r="B77" s="30"/>
      <c r="C77" s="34" t="s">
        <v>292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20"/>
      <c r="O77" s="30"/>
    </row>
    <row r="78" spans="1:15" x14ac:dyDescent="0.15">
      <c r="A78" s="30"/>
      <c r="B78" s="30"/>
      <c r="C78" s="33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</row>
    <row r="79" spans="1:15" x14ac:dyDescent="0.15">
      <c r="A79" s="30"/>
      <c r="B79" s="30"/>
      <c r="C79" s="33" t="s">
        <v>293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</row>
    <row r="80" spans="1:15" x14ac:dyDescent="0.15">
      <c r="A80" s="30"/>
      <c r="B80" s="30"/>
      <c r="C80" s="34" t="s">
        <v>295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/>
      <c r="O80" s="30"/>
    </row>
    <row r="81" spans="1:15" x14ac:dyDescent="0.1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</row>
    <row r="83" spans="1:15" x14ac:dyDescent="0.15">
      <c r="B83" t="s">
        <v>288</v>
      </c>
      <c r="C83" t="s">
        <v>289</v>
      </c>
    </row>
    <row r="85" spans="1:15" x14ac:dyDescent="0.15">
      <c r="C85" t="s">
        <v>290</v>
      </c>
    </row>
  </sheetData>
  <mergeCells count="1">
    <mergeCell ref="C29:L29"/>
  </mergeCells>
  <phoneticPr fontId="6"/>
  <pageMargins left="0.25" right="0.25" top="0.75" bottom="0.75" header="0.3" footer="0.3"/>
  <pageSetup paperSize="9" scale="91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20" workbookViewId="0"/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8" width="13.125" customWidth="1"/>
    <col min="9" max="10" width="14" customWidth="1"/>
    <col min="11" max="11" width="16.5" customWidth="1"/>
    <col min="12" max="1020" width="8.75" customWidth="1"/>
    <col min="1021" max="1022" width="11.625" customWidth="1"/>
    <col min="1023" max="1027" width="8.75" customWidth="1"/>
  </cols>
  <sheetData>
    <row r="1" spans="1:11" x14ac:dyDescent="0.15">
      <c r="A1" s="1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</row>
    <row r="2" spans="1:11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</row>
    <row r="4" spans="1:11" x14ac:dyDescent="0.15">
      <c r="A4" s="2">
        <v>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22</v>
      </c>
      <c r="G4" s="2" t="s">
        <v>26</v>
      </c>
      <c r="H4" s="2"/>
      <c r="I4" s="2"/>
      <c r="J4" s="2"/>
      <c r="K4" s="2"/>
    </row>
    <row r="5" spans="1:11" x14ac:dyDescent="0.15">
      <c r="A5" s="2">
        <v>2</v>
      </c>
      <c r="B5" s="2" t="s">
        <v>22</v>
      </c>
      <c r="C5" s="2" t="s">
        <v>27</v>
      </c>
      <c r="D5" s="2" t="s">
        <v>28</v>
      </c>
      <c r="E5" s="2" t="s">
        <v>25</v>
      </c>
      <c r="F5" s="2" t="s">
        <v>22</v>
      </c>
      <c r="G5" s="2" t="s">
        <v>26</v>
      </c>
      <c r="H5" s="2"/>
      <c r="I5" s="2"/>
      <c r="J5" s="2"/>
      <c r="K5" s="2"/>
    </row>
    <row r="6" spans="1:11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mergeCells count="1">
    <mergeCell ref="B1:K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5"/>
  <sheetViews>
    <sheetView workbookViewId="0">
      <selection activeCell="B2" sqref="B2"/>
    </sheetView>
  </sheetViews>
  <sheetFormatPr defaultRowHeight="13.5" x14ac:dyDescent="0.15"/>
  <cols>
    <col min="1" max="1" width="4.25" style="3" customWidth="1"/>
    <col min="2" max="4" width="11.5" style="3" customWidth="1"/>
    <col min="5" max="5" width="30.375" style="3" customWidth="1"/>
    <col min="6" max="6" width="9.375" style="3" customWidth="1"/>
    <col min="7" max="9" width="12.75" style="3" customWidth="1"/>
    <col min="10" max="12" width="13.625" style="3" customWidth="1"/>
    <col min="13" max="13" width="12.25" style="3" customWidth="1"/>
    <col min="14" max="14" width="24.75" style="3" customWidth="1"/>
    <col min="15" max="15" width="11.5" style="3" customWidth="1"/>
    <col min="16" max="1027" width="8.75" style="3" customWidth="1"/>
  </cols>
  <sheetData>
    <row r="1" spans="1:15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 ht="14.2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N3" s="4" t="s">
        <v>42</v>
      </c>
      <c r="O3" s="4" t="s">
        <v>43</v>
      </c>
    </row>
    <row r="4" spans="1:15" ht="14.25" hidden="1" x14ac:dyDescent="0.15">
      <c r="A4" s="5" t="s">
        <v>44</v>
      </c>
      <c r="B4" s="5" t="s">
        <v>45</v>
      </c>
      <c r="C4" s="5" t="s">
        <v>12</v>
      </c>
      <c r="D4" s="5"/>
      <c r="E4" s="5"/>
      <c r="F4" s="5"/>
      <c r="G4" s="5"/>
      <c r="H4" s="5"/>
      <c r="I4" s="5"/>
      <c r="J4" s="5"/>
      <c r="K4" s="5"/>
      <c r="L4" s="5"/>
      <c r="M4" s="5" t="s">
        <v>46</v>
      </c>
      <c r="N4" s="5" t="s">
        <v>47</v>
      </c>
      <c r="O4" s="6" t="s">
        <v>48</v>
      </c>
    </row>
    <row r="5" spans="1:15" ht="14.25" hidden="1" x14ac:dyDescent="0.15">
      <c r="A5" s="5" t="s">
        <v>44</v>
      </c>
      <c r="B5" s="5"/>
      <c r="C5" s="5"/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/>
      <c r="N5" s="5"/>
      <c r="O5" s="6" t="s">
        <v>58</v>
      </c>
    </row>
    <row r="6" spans="1:15" ht="14.25" hidden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5" ht="14.25" hidden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5" ht="14.25" hidden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ht="14.25" hidden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4.25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4.25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4.25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4.25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4.25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4.25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9"/>
      <c r="B1" s="9" t="s">
        <v>59</v>
      </c>
      <c r="C1" s="9" t="s">
        <v>60</v>
      </c>
      <c r="D1" s="9" t="s">
        <v>61</v>
      </c>
      <c r="E1" s="9" t="s">
        <v>62</v>
      </c>
    </row>
    <row r="2" spans="1:5" x14ac:dyDescent="0.15">
      <c r="A2" s="9" t="s">
        <v>29</v>
      </c>
      <c r="B2" s="9" t="s">
        <v>63</v>
      </c>
      <c r="C2" s="9" t="s">
        <v>64</v>
      </c>
      <c r="D2" s="9" t="s">
        <v>65</v>
      </c>
      <c r="E2" s="9" t="s">
        <v>66</v>
      </c>
    </row>
    <row r="3" spans="1:5" x14ac:dyDescent="0.15">
      <c r="A3" s="10"/>
      <c r="B3" s="10"/>
      <c r="C3" s="10"/>
      <c r="D3" s="10"/>
      <c r="E3" s="10"/>
    </row>
    <row r="4" spans="1:5" x14ac:dyDescent="0.15">
      <c r="A4" s="10"/>
      <c r="B4" s="10"/>
      <c r="C4" s="10"/>
      <c r="D4" s="10"/>
      <c r="E4" s="10"/>
    </row>
    <row r="5" spans="1:5" x14ac:dyDescent="0.15">
      <c r="A5" s="10"/>
      <c r="B5" s="10"/>
      <c r="C5" s="10"/>
      <c r="D5" s="10"/>
      <c r="E5" s="10"/>
    </row>
    <row r="6" spans="1:5" x14ac:dyDescent="0.15">
      <c r="A6" s="10"/>
      <c r="B6" s="10"/>
      <c r="C6" s="10"/>
      <c r="D6" s="10"/>
      <c r="E6" s="10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85"/>
  <sheetViews>
    <sheetView topLeftCell="A40" zoomScale="85" workbookViewId="0">
      <selection activeCell="B42" sqref="B42"/>
    </sheetView>
  </sheetViews>
  <sheetFormatPr defaultRowHeight="13.5" x14ac:dyDescent="0.15"/>
  <cols>
    <col min="1" max="1" width="5.25" style="3" customWidth="1"/>
    <col min="2" max="2" width="18.875" style="3" customWidth="1"/>
    <col min="3" max="3" width="37.625" style="3" customWidth="1"/>
    <col min="4" max="4" width="38.5" style="3" bestFit="1" customWidth="1"/>
    <col min="5" max="5" width="10.5" style="3" customWidth="1"/>
    <col min="6" max="6" width="8.375" style="3" customWidth="1"/>
    <col min="7" max="7" width="39.7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11"/>
      <c r="B1" s="11"/>
      <c r="C1" s="11"/>
      <c r="D1" s="11"/>
      <c r="E1" s="11"/>
      <c r="F1" s="11"/>
      <c r="G1" s="11"/>
    </row>
    <row r="2" spans="1:7" ht="14.25" x14ac:dyDescent="0.15">
      <c r="A2" s="11"/>
      <c r="B2" s="11"/>
      <c r="C2" s="11"/>
      <c r="D2" s="11"/>
      <c r="E2" s="11"/>
      <c r="F2" s="11"/>
      <c r="G2" s="11"/>
    </row>
    <row r="3" spans="1:7" ht="14.25" x14ac:dyDescent="0.15">
      <c r="A3" s="11"/>
      <c r="B3" s="11"/>
      <c r="C3" s="11"/>
      <c r="D3" s="11"/>
      <c r="E3" s="11"/>
      <c r="F3" s="11"/>
      <c r="G3" s="11"/>
    </row>
    <row r="4" spans="1:7" ht="14.25" x14ac:dyDescent="0.15">
      <c r="A4" s="8" t="s">
        <v>25</v>
      </c>
      <c r="B4" s="35" t="s">
        <v>298</v>
      </c>
      <c r="C4" s="8" t="s">
        <v>67</v>
      </c>
      <c r="D4" s="8" t="s">
        <v>65</v>
      </c>
      <c r="E4" s="8" t="s">
        <v>64</v>
      </c>
      <c r="F4" s="8" t="s">
        <v>68</v>
      </c>
      <c r="G4" s="8" t="s">
        <v>69</v>
      </c>
    </row>
    <row r="5" spans="1:7" ht="14.25" x14ac:dyDescent="0.15">
      <c r="A5" s="8"/>
      <c r="B5" s="35" t="s">
        <v>299</v>
      </c>
      <c r="C5" s="8" t="s">
        <v>300</v>
      </c>
      <c r="D5" s="8" t="s">
        <v>117</v>
      </c>
      <c r="E5" s="8"/>
      <c r="F5" s="8"/>
      <c r="G5" s="8" t="s">
        <v>118</v>
      </c>
    </row>
    <row r="6" spans="1:7" ht="14.25" x14ac:dyDescent="0.15">
      <c r="A6" s="8"/>
      <c r="B6" s="35" t="s">
        <v>299</v>
      </c>
      <c r="C6" s="8" t="s">
        <v>301</v>
      </c>
      <c r="D6" s="8" t="s">
        <v>49</v>
      </c>
      <c r="E6" s="8" t="s">
        <v>22</v>
      </c>
      <c r="F6" s="8"/>
      <c r="G6" s="8" t="s">
        <v>119</v>
      </c>
    </row>
    <row r="7" spans="1:7" ht="14.25" x14ac:dyDescent="0.15">
      <c r="A7" s="8"/>
      <c r="B7" s="35" t="s">
        <v>299</v>
      </c>
      <c r="C7" s="8" t="s">
        <v>302</v>
      </c>
      <c r="D7" s="8" t="s">
        <v>120</v>
      </c>
      <c r="E7" s="8" t="s">
        <v>22</v>
      </c>
      <c r="F7" s="8"/>
      <c r="G7" s="8" t="s">
        <v>121</v>
      </c>
    </row>
    <row r="8" spans="1:7" ht="14.25" x14ac:dyDescent="0.15">
      <c r="A8" s="8"/>
      <c r="B8" s="35" t="s">
        <v>299</v>
      </c>
      <c r="C8" s="8" t="s">
        <v>303</v>
      </c>
      <c r="D8" s="8" t="s">
        <v>122</v>
      </c>
      <c r="E8" s="8" t="s">
        <v>22</v>
      </c>
      <c r="F8" s="8"/>
      <c r="G8" s="8" t="s">
        <v>123</v>
      </c>
    </row>
    <row r="9" spans="1:7" ht="14.25" x14ac:dyDescent="0.15">
      <c r="A9" s="8"/>
      <c r="B9" s="35" t="s">
        <v>299</v>
      </c>
      <c r="C9" s="8" t="s">
        <v>304</v>
      </c>
      <c r="D9" s="8" t="s">
        <v>124</v>
      </c>
      <c r="E9" s="8" t="s">
        <v>22</v>
      </c>
      <c r="F9" s="8"/>
      <c r="G9" s="8" t="s">
        <v>125</v>
      </c>
    </row>
    <row r="10" spans="1:7" ht="14.25" x14ac:dyDescent="0.15">
      <c r="A10" s="8"/>
      <c r="B10" s="35" t="s">
        <v>299</v>
      </c>
      <c r="C10" s="8" t="s">
        <v>305</v>
      </c>
      <c r="D10" s="8" t="s">
        <v>126</v>
      </c>
      <c r="E10" s="8" t="s">
        <v>22</v>
      </c>
      <c r="F10" s="8"/>
      <c r="G10" s="8" t="s">
        <v>127</v>
      </c>
    </row>
    <row r="11" spans="1:7" ht="14.25" x14ac:dyDescent="0.15">
      <c r="A11" s="8"/>
      <c r="B11" s="35" t="s">
        <v>299</v>
      </c>
      <c r="C11" s="8" t="s">
        <v>306</v>
      </c>
      <c r="D11" s="8" t="s">
        <v>128</v>
      </c>
      <c r="E11" s="8" t="s">
        <v>22</v>
      </c>
      <c r="F11" s="8"/>
      <c r="G11" s="8" t="s">
        <v>129</v>
      </c>
    </row>
    <row r="12" spans="1:7" ht="14.25" x14ac:dyDescent="0.15">
      <c r="A12" s="8"/>
      <c r="B12" s="35" t="s">
        <v>299</v>
      </c>
      <c r="C12" s="8" t="s">
        <v>307</v>
      </c>
      <c r="D12" s="8" t="s">
        <v>131</v>
      </c>
      <c r="E12" s="8" t="s">
        <v>22</v>
      </c>
      <c r="F12" s="8"/>
      <c r="G12" s="8" t="s">
        <v>132</v>
      </c>
    </row>
    <row r="13" spans="1:7" ht="14.25" x14ac:dyDescent="0.15">
      <c r="A13" s="8"/>
      <c r="B13" s="35" t="s">
        <v>299</v>
      </c>
      <c r="C13" s="8" t="s">
        <v>308</v>
      </c>
      <c r="D13" s="8" t="s">
        <v>133</v>
      </c>
      <c r="E13" s="8" t="s">
        <v>22</v>
      </c>
      <c r="F13" s="8"/>
      <c r="G13" s="8" t="s">
        <v>134</v>
      </c>
    </row>
    <row r="14" spans="1:7" ht="14.25" x14ac:dyDescent="0.15">
      <c r="A14" s="8"/>
      <c r="B14" s="35" t="s">
        <v>299</v>
      </c>
      <c r="C14" s="8" t="s">
        <v>310</v>
      </c>
      <c r="D14" s="8" t="s">
        <v>135</v>
      </c>
      <c r="E14" s="8" t="s">
        <v>22</v>
      </c>
      <c r="F14" s="8"/>
      <c r="G14" s="8" t="s">
        <v>136</v>
      </c>
    </row>
    <row r="15" spans="1:7" ht="14.25" x14ac:dyDescent="0.15">
      <c r="A15" s="8"/>
      <c r="B15" s="35" t="s">
        <v>299</v>
      </c>
      <c r="C15" s="8" t="s">
        <v>309</v>
      </c>
      <c r="D15" s="8" t="s">
        <v>50</v>
      </c>
      <c r="E15" s="8" t="s">
        <v>22</v>
      </c>
      <c r="F15" s="8"/>
      <c r="G15" s="8" t="s">
        <v>130</v>
      </c>
    </row>
    <row r="16" spans="1:7" ht="14.25" x14ac:dyDescent="0.15">
      <c r="A16" s="8"/>
      <c r="B16" s="35" t="s">
        <v>314</v>
      </c>
      <c r="C16" s="8" t="s">
        <v>312</v>
      </c>
      <c r="D16" s="8" t="s">
        <v>139</v>
      </c>
      <c r="E16" s="8" t="s">
        <v>22</v>
      </c>
      <c r="F16" s="8"/>
      <c r="G16" s="8" t="s">
        <v>140</v>
      </c>
    </row>
    <row r="17" spans="1:7" ht="14.25" x14ac:dyDescent="0.15">
      <c r="A17" s="8"/>
      <c r="B17" s="35" t="s">
        <v>314</v>
      </c>
      <c r="C17" s="8" t="s">
        <v>142</v>
      </c>
      <c r="D17" s="8" t="s">
        <v>141</v>
      </c>
      <c r="E17" s="8" t="s">
        <v>22</v>
      </c>
      <c r="F17" s="8"/>
      <c r="G17" s="8" t="s">
        <v>142</v>
      </c>
    </row>
    <row r="18" spans="1:7" ht="14.25" x14ac:dyDescent="0.15">
      <c r="A18" s="8"/>
      <c r="B18" s="35" t="s">
        <v>314</v>
      </c>
      <c r="C18" s="8" t="s">
        <v>311</v>
      </c>
      <c r="D18" s="8" t="s">
        <v>137</v>
      </c>
      <c r="E18" s="8" t="s">
        <v>22</v>
      </c>
      <c r="F18" s="8"/>
      <c r="G18" s="8" t="s">
        <v>138</v>
      </c>
    </row>
    <row r="19" spans="1:7" ht="14.25" x14ac:dyDescent="0.15">
      <c r="A19" s="8"/>
      <c r="B19" s="35" t="s">
        <v>315</v>
      </c>
      <c r="C19" s="8" t="s">
        <v>313</v>
      </c>
      <c r="D19" s="8" t="s">
        <v>143</v>
      </c>
      <c r="E19" s="8" t="s">
        <v>22</v>
      </c>
      <c r="F19" s="8"/>
      <c r="G19" s="8" t="s">
        <v>144</v>
      </c>
    </row>
    <row r="20" spans="1:7" ht="14.25" x14ac:dyDescent="0.15">
      <c r="A20" s="8"/>
      <c r="B20" s="35" t="s">
        <v>315</v>
      </c>
      <c r="C20" s="8" t="s">
        <v>316</v>
      </c>
      <c r="D20" s="8" t="s">
        <v>145</v>
      </c>
      <c r="E20" s="8" t="s">
        <v>22</v>
      </c>
      <c r="F20" s="8"/>
      <c r="G20" s="8" t="s">
        <v>146</v>
      </c>
    </row>
    <row r="21" spans="1:7" ht="14.25" x14ac:dyDescent="0.15">
      <c r="A21" s="8"/>
      <c r="B21" s="35" t="s">
        <v>315</v>
      </c>
      <c r="C21" s="8" t="s">
        <v>317</v>
      </c>
      <c r="D21" s="8" t="s">
        <v>147</v>
      </c>
      <c r="E21" s="8" t="s">
        <v>22</v>
      </c>
      <c r="F21" s="8"/>
      <c r="G21" s="8" t="s">
        <v>148</v>
      </c>
    </row>
    <row r="22" spans="1:7" ht="14.25" x14ac:dyDescent="0.15">
      <c r="A22" s="8"/>
      <c r="B22" s="35" t="s">
        <v>315</v>
      </c>
      <c r="C22" s="8" t="s">
        <v>319</v>
      </c>
      <c r="D22" s="8" t="s">
        <v>151</v>
      </c>
      <c r="E22" s="8" t="s">
        <v>22</v>
      </c>
      <c r="F22" s="8"/>
      <c r="G22" s="8" t="s">
        <v>152</v>
      </c>
    </row>
    <row r="23" spans="1:7" ht="14.25" x14ac:dyDescent="0.15">
      <c r="A23" s="8"/>
      <c r="B23" s="35" t="s">
        <v>315</v>
      </c>
      <c r="C23" s="8" t="s">
        <v>320</v>
      </c>
      <c r="D23" s="8" t="s">
        <v>153</v>
      </c>
      <c r="E23" s="8" t="s">
        <v>22</v>
      </c>
      <c r="F23" s="8"/>
      <c r="G23" s="8" t="s">
        <v>154</v>
      </c>
    </row>
    <row r="24" spans="1:7" ht="14.25" x14ac:dyDescent="0.15">
      <c r="A24" s="8"/>
      <c r="B24" s="35" t="s">
        <v>315</v>
      </c>
      <c r="C24" s="8" t="s">
        <v>318</v>
      </c>
      <c r="D24" s="8" t="s">
        <v>149</v>
      </c>
      <c r="E24" s="8" t="s">
        <v>22</v>
      </c>
      <c r="F24" s="8"/>
      <c r="G24" s="8" t="s">
        <v>150</v>
      </c>
    </row>
    <row r="25" spans="1:7" ht="14.25" x14ac:dyDescent="0.15">
      <c r="A25" s="8"/>
      <c r="B25" s="35" t="s">
        <v>322</v>
      </c>
      <c r="C25" s="8" t="s">
        <v>156</v>
      </c>
      <c r="D25" s="8" t="s">
        <v>155</v>
      </c>
      <c r="E25" s="8"/>
      <c r="F25" s="8"/>
      <c r="G25" s="8" t="s">
        <v>156</v>
      </c>
    </row>
    <row r="26" spans="1:7" ht="14.25" x14ac:dyDescent="0.15">
      <c r="A26" s="8"/>
      <c r="B26" s="35" t="s">
        <v>322</v>
      </c>
      <c r="C26" s="8" t="s">
        <v>328</v>
      </c>
      <c r="D26" s="8" t="s">
        <v>157</v>
      </c>
      <c r="E26" s="8" t="s">
        <v>22</v>
      </c>
      <c r="F26" s="8"/>
      <c r="G26" s="8" t="s">
        <v>158</v>
      </c>
    </row>
    <row r="27" spans="1:7" ht="14.25" x14ac:dyDescent="0.15">
      <c r="A27" s="8"/>
      <c r="B27" s="35" t="s">
        <v>322</v>
      </c>
      <c r="C27" s="8" t="s">
        <v>329</v>
      </c>
      <c r="D27" s="8" t="s">
        <v>159</v>
      </c>
      <c r="E27" s="8" t="s">
        <v>22</v>
      </c>
      <c r="F27" s="8"/>
      <c r="G27" s="8" t="s">
        <v>160</v>
      </c>
    </row>
    <row r="28" spans="1:7" ht="14.25" x14ac:dyDescent="0.15">
      <c r="A28" s="8"/>
      <c r="B28" s="35" t="s">
        <v>322</v>
      </c>
      <c r="C28" s="8" t="s">
        <v>330</v>
      </c>
      <c r="D28" s="8" t="s">
        <v>51</v>
      </c>
      <c r="E28" s="8" t="s">
        <v>22</v>
      </c>
      <c r="F28" s="8"/>
      <c r="G28" s="8" t="s">
        <v>161</v>
      </c>
    </row>
    <row r="29" spans="1:7" ht="14.25" x14ac:dyDescent="0.15">
      <c r="A29" s="8"/>
      <c r="B29" s="35" t="s">
        <v>322</v>
      </c>
      <c r="C29" s="8" t="s">
        <v>331</v>
      </c>
      <c r="D29" s="8" t="s">
        <v>162</v>
      </c>
      <c r="E29" s="8" t="s">
        <v>22</v>
      </c>
      <c r="F29" s="8"/>
      <c r="G29" s="8" t="s">
        <v>163</v>
      </c>
    </row>
    <row r="30" spans="1:7" ht="14.25" x14ac:dyDescent="0.15">
      <c r="A30" s="8"/>
      <c r="B30" s="35" t="s">
        <v>322</v>
      </c>
      <c r="C30" s="8" t="s">
        <v>332</v>
      </c>
      <c r="D30" s="8" t="s">
        <v>53</v>
      </c>
      <c r="E30" s="8" t="s">
        <v>22</v>
      </c>
      <c r="F30" s="8"/>
      <c r="G30" s="8" t="s">
        <v>164</v>
      </c>
    </row>
    <row r="31" spans="1:7" ht="14.25" x14ac:dyDescent="0.15">
      <c r="A31" s="8"/>
      <c r="B31" s="35" t="s">
        <v>323</v>
      </c>
      <c r="C31" s="8" t="s">
        <v>166</v>
      </c>
      <c r="D31" s="8" t="s">
        <v>165</v>
      </c>
      <c r="E31" s="8"/>
      <c r="F31" s="8"/>
      <c r="G31" s="8" t="s">
        <v>166</v>
      </c>
    </row>
    <row r="32" spans="1:7" ht="14.25" x14ac:dyDescent="0.15">
      <c r="A32" s="8"/>
      <c r="B32" s="35" t="s">
        <v>323</v>
      </c>
      <c r="C32" s="8" t="s">
        <v>333</v>
      </c>
      <c r="D32" s="8" t="s">
        <v>167</v>
      </c>
      <c r="E32" s="8" t="s">
        <v>22</v>
      </c>
      <c r="F32" s="8"/>
      <c r="G32" s="8" t="s">
        <v>168</v>
      </c>
    </row>
    <row r="33" spans="1:7" ht="14.25" x14ac:dyDescent="0.15">
      <c r="A33" s="8"/>
      <c r="B33" s="35" t="s">
        <v>323</v>
      </c>
      <c r="C33" s="8" t="s">
        <v>334</v>
      </c>
      <c r="D33" s="8" t="s">
        <v>169</v>
      </c>
      <c r="E33" s="8" t="s">
        <v>22</v>
      </c>
      <c r="F33" s="8"/>
      <c r="G33" s="8" t="s">
        <v>170</v>
      </c>
    </row>
    <row r="34" spans="1:7" ht="14.25" x14ac:dyDescent="0.15">
      <c r="A34" s="8"/>
      <c r="B34" s="35" t="s">
        <v>323</v>
      </c>
      <c r="C34" s="8" t="s">
        <v>335</v>
      </c>
      <c r="D34" s="8" t="s">
        <v>172</v>
      </c>
      <c r="E34" s="8" t="s">
        <v>22</v>
      </c>
      <c r="F34" s="8"/>
      <c r="G34" s="8" t="s">
        <v>173</v>
      </c>
    </row>
    <row r="35" spans="1:7" ht="14.25" x14ac:dyDescent="0.15">
      <c r="A35" s="8"/>
      <c r="B35" s="35" t="s">
        <v>323</v>
      </c>
      <c r="C35" s="8" t="s">
        <v>336</v>
      </c>
      <c r="D35" s="8" t="s">
        <v>174</v>
      </c>
      <c r="E35" s="8" t="s">
        <v>22</v>
      </c>
      <c r="F35" s="8"/>
      <c r="G35" s="8" t="s">
        <v>175</v>
      </c>
    </row>
    <row r="36" spans="1:7" ht="14.25" x14ac:dyDescent="0.15">
      <c r="A36" s="8"/>
      <c r="B36" s="35" t="s">
        <v>323</v>
      </c>
      <c r="C36" s="8" t="s">
        <v>337</v>
      </c>
      <c r="D36" s="8" t="s">
        <v>54</v>
      </c>
      <c r="E36" s="8" t="s">
        <v>22</v>
      </c>
      <c r="F36" s="8"/>
      <c r="G36" s="8" t="s">
        <v>171</v>
      </c>
    </row>
    <row r="37" spans="1:7" ht="14.25" x14ac:dyDescent="0.15">
      <c r="A37" s="8"/>
      <c r="B37" s="35" t="s">
        <v>324</v>
      </c>
      <c r="C37" s="8" t="s">
        <v>177</v>
      </c>
      <c r="D37" s="8" t="s">
        <v>176</v>
      </c>
      <c r="E37" s="8"/>
      <c r="F37" s="8"/>
      <c r="G37" s="8" t="s">
        <v>177</v>
      </c>
    </row>
    <row r="38" spans="1:7" ht="14.25" x14ac:dyDescent="0.15">
      <c r="A38" s="8"/>
      <c r="B38" s="35" t="s">
        <v>324</v>
      </c>
      <c r="C38" s="8" t="s">
        <v>338</v>
      </c>
      <c r="D38" s="8" t="s">
        <v>178</v>
      </c>
      <c r="E38" s="8" t="s">
        <v>22</v>
      </c>
      <c r="F38" s="8"/>
      <c r="G38" s="8" t="s">
        <v>179</v>
      </c>
    </row>
    <row r="39" spans="1:7" ht="14.25" x14ac:dyDescent="0.15">
      <c r="A39" s="8"/>
      <c r="B39" s="35" t="s">
        <v>324</v>
      </c>
      <c r="C39" s="8" t="s">
        <v>339</v>
      </c>
      <c r="D39" s="8" t="s">
        <v>180</v>
      </c>
      <c r="E39" s="8" t="s">
        <v>22</v>
      </c>
      <c r="F39" s="8"/>
      <c r="G39" s="8" t="s">
        <v>181</v>
      </c>
    </row>
    <row r="40" spans="1:7" ht="14.25" x14ac:dyDescent="0.15">
      <c r="A40" s="8"/>
      <c r="B40" s="35" t="s">
        <v>324</v>
      </c>
      <c r="C40" s="8" t="s">
        <v>340</v>
      </c>
      <c r="D40" s="8" t="s">
        <v>182</v>
      </c>
      <c r="E40" s="8" t="s">
        <v>22</v>
      </c>
      <c r="F40" s="8"/>
      <c r="G40" s="8" t="s">
        <v>183</v>
      </c>
    </row>
    <row r="41" spans="1:7" ht="14.25" x14ac:dyDescent="0.15">
      <c r="A41" s="8"/>
      <c r="B41" s="35" t="s">
        <v>324</v>
      </c>
      <c r="C41" s="8" t="s">
        <v>341</v>
      </c>
      <c r="D41" s="8" t="s">
        <v>184</v>
      </c>
      <c r="E41" s="8" t="s">
        <v>22</v>
      </c>
      <c r="F41" s="8"/>
      <c r="G41" s="8" t="s">
        <v>185</v>
      </c>
    </row>
    <row r="42" spans="1:7" ht="14.25" x14ac:dyDescent="0.15">
      <c r="A42" s="8"/>
      <c r="B42" s="35" t="s">
        <v>324</v>
      </c>
      <c r="C42" s="8" t="s">
        <v>342</v>
      </c>
      <c r="D42" s="8" t="s">
        <v>186</v>
      </c>
      <c r="E42" s="8" t="s">
        <v>22</v>
      </c>
      <c r="F42" s="8"/>
      <c r="G42" s="8" t="s">
        <v>187</v>
      </c>
    </row>
    <row r="43" spans="1:7" ht="14.25" x14ac:dyDescent="0.15">
      <c r="A43" s="8"/>
      <c r="B43" s="35" t="s">
        <v>324</v>
      </c>
      <c r="C43" s="8" t="s">
        <v>343</v>
      </c>
      <c r="D43" s="8" t="s">
        <v>188</v>
      </c>
      <c r="E43" s="8" t="s">
        <v>22</v>
      </c>
      <c r="F43" s="8"/>
      <c r="G43" s="8" t="s">
        <v>189</v>
      </c>
    </row>
    <row r="44" spans="1:7" ht="14.25" x14ac:dyDescent="0.15">
      <c r="A44" s="8"/>
      <c r="B44" s="35" t="s">
        <v>324</v>
      </c>
      <c r="C44" s="8" t="s">
        <v>344</v>
      </c>
      <c r="D44" s="8" t="s">
        <v>190</v>
      </c>
      <c r="E44" s="8" t="s">
        <v>22</v>
      </c>
      <c r="F44" s="8"/>
      <c r="G44" s="8" t="s">
        <v>191</v>
      </c>
    </row>
    <row r="45" spans="1:7" ht="14.25" x14ac:dyDescent="0.15">
      <c r="A45" s="8"/>
      <c r="B45" s="35" t="s">
        <v>324</v>
      </c>
      <c r="C45" s="8" t="s">
        <v>345</v>
      </c>
      <c r="D45" s="8" t="s">
        <v>192</v>
      </c>
      <c r="E45" s="8" t="s">
        <v>22</v>
      </c>
      <c r="F45" s="8"/>
      <c r="G45" s="8" t="s">
        <v>193</v>
      </c>
    </row>
    <row r="46" spans="1:7" ht="14.25" x14ac:dyDescent="0.15">
      <c r="A46" s="8"/>
      <c r="B46" s="35" t="s">
        <v>324</v>
      </c>
      <c r="C46" s="8" t="s">
        <v>346</v>
      </c>
      <c r="D46" s="8" t="s">
        <v>194</v>
      </c>
      <c r="E46" s="8" t="s">
        <v>22</v>
      </c>
      <c r="F46" s="8"/>
      <c r="G46" s="8" t="s">
        <v>195</v>
      </c>
    </row>
    <row r="47" spans="1:7" ht="14.25" x14ac:dyDescent="0.15">
      <c r="A47" s="8"/>
      <c r="B47" s="35" t="s">
        <v>324</v>
      </c>
      <c r="C47" s="8" t="s">
        <v>347</v>
      </c>
      <c r="D47" s="8" t="s">
        <v>196</v>
      </c>
      <c r="E47" s="8" t="s">
        <v>22</v>
      </c>
      <c r="F47" s="8"/>
      <c r="G47" s="8" t="s">
        <v>197</v>
      </c>
    </row>
    <row r="48" spans="1:7" ht="14.25" x14ac:dyDescent="0.15">
      <c r="A48" s="8"/>
      <c r="B48" s="35" t="s">
        <v>324</v>
      </c>
      <c r="C48" s="8" t="s">
        <v>348</v>
      </c>
      <c r="D48" s="8" t="s">
        <v>198</v>
      </c>
      <c r="E48" s="8" t="s">
        <v>22</v>
      </c>
      <c r="F48" s="8"/>
      <c r="G48" s="8" t="s">
        <v>199</v>
      </c>
    </row>
    <row r="49" spans="1:7" ht="14.25" x14ac:dyDescent="0.15">
      <c r="A49" s="8"/>
      <c r="B49" s="35" t="s">
        <v>325</v>
      </c>
      <c r="C49" s="8" t="s">
        <v>201</v>
      </c>
      <c r="D49" s="8" t="s">
        <v>200</v>
      </c>
      <c r="E49" s="8"/>
      <c r="F49" s="8"/>
      <c r="G49" s="8" t="s">
        <v>201</v>
      </c>
    </row>
    <row r="50" spans="1:7" ht="14.25" x14ac:dyDescent="0.15">
      <c r="A50" s="8"/>
      <c r="B50" s="35" t="s">
        <v>325</v>
      </c>
      <c r="C50" s="8" t="s">
        <v>350</v>
      </c>
      <c r="D50" s="8" t="s">
        <v>204</v>
      </c>
      <c r="E50" s="8" t="s">
        <v>22</v>
      </c>
      <c r="F50" s="8"/>
      <c r="G50" s="8" t="s">
        <v>205</v>
      </c>
    </row>
    <row r="51" spans="1:7" ht="14.25" x14ac:dyDescent="0.15">
      <c r="A51" s="8"/>
      <c r="B51" s="35" t="s">
        <v>325</v>
      </c>
      <c r="C51" s="8" t="s">
        <v>351</v>
      </c>
      <c r="D51" s="8" t="s">
        <v>206</v>
      </c>
      <c r="E51" s="8" t="s">
        <v>22</v>
      </c>
      <c r="F51" s="8"/>
      <c r="G51" s="8" t="s">
        <v>207</v>
      </c>
    </row>
    <row r="52" spans="1:7" ht="14.25" x14ac:dyDescent="0.15">
      <c r="A52" s="8"/>
      <c r="B52" s="35" t="s">
        <v>325</v>
      </c>
      <c r="C52" s="8" t="s">
        <v>352</v>
      </c>
      <c r="D52" s="8" t="s">
        <v>208</v>
      </c>
      <c r="E52" s="8" t="s">
        <v>22</v>
      </c>
      <c r="F52" s="8"/>
      <c r="G52" s="8" t="s">
        <v>209</v>
      </c>
    </row>
    <row r="53" spans="1:7" ht="14.25" x14ac:dyDescent="0.15">
      <c r="A53" s="8"/>
      <c r="B53" s="35" t="s">
        <v>325</v>
      </c>
      <c r="C53" s="8" t="s">
        <v>353</v>
      </c>
      <c r="D53" s="8" t="s">
        <v>210</v>
      </c>
      <c r="E53" s="8" t="s">
        <v>22</v>
      </c>
      <c r="F53" s="8"/>
      <c r="G53" s="8" t="s">
        <v>211</v>
      </c>
    </row>
    <row r="54" spans="1:7" ht="14.25" x14ac:dyDescent="0.15">
      <c r="A54" s="8"/>
      <c r="B54" s="35" t="s">
        <v>325</v>
      </c>
      <c r="C54" s="8" t="s">
        <v>349</v>
      </c>
      <c r="D54" s="8" t="s">
        <v>202</v>
      </c>
      <c r="E54" s="8" t="s">
        <v>22</v>
      </c>
      <c r="F54" s="8"/>
      <c r="G54" s="8" t="s">
        <v>203</v>
      </c>
    </row>
    <row r="55" spans="1:7" ht="14.25" x14ac:dyDescent="0.15">
      <c r="A55" s="8"/>
      <c r="B55" s="35" t="s">
        <v>326</v>
      </c>
      <c r="C55" s="8" t="s">
        <v>213</v>
      </c>
      <c r="D55" s="8" t="s">
        <v>212</v>
      </c>
      <c r="E55" s="8"/>
      <c r="F55" s="8"/>
      <c r="G55" s="8" t="s">
        <v>213</v>
      </c>
    </row>
    <row r="56" spans="1:7" ht="14.25" x14ac:dyDescent="0.15">
      <c r="A56" s="8"/>
      <c r="B56" s="35" t="s">
        <v>326</v>
      </c>
      <c r="C56" s="8" t="s">
        <v>357</v>
      </c>
      <c r="D56" s="8" t="s">
        <v>220</v>
      </c>
      <c r="E56" s="8" t="s">
        <v>22</v>
      </c>
      <c r="F56" s="8"/>
      <c r="G56" s="8" t="s">
        <v>221</v>
      </c>
    </row>
    <row r="57" spans="1:7" ht="14.25" x14ac:dyDescent="0.15">
      <c r="A57" s="8"/>
      <c r="B57" s="35" t="s">
        <v>326</v>
      </c>
      <c r="C57" s="8" t="s">
        <v>358</v>
      </c>
      <c r="D57" s="8" t="s">
        <v>222</v>
      </c>
      <c r="E57" s="8" t="s">
        <v>22</v>
      </c>
      <c r="F57" s="8"/>
      <c r="G57" s="8" t="s">
        <v>223</v>
      </c>
    </row>
    <row r="58" spans="1:7" ht="14.25" x14ac:dyDescent="0.15">
      <c r="A58" s="8"/>
      <c r="B58" s="35" t="s">
        <v>326</v>
      </c>
      <c r="C58" s="8" t="s">
        <v>359</v>
      </c>
      <c r="D58" s="8" t="s">
        <v>224</v>
      </c>
      <c r="E58" s="8" t="s">
        <v>22</v>
      </c>
      <c r="F58" s="8"/>
      <c r="G58" s="8" t="s">
        <v>225</v>
      </c>
    </row>
    <row r="59" spans="1:7" ht="14.25" x14ac:dyDescent="0.15">
      <c r="A59" s="8"/>
      <c r="B59" s="35" t="s">
        <v>326</v>
      </c>
      <c r="C59" s="8" t="s">
        <v>360</v>
      </c>
      <c r="D59" s="8" t="s">
        <v>226</v>
      </c>
      <c r="E59" s="8" t="s">
        <v>22</v>
      </c>
      <c r="F59" s="8"/>
      <c r="G59" s="8" t="s">
        <v>227</v>
      </c>
    </row>
    <row r="60" spans="1:7" ht="14.25" x14ac:dyDescent="0.15">
      <c r="A60" s="8"/>
      <c r="B60" s="35" t="s">
        <v>326</v>
      </c>
      <c r="C60" s="8" t="s">
        <v>361</v>
      </c>
      <c r="D60" s="8" t="s">
        <v>228</v>
      </c>
      <c r="E60" s="8" t="s">
        <v>22</v>
      </c>
      <c r="F60" s="8"/>
      <c r="G60" s="8" t="s">
        <v>229</v>
      </c>
    </row>
    <row r="61" spans="1:7" ht="14.25" x14ac:dyDescent="0.15">
      <c r="A61" s="8"/>
      <c r="B61" s="35" t="s">
        <v>326</v>
      </c>
      <c r="C61" s="8" t="s">
        <v>362</v>
      </c>
      <c r="D61" s="8" t="s">
        <v>230</v>
      </c>
      <c r="E61" s="8" t="s">
        <v>22</v>
      </c>
      <c r="F61" s="8"/>
      <c r="G61" s="8" t="s">
        <v>231</v>
      </c>
    </row>
    <row r="62" spans="1:7" ht="14.25" x14ac:dyDescent="0.15">
      <c r="A62" s="8"/>
      <c r="B62" s="35" t="s">
        <v>326</v>
      </c>
      <c r="C62" s="8" t="s">
        <v>363</v>
      </c>
      <c r="D62" s="8" t="s">
        <v>232</v>
      </c>
      <c r="E62" s="8" t="s">
        <v>22</v>
      </c>
      <c r="F62" s="8"/>
      <c r="G62" s="8" t="s">
        <v>233</v>
      </c>
    </row>
    <row r="63" spans="1:7" ht="14.25" x14ac:dyDescent="0.15">
      <c r="A63" s="8"/>
      <c r="B63" s="35" t="s">
        <v>326</v>
      </c>
      <c r="C63" s="8" t="s">
        <v>355</v>
      </c>
      <c r="D63" s="8" t="s">
        <v>216</v>
      </c>
      <c r="E63" s="8" t="s">
        <v>22</v>
      </c>
      <c r="F63" s="8"/>
      <c r="G63" s="8" t="s">
        <v>217</v>
      </c>
    </row>
    <row r="64" spans="1:7" ht="14.25" x14ac:dyDescent="0.15">
      <c r="A64" s="8"/>
      <c r="B64" s="35" t="s">
        <v>326</v>
      </c>
      <c r="C64" s="8" t="s">
        <v>356</v>
      </c>
      <c r="D64" s="8" t="s">
        <v>218</v>
      </c>
      <c r="E64" s="8" t="s">
        <v>22</v>
      </c>
      <c r="F64" s="8"/>
      <c r="G64" s="8" t="s">
        <v>219</v>
      </c>
    </row>
    <row r="65" spans="1:7" ht="14.25" x14ac:dyDescent="0.15">
      <c r="A65" s="8"/>
      <c r="B65" s="35" t="s">
        <v>326</v>
      </c>
      <c r="C65" s="8" t="s">
        <v>354</v>
      </c>
      <c r="D65" s="8" t="s">
        <v>214</v>
      </c>
      <c r="E65" s="8" t="s">
        <v>22</v>
      </c>
      <c r="F65" s="8"/>
      <c r="G65" s="8" t="s">
        <v>215</v>
      </c>
    </row>
    <row r="66" spans="1:7" ht="14.25" x14ac:dyDescent="0.15">
      <c r="A66" s="8"/>
      <c r="B66" s="35" t="s">
        <v>327</v>
      </c>
      <c r="C66" s="8" t="s">
        <v>235</v>
      </c>
      <c r="D66" s="8" t="s">
        <v>234</v>
      </c>
      <c r="E66" s="8"/>
      <c r="F66" s="8"/>
      <c r="G66" s="8" t="s">
        <v>235</v>
      </c>
    </row>
    <row r="67" spans="1:7" ht="14.25" x14ac:dyDescent="0.15">
      <c r="A67" s="8"/>
      <c r="B67" s="35" t="s">
        <v>327</v>
      </c>
      <c r="C67" s="8" t="s">
        <v>236</v>
      </c>
      <c r="D67" s="8" t="s">
        <v>55</v>
      </c>
      <c r="E67" s="8" t="s">
        <v>22</v>
      </c>
      <c r="F67" s="8"/>
      <c r="G67" s="8" t="s">
        <v>236</v>
      </c>
    </row>
    <row r="68" spans="1:7" ht="14.25" x14ac:dyDescent="0.15">
      <c r="A68" s="8"/>
      <c r="B68" s="35" t="s">
        <v>327</v>
      </c>
      <c r="C68" s="8" t="s">
        <v>237</v>
      </c>
      <c r="D68" s="8" t="s">
        <v>56</v>
      </c>
      <c r="E68" s="8" t="s">
        <v>22</v>
      </c>
      <c r="F68" s="8"/>
      <c r="G68" s="8" t="s">
        <v>237</v>
      </c>
    </row>
    <row r="69" spans="1:7" ht="14.25" x14ac:dyDescent="0.15">
      <c r="A69" s="8"/>
      <c r="B69" s="35" t="s">
        <v>327</v>
      </c>
      <c r="C69" s="8" t="s">
        <v>238</v>
      </c>
      <c r="D69" s="8" t="s">
        <v>57</v>
      </c>
      <c r="E69" s="8" t="s">
        <v>22</v>
      </c>
      <c r="F69" s="8"/>
      <c r="G69" s="8" t="s">
        <v>238</v>
      </c>
    </row>
    <row r="70" spans="1:7" ht="14.25" x14ac:dyDescent="0.15">
      <c r="A70" s="8"/>
      <c r="B70" s="35" t="s">
        <v>327</v>
      </c>
      <c r="C70" s="8" t="s">
        <v>240</v>
      </c>
      <c r="D70" s="8" t="s">
        <v>239</v>
      </c>
      <c r="E70" s="8" t="s">
        <v>22</v>
      </c>
      <c r="F70" s="8"/>
      <c r="G70" s="8" t="s">
        <v>240</v>
      </c>
    </row>
    <row r="71" spans="1:7" ht="14.25" x14ac:dyDescent="0.15">
      <c r="A71" s="8" t="s">
        <v>70</v>
      </c>
      <c r="B71" s="35" t="s">
        <v>321</v>
      </c>
      <c r="C71" s="8" t="s">
        <v>72</v>
      </c>
      <c r="D71" s="8" t="s">
        <v>71</v>
      </c>
      <c r="E71" s="8" t="s">
        <v>22</v>
      </c>
      <c r="F71" s="8" t="s">
        <v>70</v>
      </c>
      <c r="G71" s="16" t="s">
        <v>73</v>
      </c>
    </row>
    <row r="72" spans="1:7" ht="14.25" x14ac:dyDescent="0.15">
      <c r="A72" s="8" t="s">
        <v>70</v>
      </c>
      <c r="B72" s="35" t="s">
        <v>321</v>
      </c>
      <c r="C72" s="8" t="s">
        <v>75</v>
      </c>
      <c r="D72" s="8" t="s">
        <v>74</v>
      </c>
      <c r="E72" s="8" t="s">
        <v>22</v>
      </c>
      <c r="F72" s="8" t="s">
        <v>70</v>
      </c>
      <c r="G72" s="16" t="s">
        <v>76</v>
      </c>
    </row>
    <row r="73" spans="1:7" ht="14.25" x14ac:dyDescent="0.15">
      <c r="A73" s="8" t="s">
        <v>70</v>
      </c>
      <c r="B73" s="35" t="s">
        <v>321</v>
      </c>
      <c r="C73" s="8" t="s">
        <v>78</v>
      </c>
      <c r="D73" s="8" t="s">
        <v>77</v>
      </c>
      <c r="E73" s="8" t="s">
        <v>22</v>
      </c>
      <c r="F73" s="8" t="s">
        <v>70</v>
      </c>
      <c r="G73" s="16" t="s">
        <v>79</v>
      </c>
    </row>
    <row r="74" spans="1:7" ht="14.25" x14ac:dyDescent="0.15">
      <c r="A74" s="8" t="s">
        <v>70</v>
      </c>
      <c r="B74" s="35" t="s">
        <v>321</v>
      </c>
      <c r="C74" s="8" t="s">
        <v>81</v>
      </c>
      <c r="D74" s="8" t="s">
        <v>80</v>
      </c>
      <c r="E74" s="8" t="s">
        <v>22</v>
      </c>
      <c r="F74" s="8" t="s">
        <v>70</v>
      </c>
      <c r="G74" s="16" t="s">
        <v>82</v>
      </c>
    </row>
    <row r="75" spans="1:7" ht="14.25" x14ac:dyDescent="0.15">
      <c r="A75" s="8" t="s">
        <v>70</v>
      </c>
      <c r="B75" s="35" t="s">
        <v>321</v>
      </c>
      <c r="C75" s="8" t="s">
        <v>84</v>
      </c>
      <c r="D75" s="8" t="s">
        <v>83</v>
      </c>
      <c r="E75" s="8" t="s">
        <v>22</v>
      </c>
      <c r="F75" s="8" t="s">
        <v>70</v>
      </c>
      <c r="G75" s="16" t="s">
        <v>85</v>
      </c>
    </row>
    <row r="76" spans="1:7" ht="14.25" x14ac:dyDescent="0.15">
      <c r="A76" s="8" t="s">
        <v>70</v>
      </c>
      <c r="B76" s="35" t="s">
        <v>321</v>
      </c>
      <c r="C76" s="8" t="s">
        <v>87</v>
      </c>
      <c r="D76" s="8" t="s">
        <v>86</v>
      </c>
      <c r="E76" s="8" t="s">
        <v>22</v>
      </c>
      <c r="F76" s="8" t="s">
        <v>70</v>
      </c>
      <c r="G76" s="16" t="s">
        <v>88</v>
      </c>
    </row>
    <row r="77" spans="1:7" ht="14.25" x14ac:dyDescent="0.15">
      <c r="A77" s="8" t="s">
        <v>70</v>
      </c>
      <c r="B77" s="35" t="s">
        <v>321</v>
      </c>
      <c r="C77" s="8" t="s">
        <v>90</v>
      </c>
      <c r="D77" s="8" t="s">
        <v>89</v>
      </c>
      <c r="E77" s="8" t="s">
        <v>22</v>
      </c>
      <c r="F77" s="8" t="s">
        <v>70</v>
      </c>
      <c r="G77" s="17" t="s">
        <v>91</v>
      </c>
    </row>
    <row r="78" spans="1:7" ht="14.25" x14ac:dyDescent="0.15">
      <c r="A78" s="8" t="s">
        <v>70</v>
      </c>
      <c r="B78" s="35" t="s">
        <v>321</v>
      </c>
      <c r="C78" s="8" t="s">
        <v>93</v>
      </c>
      <c r="D78" s="8" t="s">
        <v>92</v>
      </c>
      <c r="E78" s="8" t="s">
        <v>22</v>
      </c>
      <c r="F78" s="8" t="s">
        <v>70</v>
      </c>
      <c r="G78" s="16" t="s">
        <v>94</v>
      </c>
    </row>
    <row r="79" spans="1:7" ht="14.25" x14ac:dyDescent="0.15">
      <c r="A79" s="8" t="s">
        <v>95</v>
      </c>
      <c r="B79" s="35" t="s">
        <v>321</v>
      </c>
      <c r="C79" s="8" t="s">
        <v>97</v>
      </c>
      <c r="D79" s="8" t="s">
        <v>96</v>
      </c>
      <c r="E79" s="8" t="s">
        <v>22</v>
      </c>
      <c r="F79" s="8" t="s">
        <v>70</v>
      </c>
      <c r="G79" s="17" t="s">
        <v>98</v>
      </c>
    </row>
    <row r="80" spans="1:7" ht="14.25" x14ac:dyDescent="0.15">
      <c r="A80" s="8" t="s">
        <v>70</v>
      </c>
      <c r="B80" s="35" t="s">
        <v>321</v>
      </c>
      <c r="C80" s="8" t="s">
        <v>100</v>
      </c>
      <c r="D80" s="8" t="s">
        <v>99</v>
      </c>
      <c r="E80" s="8" t="s">
        <v>22</v>
      </c>
      <c r="F80" s="8" t="s">
        <v>70</v>
      </c>
      <c r="G80" s="16" t="s">
        <v>101</v>
      </c>
    </row>
    <row r="81" spans="1:7" ht="14.25" x14ac:dyDescent="0.15">
      <c r="A81" s="8" t="s">
        <v>70</v>
      </c>
      <c r="B81" s="35" t="s">
        <v>321</v>
      </c>
      <c r="C81" s="8" t="s">
        <v>103</v>
      </c>
      <c r="D81" s="8" t="s">
        <v>102</v>
      </c>
      <c r="E81" s="8" t="s">
        <v>22</v>
      </c>
      <c r="F81" s="8" t="s">
        <v>70</v>
      </c>
      <c r="G81" s="16" t="s">
        <v>104</v>
      </c>
    </row>
    <row r="82" spans="1:7" ht="14.25" x14ac:dyDescent="0.15">
      <c r="A82" s="8" t="s">
        <v>70</v>
      </c>
      <c r="B82" s="35" t="s">
        <v>321</v>
      </c>
      <c r="C82" s="8" t="s">
        <v>106</v>
      </c>
      <c r="D82" s="8" t="s">
        <v>105</v>
      </c>
      <c r="E82" s="8" t="s">
        <v>22</v>
      </c>
      <c r="F82" s="8" t="s">
        <v>70</v>
      </c>
      <c r="G82" s="16" t="s">
        <v>107</v>
      </c>
    </row>
    <row r="83" spans="1:7" ht="14.25" x14ac:dyDescent="0.15">
      <c r="A83" s="8" t="s">
        <v>70</v>
      </c>
      <c r="B83" s="35" t="s">
        <v>321</v>
      </c>
      <c r="C83" s="8" t="s">
        <v>109</v>
      </c>
      <c r="D83" s="8" t="s">
        <v>108</v>
      </c>
      <c r="E83" s="8" t="s">
        <v>22</v>
      </c>
      <c r="F83" s="8" t="s">
        <v>70</v>
      </c>
      <c r="G83" s="16" t="s">
        <v>110</v>
      </c>
    </row>
    <row r="84" spans="1:7" ht="14.25" x14ac:dyDescent="0.15">
      <c r="A84" s="8" t="s">
        <v>70</v>
      </c>
      <c r="B84" s="35" t="s">
        <v>321</v>
      </c>
      <c r="C84" s="8" t="s">
        <v>112</v>
      </c>
      <c r="D84" s="8" t="s">
        <v>111</v>
      </c>
      <c r="E84" s="8" t="s">
        <v>22</v>
      </c>
      <c r="F84" s="8" t="s">
        <v>70</v>
      </c>
      <c r="G84" s="17" t="s">
        <v>113</v>
      </c>
    </row>
    <row r="85" spans="1:7" ht="14.25" x14ac:dyDescent="0.15">
      <c r="A85" s="8" t="s">
        <v>70</v>
      </c>
      <c r="B85" s="35" t="s">
        <v>321</v>
      </c>
      <c r="C85" s="8" t="s">
        <v>115</v>
      </c>
      <c r="D85" s="8" t="s">
        <v>114</v>
      </c>
      <c r="E85" s="8" t="s">
        <v>22</v>
      </c>
      <c r="F85" s="8" t="s">
        <v>70</v>
      </c>
      <c r="G85" s="12" t="s">
        <v>116</v>
      </c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="90" workbookViewId="0">
      <selection activeCell="L3" sqref="L3"/>
    </sheetView>
  </sheetViews>
  <sheetFormatPr defaultRowHeight="13.5" x14ac:dyDescent="0.15"/>
  <cols>
    <col min="1" max="1" width="8.75" customWidth="1"/>
    <col min="2" max="4" width="10.125" customWidth="1"/>
    <col min="5" max="5" width="7.125" customWidth="1"/>
    <col min="6" max="6" width="8.375" customWidth="1"/>
    <col min="7" max="7" width="11.125" customWidth="1"/>
    <col min="8" max="10" width="6.75" customWidth="1"/>
    <col min="11" max="11" width="7.75" customWidth="1"/>
    <col min="13" max="13" width="8" customWidth="1"/>
    <col min="14" max="14" width="7.25" customWidth="1"/>
    <col min="15" max="15" width="9.25" customWidth="1"/>
    <col min="16" max="16" width="7.625" customWidth="1"/>
    <col min="17" max="17" width="9.875" customWidth="1"/>
    <col min="18" max="18" width="10.875" customWidth="1"/>
    <col min="19" max="1020" width="8.75" customWidth="1"/>
    <col min="1021" max="1026" width="11.625" customWidth="1"/>
  </cols>
  <sheetData>
    <row r="1" spans="1:18" x14ac:dyDescent="0.15">
      <c r="A1" s="13" t="s">
        <v>64</v>
      </c>
      <c r="B1" s="13" t="s">
        <v>22</v>
      </c>
      <c r="C1" s="13" t="s">
        <v>22</v>
      </c>
      <c r="D1" s="13" t="s">
        <v>22</v>
      </c>
      <c r="E1" s="13" t="s">
        <v>22</v>
      </c>
      <c r="F1" s="13" t="s">
        <v>22</v>
      </c>
      <c r="G1" s="13" t="s">
        <v>22</v>
      </c>
      <c r="H1" s="13" t="s">
        <v>22</v>
      </c>
      <c r="I1" s="13" t="s">
        <v>22</v>
      </c>
      <c r="J1" s="13" t="s">
        <v>22</v>
      </c>
      <c r="K1" s="13" t="s">
        <v>22</v>
      </c>
      <c r="L1" s="13" t="s">
        <v>22</v>
      </c>
      <c r="M1" s="13" t="s">
        <v>22</v>
      </c>
      <c r="N1" s="13" t="s">
        <v>22</v>
      </c>
      <c r="O1" s="13" t="s">
        <v>22</v>
      </c>
      <c r="P1" s="13" t="s">
        <v>22</v>
      </c>
      <c r="Q1" s="13" t="s">
        <v>22</v>
      </c>
      <c r="R1" s="13" t="s">
        <v>22</v>
      </c>
    </row>
    <row r="2" spans="1:18" x14ac:dyDescent="0.15">
      <c r="A2" s="13" t="s">
        <v>11</v>
      </c>
      <c r="B2" s="13" t="s">
        <v>241</v>
      </c>
      <c r="C2" s="13" t="s">
        <v>74</v>
      </c>
      <c r="D2" s="13" t="s">
        <v>77</v>
      </c>
      <c r="E2" s="13" t="s">
        <v>71</v>
      </c>
      <c r="F2" s="13" t="s">
        <v>80</v>
      </c>
      <c r="G2" s="13" t="s">
        <v>83</v>
      </c>
      <c r="H2" s="13" t="s">
        <v>86</v>
      </c>
      <c r="I2" s="13" t="s">
        <v>89</v>
      </c>
      <c r="J2" s="13" t="s">
        <v>92</v>
      </c>
      <c r="K2" s="13" t="s">
        <v>242</v>
      </c>
      <c r="L2" s="13" t="s">
        <v>96</v>
      </c>
      <c r="M2" s="13" t="s">
        <v>99</v>
      </c>
      <c r="N2" s="13" t="s">
        <v>102</v>
      </c>
      <c r="O2" s="13" t="s">
        <v>105</v>
      </c>
      <c r="P2" s="13" t="s">
        <v>108</v>
      </c>
      <c r="Q2" s="13" t="s">
        <v>111</v>
      </c>
      <c r="R2" s="13" t="s">
        <v>114</v>
      </c>
    </row>
    <row r="3" spans="1:18" ht="14.25" x14ac:dyDescent="0.15">
      <c r="A3" s="14">
        <v>1</v>
      </c>
      <c r="B3" s="15" t="s">
        <v>243</v>
      </c>
      <c r="C3" s="15" t="s">
        <v>243</v>
      </c>
      <c r="D3" s="15" t="s">
        <v>243</v>
      </c>
      <c r="E3" s="15" t="s">
        <v>243</v>
      </c>
      <c r="F3" s="15" t="s">
        <v>243</v>
      </c>
      <c r="G3" s="15" t="s">
        <v>243</v>
      </c>
      <c r="H3" s="15" t="s">
        <v>243</v>
      </c>
      <c r="I3" s="15" t="s">
        <v>243</v>
      </c>
      <c r="J3" s="15" t="s">
        <v>243</v>
      </c>
      <c r="K3" s="15" t="s">
        <v>243</v>
      </c>
      <c r="L3" s="15" t="s">
        <v>243</v>
      </c>
      <c r="M3" s="15" t="s">
        <v>243</v>
      </c>
      <c r="N3" s="15" t="s">
        <v>243</v>
      </c>
      <c r="O3" s="15" t="s">
        <v>243</v>
      </c>
      <c r="P3" s="15" t="s">
        <v>243</v>
      </c>
      <c r="Q3" s="15" t="s">
        <v>243</v>
      </c>
      <c r="R3" s="15" t="s">
        <v>243</v>
      </c>
    </row>
    <row r="4" spans="1:18" ht="14.25" x14ac:dyDescent="0.15">
      <c r="A4" s="14">
        <f t="shared" ref="A4:A35" si="0">A3+1</f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14"/>
      <c r="Q4" s="14"/>
      <c r="R4" s="14"/>
    </row>
    <row r="5" spans="1:18" ht="14.25" x14ac:dyDescent="0.15">
      <c r="A5" s="14">
        <f t="shared" si="0"/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4"/>
      <c r="Q5" s="14"/>
      <c r="R5" s="14"/>
    </row>
    <row r="6" spans="1:18" ht="14.25" x14ac:dyDescent="0.15">
      <c r="A6" s="14">
        <f t="shared" si="0"/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4"/>
      <c r="Q6" s="14"/>
      <c r="R6" s="14"/>
    </row>
    <row r="7" spans="1:18" ht="14.25" x14ac:dyDescent="0.15">
      <c r="A7" s="14">
        <f t="shared" si="0"/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4"/>
      <c r="Q7" s="14"/>
      <c r="R7" s="14"/>
    </row>
    <row r="8" spans="1:18" ht="14.25" x14ac:dyDescent="0.15">
      <c r="A8" s="14">
        <f t="shared" si="0"/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4"/>
      <c r="Q8" s="14"/>
      <c r="R8" s="14"/>
    </row>
    <row r="9" spans="1:18" ht="14.25" x14ac:dyDescent="0.15">
      <c r="A9" s="14">
        <f t="shared" si="0"/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14"/>
      <c r="Q9" s="14"/>
      <c r="R9" s="14"/>
    </row>
    <row r="10" spans="1:18" ht="14.25" x14ac:dyDescent="0.15">
      <c r="A10" s="14">
        <f t="shared" si="0"/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/>
      <c r="Q10" s="14"/>
      <c r="R10" s="14"/>
    </row>
    <row r="11" spans="1:18" ht="14.25" x14ac:dyDescent="0.15">
      <c r="A11" s="14">
        <f t="shared" si="0"/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4"/>
      <c r="Q11" s="14"/>
      <c r="R11" s="14"/>
    </row>
    <row r="12" spans="1:18" ht="14.25" x14ac:dyDescent="0.15">
      <c r="A12" s="14">
        <f t="shared" si="0"/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  <c r="P12" s="14"/>
      <c r="Q12" s="14"/>
      <c r="R12" s="14"/>
    </row>
    <row r="13" spans="1:18" ht="14.25" x14ac:dyDescent="0.15">
      <c r="A13" s="14">
        <f t="shared" si="0"/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4"/>
      <c r="Q13" s="14"/>
      <c r="R13" s="14"/>
    </row>
    <row r="14" spans="1:18" ht="14.25" x14ac:dyDescent="0.15">
      <c r="A14" s="14">
        <f t="shared" si="0"/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14"/>
      <c r="Q14" s="14"/>
      <c r="R14" s="14"/>
    </row>
    <row r="15" spans="1:18" ht="14.25" x14ac:dyDescent="0.15">
      <c r="A15" s="14">
        <f t="shared" si="0"/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4"/>
      <c r="Q15" s="14"/>
      <c r="R15" s="14"/>
    </row>
    <row r="16" spans="1:18" ht="14.25" x14ac:dyDescent="0.15">
      <c r="A16" s="14">
        <f t="shared" si="0"/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4"/>
      <c r="Q16" s="14"/>
      <c r="R16" s="14"/>
    </row>
    <row r="17" spans="1:18" ht="14.25" x14ac:dyDescent="0.15">
      <c r="A17" s="14">
        <f t="shared" si="0"/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4"/>
      <c r="Q17" s="14"/>
      <c r="R17" s="14"/>
    </row>
    <row r="18" spans="1:18" ht="14.25" x14ac:dyDescent="0.15">
      <c r="A18" s="14">
        <f t="shared" si="0"/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4"/>
      <c r="Q18" s="14"/>
      <c r="R18" s="14"/>
    </row>
    <row r="19" spans="1:18" ht="14.25" x14ac:dyDescent="0.15">
      <c r="A19" s="14">
        <f t="shared" si="0"/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/>
      <c r="Q19" s="14"/>
      <c r="R19" s="14"/>
    </row>
    <row r="20" spans="1:18" ht="14.25" x14ac:dyDescent="0.15">
      <c r="A20" s="14">
        <f t="shared" si="0"/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4"/>
      <c r="Q20" s="14"/>
      <c r="R20" s="14"/>
    </row>
    <row r="21" spans="1:18" ht="14.25" x14ac:dyDescent="0.15">
      <c r="A21" s="14">
        <f t="shared" si="0"/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4"/>
      <c r="Q21" s="14"/>
      <c r="R21" s="14"/>
    </row>
    <row r="22" spans="1:18" ht="14.25" x14ac:dyDescent="0.15">
      <c r="A22" s="14">
        <f t="shared" si="0"/>
        <v>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4"/>
      <c r="Q22" s="14"/>
      <c r="R22" s="14"/>
    </row>
    <row r="23" spans="1:18" x14ac:dyDescent="0.15">
      <c r="A23" s="14">
        <f t="shared" si="0"/>
        <v>21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15">
      <c r="A24" s="14">
        <f t="shared" si="0"/>
        <v>22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15">
      <c r="A25" s="14">
        <f t="shared" si="0"/>
        <v>23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15">
      <c r="A26" s="14">
        <f t="shared" si="0"/>
        <v>24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15">
      <c r="A27" s="14">
        <f t="shared" si="0"/>
        <v>25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15">
      <c r="A28" s="14">
        <f t="shared" si="0"/>
        <v>26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15">
      <c r="A29" s="14">
        <f t="shared" si="0"/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15">
      <c r="A30" s="14">
        <f t="shared" si="0"/>
        <v>28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15">
      <c r="A31" s="14">
        <f t="shared" si="0"/>
        <v>29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15">
      <c r="A32" s="14">
        <f t="shared" si="0"/>
        <v>30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x14ac:dyDescent="0.15">
      <c r="A33" s="14">
        <f t="shared" si="0"/>
        <v>31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15">
      <c r="A34" s="14">
        <f t="shared" si="0"/>
        <v>32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15">
      <c r="A35" s="14">
        <f t="shared" si="0"/>
        <v>33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15">
      <c r="A36" s="14">
        <f t="shared" ref="A36:A67" si="1">A35+1</f>
        <v>34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15">
      <c r="A37" s="14">
        <f t="shared" si="1"/>
        <v>35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15">
      <c r="A38" s="14">
        <f t="shared" si="1"/>
        <v>36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15">
      <c r="A39" s="14">
        <f t="shared" si="1"/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15">
      <c r="A40" s="14">
        <f t="shared" si="1"/>
        <v>38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15">
      <c r="A41" s="14">
        <f t="shared" si="1"/>
        <v>39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15">
      <c r="A42" s="14">
        <f t="shared" si="1"/>
        <v>40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15">
      <c r="A43" s="14">
        <f t="shared" si="1"/>
        <v>41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15">
      <c r="A44" s="14">
        <f t="shared" si="1"/>
        <v>42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15">
      <c r="A45" s="14">
        <f t="shared" si="1"/>
        <v>43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15">
      <c r="A46" s="14">
        <f t="shared" si="1"/>
        <v>44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15">
      <c r="A47" s="14">
        <f t="shared" si="1"/>
        <v>45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15">
      <c r="A48" s="14">
        <f t="shared" si="1"/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15">
      <c r="A49" s="14">
        <f t="shared" si="1"/>
        <v>47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15">
      <c r="A50" s="14">
        <f t="shared" si="1"/>
        <v>48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15">
      <c r="A51" s="14">
        <f t="shared" si="1"/>
        <v>49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15">
      <c r="A52" s="14">
        <f t="shared" si="1"/>
        <v>50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15">
      <c r="A53" s="14">
        <f t="shared" si="1"/>
        <v>51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x14ac:dyDescent="0.15">
      <c r="A54" s="14">
        <f t="shared" si="1"/>
        <v>52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x14ac:dyDescent="0.15">
      <c r="A55" s="14">
        <f t="shared" si="1"/>
        <v>53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x14ac:dyDescent="0.15">
      <c r="A56" s="14">
        <f t="shared" si="1"/>
        <v>54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x14ac:dyDescent="0.15">
      <c r="A57" s="14">
        <f t="shared" si="1"/>
        <v>55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x14ac:dyDescent="0.15">
      <c r="A58" s="14">
        <f t="shared" si="1"/>
        <v>56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15">
      <c r="A59" s="14">
        <f t="shared" si="1"/>
        <v>57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15">
      <c r="A60" s="14">
        <f t="shared" si="1"/>
        <v>58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15">
      <c r="A61" s="14">
        <f t="shared" si="1"/>
        <v>59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15">
      <c r="A62" s="14">
        <f t="shared" si="1"/>
        <v>60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15">
      <c r="A63" s="14">
        <f t="shared" si="1"/>
        <v>61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15">
      <c r="A64" s="14">
        <f t="shared" si="1"/>
        <v>62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x14ac:dyDescent="0.15">
      <c r="A65" s="14">
        <f t="shared" si="1"/>
        <v>63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x14ac:dyDescent="0.15">
      <c r="A66" s="14">
        <f t="shared" si="1"/>
        <v>64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15">
      <c r="A67" s="14">
        <f t="shared" si="1"/>
        <v>65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x14ac:dyDescent="0.15">
      <c r="A68" s="14">
        <f t="shared" ref="A68:A102" si="2">A67+1</f>
        <v>66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x14ac:dyDescent="0.15">
      <c r="A69" s="14">
        <f t="shared" si="2"/>
        <v>67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x14ac:dyDescent="0.15">
      <c r="A70" s="14">
        <f t="shared" si="2"/>
        <v>68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x14ac:dyDescent="0.15">
      <c r="A71" s="14">
        <f t="shared" si="2"/>
        <v>69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x14ac:dyDescent="0.15">
      <c r="A72" s="14">
        <f t="shared" si="2"/>
        <v>70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x14ac:dyDescent="0.15">
      <c r="A73" s="14">
        <f t="shared" si="2"/>
        <v>71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x14ac:dyDescent="0.15">
      <c r="A74" s="14">
        <f t="shared" si="2"/>
        <v>72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x14ac:dyDescent="0.15">
      <c r="A75" s="14">
        <f t="shared" si="2"/>
        <v>73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x14ac:dyDescent="0.15">
      <c r="A76" s="14">
        <f t="shared" si="2"/>
        <v>74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x14ac:dyDescent="0.15">
      <c r="A77" s="14">
        <f t="shared" si="2"/>
        <v>75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x14ac:dyDescent="0.15">
      <c r="A78" s="14">
        <f t="shared" si="2"/>
        <v>76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x14ac:dyDescent="0.15">
      <c r="A79" s="14">
        <f t="shared" si="2"/>
        <v>77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x14ac:dyDescent="0.15">
      <c r="A80" s="14">
        <f t="shared" si="2"/>
        <v>78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x14ac:dyDescent="0.15">
      <c r="A81" s="14">
        <f t="shared" si="2"/>
        <v>79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x14ac:dyDescent="0.15">
      <c r="A82" s="14">
        <f t="shared" si="2"/>
        <v>80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x14ac:dyDescent="0.15">
      <c r="A83" s="14">
        <f t="shared" si="2"/>
        <v>81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x14ac:dyDescent="0.15">
      <c r="A84" s="14">
        <f t="shared" si="2"/>
        <v>82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x14ac:dyDescent="0.15">
      <c r="A85" s="14">
        <f t="shared" si="2"/>
        <v>83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x14ac:dyDescent="0.15">
      <c r="A86" s="14">
        <f t="shared" si="2"/>
        <v>84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x14ac:dyDescent="0.15">
      <c r="A87" s="14">
        <f t="shared" si="2"/>
        <v>85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x14ac:dyDescent="0.15">
      <c r="A88" s="14">
        <f t="shared" si="2"/>
        <v>86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x14ac:dyDescent="0.15">
      <c r="A89" s="14">
        <f t="shared" si="2"/>
        <v>87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x14ac:dyDescent="0.15">
      <c r="A90" s="14">
        <f t="shared" si="2"/>
        <v>88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1:18" x14ac:dyDescent="0.15">
      <c r="A91" s="14">
        <f t="shared" si="2"/>
        <v>89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1:18" x14ac:dyDescent="0.15">
      <c r="A92" s="14">
        <f t="shared" si="2"/>
        <v>90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x14ac:dyDescent="0.15">
      <c r="A93" s="14">
        <f t="shared" si="2"/>
        <v>91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x14ac:dyDescent="0.15">
      <c r="A94" s="14">
        <f t="shared" si="2"/>
        <v>92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x14ac:dyDescent="0.15">
      <c r="A95" s="14">
        <f t="shared" si="2"/>
        <v>93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x14ac:dyDescent="0.15">
      <c r="A96" s="14">
        <f t="shared" si="2"/>
        <v>94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x14ac:dyDescent="0.15">
      <c r="A97" s="14">
        <f t="shared" si="2"/>
        <v>95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x14ac:dyDescent="0.15">
      <c r="A98" s="14">
        <f t="shared" si="2"/>
        <v>96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x14ac:dyDescent="0.15">
      <c r="A99" s="14">
        <f t="shared" si="2"/>
        <v>97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x14ac:dyDescent="0.15">
      <c r="A100" s="14">
        <f t="shared" si="2"/>
        <v>98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1:18" x14ac:dyDescent="0.15">
      <c r="A101" s="14">
        <f t="shared" si="2"/>
        <v>99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1:18" x14ac:dyDescent="0.15">
      <c r="A102" s="14">
        <f t="shared" si="2"/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チェックシート(Oracle)</vt:lpstr>
      <vt:lpstr>テンプレート(Oracle)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2019-05-20T08:42:01Z</dcterms:modified>
</cp:coreProperties>
</file>