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work\gradle\gradle-server-acceptance\template\HP_iLO\"/>
    </mc:Choice>
  </mc:AlternateContent>
  <bookViews>
    <workbookView xWindow="0" yWindow="0" windowWidth="16380" windowHeight="8190" tabRatio="746" activeTab="3"/>
  </bookViews>
  <sheets>
    <sheet name="検査対象" sheetId="4" r:id="rId1"/>
    <sheet name="検査レポート" sheetId="8" r:id="rId2"/>
    <sheet name="エラーレポート" sheetId="7" r:id="rId3"/>
    <sheet name="チェックシート(iLO)" sheetId="2" r:id="rId4"/>
    <sheet name="テンプレート(iLO)" sheetId="6" r:id="rId5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<sst xmlns="http://schemas.openxmlformats.org/spreadsheetml/2006/main" count="231" uniqueCount="166">
  <si>
    <t>iLO</t>
  </si>
  <si>
    <t>server_name</t>
  </si>
  <si>
    <t>ip</t>
  </si>
  <si>
    <t>Test</t>
  </si>
  <si>
    <t>remote_alias</t>
  </si>
  <si>
    <t>compare_server</t>
  </si>
  <si>
    <t>NumCpu</t>
  </si>
  <si>
    <t>MemoryGB</t>
  </si>
  <si>
    <t>ESXiホスト</t>
  </si>
  <si>
    <t>ID</t>
  </si>
  <si>
    <t>Y</t>
  </si>
  <si>
    <t>FwVersion</t>
  </si>
  <si>
    <t>FWバージョン</t>
  </si>
  <si>
    <t>iLO FWバージョンを取得します</t>
  </si>
  <si>
    <t>FirmwareVersion</t>
  </si>
  <si>
    <t>├─FWバージョン</t>
  </si>
  <si>
    <t>FirmwareDate</t>
  </si>
  <si>
    <t>├─FW日付</t>
  </si>
  <si>
    <t>FW日付</t>
  </si>
  <si>
    <t>ManagementProcessor</t>
  </si>
  <si>
    <t>├─管理プロセッサー</t>
  </si>
  <si>
    <t>管理プロセッサー</t>
  </si>
  <si>
    <t>LicenseType</t>
  </si>
  <si>
    <t>└─ライセンスタイプ</t>
  </si>
  <si>
    <t>ライセンスタイプ</t>
  </si>
  <si>
    <t>BootMode</t>
  </si>
  <si>
    <t>ブートモード</t>
  </si>
  <si>
    <t>ブートモードの検索</t>
  </si>
  <si>
    <t>FwInfo</t>
  </si>
  <si>
    <t>FW詳細情報</t>
  </si>
  <si>
    <t>FWバージョンを検索し、別シートに詳細情報を登録します</t>
  </si>
  <si>
    <t>License</t>
  </si>
  <si>
    <t>ライセンス情報</t>
  </si>
  <si>
    <t>iLOライセンスを検索し、別シートに詳細情報を登録します</t>
  </si>
  <si>
    <t>Processor</t>
  </si>
  <si>
    <t>プロセッサ構成</t>
  </si>
  <si>
    <t>プロセッサ構成数を検索し、別シートに詳細情報を登録します</t>
  </si>
  <si>
    <t>Memory</t>
  </si>
  <si>
    <t>メモリ構成</t>
  </si>
  <si>
    <t>メモリ構成を取得します</t>
  </si>
  <si>
    <t>Nic</t>
  </si>
  <si>
    <t>ネットワーク構成</t>
  </si>
  <si>
    <t>ネットワーク構成数を検索し、別シートに詳細情報を登録します</t>
  </si>
  <si>
    <t>Storage</t>
  </si>
  <si>
    <t>ディスク構成</t>
  </si>
  <si>
    <t>ディスク構成数を検索し、別シートに詳細情報を登録します</t>
  </si>
  <si>
    <t>SNMP</t>
  </si>
  <si>
    <t>SNMP構成</t>
  </si>
  <si>
    <t>SNMP構成情報を検索し、別シートに詳細情報を登録します</t>
  </si>
  <si>
    <t>vCenter</t>
  </si>
  <si>
    <t>VMHost</t>
  </si>
  <si>
    <t>ホスト名</t>
  </si>
  <si>
    <t>Linux</t>
  </si>
  <si>
    <t>cpu_total</t>
  </si>
  <si>
    <t>共通設定</t>
  </si>
  <si>
    <t>OS設定</t>
  </si>
  <si>
    <t>VM設定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</si>
  <si>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</si>
  <si>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</si>
  <si>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</si>
  <si>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</si>
  <si>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</si>
  <si>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</si>
  <si>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</si>
  <si>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CPU数</t>
  </si>
  <si>
    <t>メモリ[MB]</t>
  </si>
  <si>
    <t>HDDタイプ</t>
  </si>
  <si>
    <t>メモリ[GB]</t>
  </si>
  <si>
    <t>#</t>
  </si>
  <si>
    <t>domain</t>
  </si>
  <si>
    <t>account_id</t>
  </si>
  <si>
    <t>template_id</t>
  </si>
  <si>
    <t>mem_total</t>
  </si>
  <si>
    <t>esxi_host</t>
  </si>
  <si>
    <t>hdd_type</t>
  </si>
  <si>
    <t>ostrich</t>
  </si>
  <si>
    <t>192.168.10.1</t>
  </si>
  <si>
    <t>iLO</t>
    <phoneticPr fontId="6"/>
  </si>
  <si>
    <t>ドメイン</t>
  </si>
  <si>
    <t>接続IP</t>
  </si>
  <si>
    <t>OS名</t>
  </si>
  <si>
    <t>アーキテクチャ</t>
  </si>
  <si>
    <t>MEM容量</t>
  </si>
  <si>
    <t>管理LAN</t>
  </si>
  <si>
    <t>検査成績</t>
  </si>
  <si>
    <t>検査結果</t>
  </si>
  <si>
    <t>os</t>
  </si>
  <si>
    <t>Metric</t>
  </si>
  <si>
    <t>Platform</t>
  </si>
  <si>
    <t>Device</t>
  </si>
  <si>
    <t>Comment</t>
  </si>
  <si>
    <t>kernel</t>
  </si>
  <si>
    <t>os_release</t>
  </si>
  <si>
    <t>arch</t>
  </si>
  <si>
    <t>cpu_real</t>
  </si>
  <si>
    <t>net_dev:k</t>
  </si>
  <si>
    <t>net_ip:k</t>
  </si>
  <si>
    <t>net_onboot:k</t>
  </si>
  <si>
    <t>net_route:k</t>
  </si>
  <si>
    <t>filesystem:k</t>
  </si>
  <si>
    <t>filesystem:v</t>
  </si>
  <si>
    <t>user:k</t>
  </si>
  <si>
    <t>service:k</t>
  </si>
  <si>
    <t>service:v</t>
  </si>
  <si>
    <t>sestatus</t>
  </si>
  <si>
    <t>packages:k</t>
  </si>
  <si>
    <t>CentOS</t>
  </si>
  <si>
    <t>x86_64</t>
  </si>
  <si>
    <t xml:space="preserve">eth0 </t>
  </si>
  <si>
    <t>eth0</t>
  </si>
  <si>
    <t>192.168.0.254</t>
  </si>
  <si>
    <t>/</t>
  </si>
  <si>
    <t>100G</t>
  </si>
  <si>
    <t>zabbix</t>
  </si>
  <si>
    <t>kdump</t>
  </si>
  <si>
    <t>On</t>
  </si>
  <si>
    <t>enabled</t>
  </si>
  <si>
    <t>sysstat</t>
  </si>
  <si>
    <t>eth0:1</t>
  </si>
  <si>
    <t>192.168.0.4</t>
  </si>
  <si>
    <t>[SWAP]</t>
  </si>
  <si>
    <t>3G</t>
  </si>
  <si>
    <t>iptables</t>
  </si>
  <si>
    <t>Off</t>
  </si>
  <si>
    <t>dmidecode</t>
  </si>
  <si>
    <t>strace</t>
  </si>
  <si>
    <t>net-snmp-libs</t>
  </si>
  <si>
    <t>net-snmp-utils</t>
  </si>
  <si>
    <t>busybox-anaconda</t>
  </si>
  <si>
    <t>alchemist</t>
  </si>
  <si>
    <t>xinetd</t>
  </si>
  <si>
    <t>tftp-server</t>
  </si>
  <si>
    <t>system-config-netboot-cmd</t>
  </si>
  <si>
    <t>system-config-netboot</t>
  </si>
  <si>
    <t>検査対象</t>
    <rPh sb="0" eb="2">
      <t>ケンサ</t>
    </rPh>
    <rPh sb="2" eb="4">
      <t>タイショウ</t>
    </rPh>
    <phoneticPr fontId="6"/>
  </si>
  <si>
    <t>プラットフォーム</t>
    <phoneticPr fontId="6"/>
  </si>
  <si>
    <t>テストID</t>
    <phoneticPr fontId="6"/>
  </si>
  <si>
    <t>エラーメッセージ</t>
    <phoneticPr fontId="6"/>
  </si>
  <si>
    <t>No</t>
    <phoneticPr fontId="6"/>
  </si>
  <si>
    <t>Target</t>
    <phoneticPr fontId="6"/>
  </si>
  <si>
    <t>Platform</t>
    <phoneticPr fontId="6"/>
  </si>
  <si>
    <t>ID</t>
    <phoneticPr fontId="6"/>
  </si>
  <si>
    <t>error_msg</t>
    <phoneticPr fontId="6"/>
  </si>
  <si>
    <t>備考</t>
    <rPh sb="0" eb="2">
      <t>ビコウ</t>
    </rPh>
    <phoneticPr fontId="6"/>
  </si>
  <si>
    <t>map</t>
    <phoneticPr fontId="6"/>
  </si>
  <si>
    <t>map</t>
    <phoneticPr fontId="6"/>
  </si>
  <si>
    <t>name</t>
    <phoneticPr fontId="6"/>
  </si>
  <si>
    <t>success_rate</t>
  </si>
  <si>
    <t>verify_comment</t>
  </si>
  <si>
    <t>_base</t>
    <phoneticPr fontId="6"/>
  </si>
  <si>
    <t>os</t>
    <phoneticPr fontId="6"/>
  </si>
  <si>
    <t>arch</t>
    <phoneticPr fontId="6"/>
  </si>
  <si>
    <t>cpu_total</t>
    <phoneticPr fontId="6"/>
  </si>
  <si>
    <t>mem_total</t>
    <phoneticPr fontId="6"/>
  </si>
  <si>
    <t>filesystem</t>
    <phoneticPr fontId="6"/>
  </si>
  <si>
    <t>net_ip</t>
    <phoneticPr fontId="6"/>
  </si>
  <si>
    <t>Linux</t>
    <phoneticPr fontId="6"/>
  </si>
  <si>
    <t>os_caption</t>
    <phoneticPr fontId="6"/>
  </si>
  <si>
    <t>os_architecture</t>
    <phoneticPr fontId="6"/>
  </si>
  <si>
    <t>visible_memory</t>
    <phoneticPr fontId="6"/>
  </si>
  <si>
    <t>network</t>
    <phoneticPr fontId="6"/>
  </si>
  <si>
    <t>Windows</t>
  </si>
  <si>
    <t>Nic</t>
    <phoneticPr fontId="6"/>
  </si>
  <si>
    <t>iLO</t>
    <phoneticPr fontId="6"/>
  </si>
  <si>
    <t>nic</t>
    <phoneticPr fontId="6"/>
  </si>
  <si>
    <t>PRIMERGY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</si>
</sst>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ＭＳ Ｐゴシック"/>
      <family val="2"/>
      <charset val="128"/>
    </font>
    <font>
      <sz val="10"/>
      <color rgb="FF000000"/>
      <name val="Meiryo UI"/>
      <family val="3"/>
      <charset val="1"/>
    </font>
    <font>
      <sz val="10"/>
      <color rgb="FF000000"/>
      <name val="ＭＳ Ｐゴシック"/>
      <family val="2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  <charset val="1"/>
    </font>
    <font>
      <sz val="10"/>
      <color rgb="FF000000"/>
      <name val="ＭＳ Ｐゴシック"/>
      <family val="3"/>
      <charset val="128"/>
    </font>
    <font>
      <sz val="6"/>
      <name val="ＭＳ Ｐゴシック"/>
      <family val="2"/>
      <charset val="128"/>
    </font>
    <font>
      <sz val="11"/>
      <color rgb="FF000000"/>
      <name val="ＭＳ Ｐゴシック"/>
      <family val="3"/>
      <charset val="128"/>
    </font>
    <font>
      <b/>
      <sz val="11"/>
      <color rgb="FF3F3F3F"/>
      <name val="ＭＳ Ｐゴシック"/>
      <family val="2"/>
      <charset val="128"/>
      <scheme val="minor"/>
    </font>
    <font>
      <sz val="10"/>
      <color rgb="FF3F3F3F"/>
      <name val="ＭＳ Ｐゴシック"/>
      <family val="3"/>
      <charset val="128"/>
      <scheme val="minor"/>
    </font>
    <font>
      <b/>
      <sz val="10"/>
      <color rgb="FF3F3F3F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FFFF"/>
        <bgColor rgb="FFCCFFFF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8" fillId="4" borderId="2" applyNumberFormat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/>
    </xf>
    <xf numFmtId="0" fontId="3" fillId="0" borderId="1" xfId="0" applyFont="1" applyBorder="1">
      <alignment vertical="center"/>
    </xf>
    <xf numFmtId="0" fontId="1" fillId="2" borderId="0" xfId="0" applyFont="1" applyFill="1">
      <alignment vertical="center"/>
    </xf>
    <xf numFmtId="0" fontId="5" fillId="3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7" fillId="3" borderId="1" xfId="0" applyFont="1" applyFill="1" applyBorder="1">
      <alignment vertical="center"/>
    </xf>
    <xf numFmtId="0" fontId="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5" fillId="3" borderId="1" xfId="0" applyFont="1" applyFill="1" applyBorder="1">
      <alignment vertical="center"/>
    </xf>
    <xf numFmtId="0" fontId="9" fillId="4" borderId="2" xfId="2" applyFont="1">
      <alignment vertical="center"/>
    </xf>
    <xf numFmtId="0" fontId="10" fillId="4" borderId="2" xfId="2" applyFont="1">
      <alignment vertical="center"/>
    </xf>
    <xf numFmtId="0" fontId="9" fillId="5" borderId="2" xfId="2" applyFont="1" applyFill="1">
      <alignment vertical="center"/>
    </xf>
    <xf numFmtId="0" fontId="10" fillId="5" borderId="2" xfId="2" applyFont="1" applyFill="1">
      <alignment vertical="center"/>
    </xf>
    <xf numFmtId="0" fontId="0" fillId="5" borderId="1" xfId="0" applyFill="1" applyBorder="1">
      <alignment vertical="center"/>
    </xf>
  </cellXfs>
  <cellStyles count="3">
    <cellStyle name="出力" xfId="2" builtinId="21"/>
    <cellStyle name="説明文" xfId="1" builtinId="53" customBuiltin="1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85" zoomScaleNormal="85" workbookViewId="0">
      <selection activeCell="E4" sqref="E4"/>
    </sheetView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8" width="16.5" customWidth="1"/>
    <col min="9" max="9" width="9.875" customWidth="1"/>
    <col min="10" max="10" width="10.75" customWidth="1"/>
    <col min="11" max="11" width="10.125" customWidth="1"/>
    <col min="12" max="12" width="10.75" customWidth="1"/>
    <col min="13" max="13" width="9.25" customWidth="1"/>
    <col min="14" max="14" width="11.25" customWidth="1"/>
    <col min="15" max="1023" width="8.75" customWidth="1"/>
    <col min="1024" max="1025" width="11.625" customWidth="1"/>
  </cols>
  <sheetData>
    <row r="1" spans="1:14" x14ac:dyDescent="0.15">
      <c r="A1" s="5"/>
      <c r="B1" s="12" t="s">
        <v>54</v>
      </c>
      <c r="C1" s="12"/>
      <c r="D1" s="12"/>
      <c r="E1" s="12"/>
      <c r="F1" s="12"/>
      <c r="G1" s="12"/>
      <c r="H1" s="12"/>
      <c r="I1" s="12" t="s">
        <v>55</v>
      </c>
      <c r="J1" s="12"/>
      <c r="K1" s="12" t="s">
        <v>56</v>
      </c>
      <c r="L1" s="12"/>
      <c r="M1" s="12"/>
      <c r="N1" s="12"/>
    </row>
    <row r="2" spans="1:14" x14ac:dyDescent="0.15">
      <c r="A2" s="5"/>
      <c r="B2" s="5" t="s">
        <v>57</v>
      </c>
      <c r="C2" s="5" t="s">
        <v>58</v>
      </c>
      <c r="D2" s="5" t="s">
        <v>59</v>
      </c>
      <c r="E2" s="5" t="s">
        <v>60</v>
      </c>
      <c r="F2" s="5" t="s">
        <v>61</v>
      </c>
      <c r="G2" s="5" t="s">
        <v>62</v>
      </c>
      <c r="H2" s="5" t="s">
        <v>63</v>
      </c>
      <c r="I2" s="5" t="s">
        <v>64</v>
      </c>
      <c r="J2" s="5" t="s">
        <v>65</v>
      </c>
      <c r="K2" s="5" t="s">
        <v>8</v>
      </c>
      <c r="L2" s="5" t="s">
        <v>66</v>
      </c>
      <c r="M2" s="5" t="s">
        <v>64</v>
      </c>
      <c r="N2" s="5" t="s">
        <v>67</v>
      </c>
    </row>
    <row r="3" spans="1:14" x14ac:dyDescent="0.15">
      <c r="A3" s="5" t="s">
        <v>68</v>
      </c>
      <c r="B3" s="5" t="s">
        <v>69</v>
      </c>
      <c r="C3" s="5" t="s">
        <v>1</v>
      </c>
      <c r="D3" s="5" t="s">
        <v>2</v>
      </c>
      <c r="E3" s="5" t="s">
        <v>70</v>
      </c>
      <c r="F3" s="5" t="s">
        <v>71</v>
      </c>
      <c r="G3" s="5" t="s">
        <v>4</v>
      </c>
      <c r="H3" s="5" t="s">
        <v>5</v>
      </c>
      <c r="I3" s="5" t="s">
        <v>53</v>
      </c>
      <c r="J3" s="5" t="s">
        <v>72</v>
      </c>
      <c r="K3" s="5" t="s">
        <v>73</v>
      </c>
      <c r="L3" s="5" t="s">
        <v>74</v>
      </c>
      <c r="M3" s="5" t="s">
        <v>6</v>
      </c>
      <c r="N3" s="5" t="s">
        <v>7</v>
      </c>
    </row>
    <row r="4" spans="1:14" x14ac:dyDescent="0.15">
      <c r="A4" s="7">
        <v>1</v>
      </c>
      <c r="B4" s="7" t="s">
        <v>77</v>
      </c>
      <c r="C4" s="7" t="s">
        <v>75</v>
      </c>
      <c r="D4" s="7" t="s">
        <v>76</v>
      </c>
      <c r="E4" s="7" t="s">
        <v>3</v>
      </c>
      <c r="F4" s="7"/>
      <c r="G4" s="7"/>
      <c r="H4" s="7"/>
      <c r="I4" s="7"/>
      <c r="J4" s="7"/>
      <c r="K4" s="7"/>
      <c r="L4" s="7"/>
      <c r="M4" s="7"/>
      <c r="N4" s="7"/>
    </row>
    <row r="5" spans="1:14" x14ac:dyDescent="0.15">
      <c r="A5" s="7">
        <v>2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 x14ac:dyDescent="0.15">
      <c r="A6" s="7">
        <v>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 x14ac:dyDescent="0.15">
      <c r="A7" s="7">
        <v>4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 x14ac:dyDescent="0.15">
      <c r="A8" s="7">
        <v>5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15">
      <c r="A9" s="7">
        <v>6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15">
      <c r="A10" s="7">
        <v>7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15">
      <c r="A11" s="7">
        <v>8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15">
      <c r="A12" s="7">
        <v>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 x14ac:dyDescent="0.15">
      <c r="A13" s="7">
        <v>10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14" x14ac:dyDescent="0.15">
      <c r="A14" s="7">
        <v>11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 x14ac:dyDescent="0.15">
      <c r="A15" s="7">
        <v>12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14" x14ac:dyDescent="0.15">
      <c r="A16" s="7">
        <v>13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4" x14ac:dyDescent="0.15">
      <c r="A17" s="7">
        <v>14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1:14" x14ac:dyDescent="0.15">
      <c r="A18" s="7">
        <v>15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pans="1:14" x14ac:dyDescent="0.15">
      <c r="A19" s="7">
        <v>16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1:14" x14ac:dyDescent="0.15">
      <c r="A20" s="7">
        <v>17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14" x14ac:dyDescent="0.15">
      <c r="A21" s="7">
        <v>18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1:14" x14ac:dyDescent="0.15">
      <c r="A22" s="7">
        <v>19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1:14" x14ac:dyDescent="0.15">
      <c r="A23" s="7">
        <v>20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</sheetData>
  <mergeCells count="3">
    <mergeCell ref="B1:H1"/>
    <mergeCell ref="I1:J1"/>
    <mergeCell ref="K1:N1"/>
  </mergeCells>
  <phoneticPr fontId="6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5"/>
  <sheetViews>
    <sheetView zoomScale="70" zoomScaleNormal="70" workbookViewId="0">
      <selection activeCell="C14" sqref="C14"/>
    </sheetView>
  </sheetViews>
  <sheetFormatPr defaultRowHeight="13.5" x14ac:dyDescent="0.15"/>
  <cols>
    <col min="1" max="1" width="4.25" bestFit="1" customWidth="1"/>
    <col min="2" max="4" width="14.375" customWidth="1"/>
    <col min="5" max="5" width="16.625" customWidth="1"/>
    <col min="6" max="8" width="13.125" customWidth="1"/>
    <col min="9" max="11" width="16.625" customWidth="1"/>
    <col min="12" max="12" width="12.25" customWidth="1"/>
    <col min="13" max="13" width="24.75" customWidth="1"/>
    <col min="14" max="14" width="11.5" bestFit="1" customWidth="1"/>
    <col min="15" max="1025" width="8.75" customWidth="1"/>
  </cols>
  <sheetData>
    <row r="3" spans="1:14" x14ac:dyDescent="0.15">
      <c r="A3" s="6" t="s">
        <v>138</v>
      </c>
      <c r="B3" s="6" t="s">
        <v>51</v>
      </c>
      <c r="C3" s="6" t="s">
        <v>78</v>
      </c>
      <c r="D3" s="6" t="s">
        <v>79</v>
      </c>
      <c r="E3" s="6" t="s">
        <v>80</v>
      </c>
      <c r="F3" s="6" t="s">
        <v>81</v>
      </c>
      <c r="G3" s="6" t="s">
        <v>64</v>
      </c>
      <c r="H3" s="6" t="s">
        <v>82</v>
      </c>
      <c r="I3" s="6" t="s">
        <v>44</v>
      </c>
      <c r="J3" s="6" t="s">
        <v>41</v>
      </c>
      <c r="K3" s="6" t="s">
        <v>83</v>
      </c>
      <c r="L3" s="6" t="s">
        <v>84</v>
      </c>
      <c r="M3" s="6" t="s">
        <v>85</v>
      </c>
      <c r="N3" s="6" t="s">
        <v>143</v>
      </c>
    </row>
    <row r="4" spans="1:14" hidden="1" x14ac:dyDescent="0.15">
      <c r="A4" s="13" t="s">
        <v>145</v>
      </c>
      <c r="B4" s="13" t="s">
        <v>146</v>
      </c>
      <c r="C4" s="13" t="s">
        <v>69</v>
      </c>
      <c r="D4" s="13" t="s">
        <v>2</v>
      </c>
      <c r="E4" s="13"/>
      <c r="F4" s="13"/>
      <c r="G4" s="13"/>
      <c r="H4" s="13"/>
      <c r="I4" s="13"/>
      <c r="J4" s="13"/>
      <c r="K4" s="13"/>
      <c r="L4" s="13" t="s">
        <v>147</v>
      </c>
      <c r="M4" s="13" t="s">
        <v>148</v>
      </c>
      <c r="N4" s="14" t="s">
        <v>149</v>
      </c>
    </row>
    <row r="5" spans="1:14" hidden="1" x14ac:dyDescent="0.15">
      <c r="A5" s="13" t="s">
        <v>145</v>
      </c>
      <c r="B5" s="13"/>
      <c r="C5" s="13"/>
      <c r="D5" s="13"/>
      <c r="E5" s="13" t="s">
        <v>150</v>
      </c>
      <c r="F5" s="13" t="s">
        <v>151</v>
      </c>
      <c r="G5" s="13" t="s">
        <v>152</v>
      </c>
      <c r="H5" s="13" t="s">
        <v>153</v>
      </c>
      <c r="I5" s="13" t="s">
        <v>154</v>
      </c>
      <c r="J5" s="13" t="s">
        <v>155</v>
      </c>
      <c r="K5" s="13"/>
      <c r="L5" s="13"/>
      <c r="M5" s="13"/>
      <c r="N5" s="14" t="s">
        <v>156</v>
      </c>
    </row>
    <row r="6" spans="1:14" hidden="1" x14ac:dyDescent="0.15">
      <c r="A6" s="13" t="s">
        <v>145</v>
      </c>
      <c r="B6" s="13"/>
      <c r="C6" s="13"/>
      <c r="D6" s="13"/>
      <c r="E6" s="13" t="s">
        <v>157</v>
      </c>
      <c r="F6" s="13" t="s">
        <v>158</v>
      </c>
      <c r="G6" s="13" t="s">
        <v>152</v>
      </c>
      <c r="H6" s="13" t="s">
        <v>159</v>
      </c>
      <c r="I6" s="13" t="s">
        <v>154</v>
      </c>
      <c r="J6" s="13" t="s">
        <v>160</v>
      </c>
      <c r="K6" s="13"/>
      <c r="L6" s="13"/>
      <c r="M6" s="13"/>
      <c r="N6" s="14" t="s">
        <v>161</v>
      </c>
    </row>
    <row r="7" spans="1:14" hidden="1" x14ac:dyDescent="0.15">
      <c r="A7" s="13" t="s">
        <v>145</v>
      </c>
      <c r="B7" s="13"/>
      <c r="C7" s="13"/>
      <c r="D7" s="13"/>
      <c r="E7" s="13"/>
      <c r="F7" s="13"/>
      <c r="G7" s="13"/>
      <c r="H7" s="13"/>
      <c r="I7" s="13"/>
      <c r="J7" s="13"/>
      <c r="K7" s="13" t="s">
        <v>162</v>
      </c>
      <c r="L7" s="13"/>
      <c r="M7" s="13"/>
      <c r="N7" s="14" t="s">
        <v>163</v>
      </c>
    </row>
    <row r="8" spans="1:14" hidden="1" x14ac:dyDescent="0.15">
      <c r="A8" s="15" t="s">
        <v>144</v>
      </c>
      <c r="B8" s="15"/>
      <c r="C8" s="15"/>
      <c r="D8" s="15"/>
      <c r="E8" s="15"/>
      <c r="F8" s="15"/>
      <c r="G8" s="15"/>
      <c r="H8" s="15"/>
      <c r="I8" s="15"/>
      <c r="J8" s="15"/>
      <c r="K8" s="15" t="s">
        <v>164</v>
      </c>
      <c r="L8" s="15"/>
      <c r="M8" s="15"/>
      <c r="N8" s="16" t="s">
        <v>165</v>
      </c>
    </row>
    <row r="9" spans="1:14" hidden="1" x14ac:dyDescent="0.1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1:14" hidden="1" x14ac:dyDescent="0.1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1:14" hidden="1" x14ac:dyDescent="0.1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1:14" x14ac:dyDescent="0.1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1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4" x14ac:dyDescent="0.1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4" x14ac:dyDescent="0.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</sheetData>
  <phoneticPr fontId="6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3.5" x14ac:dyDescent="0.15"/>
  <cols>
    <col min="1" max="1" width="3.375" bestFit="1" customWidth="1"/>
    <col min="2" max="3" width="12.875" customWidth="1"/>
    <col min="4" max="4" width="17" customWidth="1"/>
    <col min="5" max="5" width="65.75" customWidth="1"/>
  </cols>
  <sheetData>
    <row r="1" spans="1:5" x14ac:dyDescent="0.15">
      <c r="A1" s="6"/>
      <c r="B1" s="6" t="s">
        <v>134</v>
      </c>
      <c r="C1" s="6" t="s">
        <v>135</v>
      </c>
      <c r="D1" s="6" t="s">
        <v>136</v>
      </c>
      <c r="E1" s="6" t="s">
        <v>137</v>
      </c>
    </row>
    <row r="2" spans="1:5" x14ac:dyDescent="0.15">
      <c r="A2" s="6" t="s">
        <v>138</v>
      </c>
      <c r="B2" s="6" t="s">
        <v>139</v>
      </c>
      <c r="C2" s="6" t="s">
        <v>140</v>
      </c>
      <c r="D2" s="6" t="s">
        <v>141</v>
      </c>
      <c r="E2" s="6" t="s">
        <v>142</v>
      </c>
    </row>
    <row r="3" spans="1:5" x14ac:dyDescent="0.15">
      <c r="A3" s="7"/>
      <c r="B3" s="7"/>
      <c r="C3" s="7"/>
      <c r="D3" s="7"/>
      <c r="E3" s="7"/>
    </row>
    <row r="4" spans="1:5" x14ac:dyDescent="0.15">
      <c r="A4" s="7"/>
      <c r="B4" s="7"/>
      <c r="C4" s="7"/>
      <c r="D4" s="7"/>
      <c r="E4" s="7"/>
    </row>
    <row r="5" spans="1:5" x14ac:dyDescent="0.15">
      <c r="A5" s="7"/>
      <c r="B5" s="7"/>
      <c r="C5" s="7"/>
      <c r="D5" s="7"/>
      <c r="E5" s="7"/>
    </row>
    <row r="6" spans="1:5" x14ac:dyDescent="0.15">
      <c r="A6" s="7"/>
      <c r="B6" s="7"/>
      <c r="C6" s="7"/>
      <c r="D6" s="7"/>
      <c r="E6" s="7"/>
    </row>
  </sheetData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zoomScaleNormal="100" workbookViewId="0"/>
  </sheetViews>
  <sheetFormatPr defaultRowHeight="13.5" x14ac:dyDescent="0.15"/>
  <cols>
    <col min="1" max="1" width="4.375" customWidth="1"/>
    <col min="2" max="2" width="21.25" customWidth="1"/>
    <col min="3" max="3" width="22.5" customWidth="1"/>
    <col min="4" max="5" width="7.375" customWidth="1"/>
    <col min="6" max="6" width="49.625" customWidth="1"/>
    <col min="7" max="1025" width="7.375" customWidth="1"/>
  </cols>
  <sheetData>
    <row r="1" spans="1:6" ht="14.25" x14ac:dyDescent="0.15">
      <c r="A1" s="4"/>
      <c r="B1" s="4"/>
      <c r="C1" s="4"/>
      <c r="D1" s="4"/>
      <c r="E1" s="4"/>
      <c r="F1" s="4"/>
    </row>
    <row r="2" spans="1:6" ht="14.25" x14ac:dyDescent="0.15">
      <c r="A2" s="4"/>
      <c r="B2" s="4"/>
      <c r="C2" s="4"/>
      <c r="D2" s="4"/>
      <c r="E2" s="4"/>
      <c r="F2" s="4"/>
    </row>
    <row r="3" spans="1:6" ht="14.25" x14ac:dyDescent="0.15">
      <c r="A3" s="4"/>
      <c r="B3" s="4"/>
      <c r="C3" s="4"/>
      <c r="D3" s="4"/>
      <c r="E3" s="4"/>
      <c r="F3" s="4"/>
    </row>
    <row r="4" spans="1:6" ht="14.25" x14ac:dyDescent="0.15">
      <c r="A4" s="1" t="s">
        <v>3</v>
      </c>
      <c r="B4" s="1" t="s">
        <v>9</v>
      </c>
      <c r="C4" s="1" t="s">
        <v>87</v>
      </c>
      <c r="D4" s="1" t="s">
        <v>88</v>
      </c>
      <c r="E4" s="1" t="s">
        <v>89</v>
      </c>
      <c r="F4" s="1" t="s">
        <v>90</v>
      </c>
    </row>
    <row r="5" spans="1:6" ht="14.25" x14ac:dyDescent="0.15">
      <c r="A5" s="2" t="s">
        <v>10</v>
      </c>
      <c r="B5" s="1" t="s">
        <v>11</v>
      </c>
      <c r="C5" s="1" t="s">
        <v>12</v>
      </c>
      <c r="D5" s="1" t="s">
        <v>0</v>
      </c>
      <c r="E5" s="1"/>
      <c r="F5" s="1" t="s">
        <v>13</v>
      </c>
    </row>
    <row r="6" spans="1:6" ht="14.25" x14ac:dyDescent="0.15">
      <c r="A6" s="2"/>
      <c r="B6" s="1" t="s">
        <v>14</v>
      </c>
      <c r="C6" s="1" t="s">
        <v>15</v>
      </c>
      <c r="D6" s="1" t="s">
        <v>0</v>
      </c>
      <c r="E6" s="1"/>
      <c r="F6" s="1" t="s">
        <v>12</v>
      </c>
    </row>
    <row r="7" spans="1:6" ht="14.25" x14ac:dyDescent="0.15">
      <c r="A7" s="2"/>
      <c r="B7" s="1" t="s">
        <v>16</v>
      </c>
      <c r="C7" s="1" t="s">
        <v>17</v>
      </c>
      <c r="D7" s="1" t="s">
        <v>0</v>
      </c>
      <c r="E7" s="1"/>
      <c r="F7" s="1" t="s">
        <v>18</v>
      </c>
    </row>
    <row r="8" spans="1:6" ht="14.25" x14ac:dyDescent="0.15">
      <c r="A8" s="2"/>
      <c r="B8" s="1" t="s">
        <v>19</v>
      </c>
      <c r="C8" s="1" t="s">
        <v>20</v>
      </c>
      <c r="D8" s="1" t="s">
        <v>0</v>
      </c>
      <c r="E8" s="1"/>
      <c r="F8" s="1" t="s">
        <v>21</v>
      </c>
    </row>
    <row r="9" spans="1:6" ht="14.25" x14ac:dyDescent="0.15">
      <c r="A9" s="2"/>
      <c r="B9" s="1" t="s">
        <v>22</v>
      </c>
      <c r="C9" s="1" t="s">
        <v>23</v>
      </c>
      <c r="D9" s="1" t="s">
        <v>0</v>
      </c>
      <c r="E9" s="1"/>
      <c r="F9" s="1" t="s">
        <v>24</v>
      </c>
    </row>
    <row r="10" spans="1:6" ht="14.25" x14ac:dyDescent="0.15">
      <c r="A10" s="2" t="s">
        <v>10</v>
      </c>
      <c r="B10" s="1" t="s">
        <v>25</v>
      </c>
      <c r="C10" s="1" t="s">
        <v>26</v>
      </c>
      <c r="D10" s="1" t="s">
        <v>0</v>
      </c>
      <c r="E10" s="1"/>
      <c r="F10" s="1" t="s">
        <v>27</v>
      </c>
    </row>
    <row r="11" spans="1:6" ht="14.25" x14ac:dyDescent="0.15">
      <c r="A11" s="2" t="s">
        <v>10</v>
      </c>
      <c r="B11" s="1" t="s">
        <v>28</v>
      </c>
      <c r="C11" s="1" t="s">
        <v>29</v>
      </c>
      <c r="D11" s="1" t="s">
        <v>0</v>
      </c>
      <c r="E11" s="1" t="s">
        <v>10</v>
      </c>
      <c r="F11" s="1" t="s">
        <v>30</v>
      </c>
    </row>
    <row r="12" spans="1:6" ht="14.25" x14ac:dyDescent="0.15">
      <c r="A12" s="2" t="s">
        <v>10</v>
      </c>
      <c r="B12" s="1" t="s">
        <v>31</v>
      </c>
      <c r="C12" s="1" t="s">
        <v>32</v>
      </c>
      <c r="D12" s="1" t="s">
        <v>0</v>
      </c>
      <c r="E12" s="1" t="s">
        <v>10</v>
      </c>
      <c r="F12" s="1" t="s">
        <v>33</v>
      </c>
    </row>
    <row r="13" spans="1:6" ht="14.25" x14ac:dyDescent="0.15">
      <c r="A13" s="2" t="s">
        <v>10</v>
      </c>
      <c r="B13" s="1" t="s">
        <v>34</v>
      </c>
      <c r="C13" s="1" t="s">
        <v>35</v>
      </c>
      <c r="D13" s="1" t="s">
        <v>0</v>
      </c>
      <c r="E13" s="1" t="s">
        <v>10</v>
      </c>
      <c r="F13" s="1" t="s">
        <v>36</v>
      </c>
    </row>
    <row r="14" spans="1:6" ht="14.25" x14ac:dyDescent="0.15">
      <c r="A14" s="2"/>
      <c r="B14" s="1" t="s">
        <v>37</v>
      </c>
      <c r="C14" s="1" t="s">
        <v>38</v>
      </c>
      <c r="D14" s="1" t="s">
        <v>0</v>
      </c>
      <c r="E14" s="1"/>
      <c r="F14" s="1" t="s">
        <v>39</v>
      </c>
    </row>
    <row r="15" spans="1:6" ht="14.25" x14ac:dyDescent="0.15">
      <c r="A15" s="2" t="s">
        <v>10</v>
      </c>
      <c r="B15" s="1" t="s">
        <v>40</v>
      </c>
      <c r="C15" s="1" t="s">
        <v>41</v>
      </c>
      <c r="D15" s="1" t="s">
        <v>0</v>
      </c>
      <c r="E15" s="1" t="s">
        <v>10</v>
      </c>
      <c r="F15" s="1" t="s">
        <v>42</v>
      </c>
    </row>
    <row r="16" spans="1:6" ht="14.25" x14ac:dyDescent="0.15">
      <c r="A16" s="2" t="s">
        <v>10</v>
      </c>
      <c r="B16" s="1" t="s">
        <v>43</v>
      </c>
      <c r="C16" s="1" t="s">
        <v>44</v>
      </c>
      <c r="D16" s="1" t="s">
        <v>0</v>
      </c>
      <c r="E16" s="1" t="s">
        <v>10</v>
      </c>
      <c r="F16" s="1" t="s">
        <v>45</v>
      </c>
    </row>
    <row r="17" spans="1:6" ht="14.25" x14ac:dyDescent="0.15">
      <c r="A17" s="2" t="s">
        <v>10</v>
      </c>
      <c r="B17" s="1" t="s">
        <v>46</v>
      </c>
      <c r="C17" s="1" t="s">
        <v>47</v>
      </c>
      <c r="D17" s="1" t="s">
        <v>0</v>
      </c>
      <c r="E17" s="1" t="s">
        <v>10</v>
      </c>
      <c r="F17" s="1" t="s">
        <v>48</v>
      </c>
    </row>
  </sheetData>
  <phoneticPr fontId="6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zoomScaleNormal="100" workbookViewId="0">
      <selection activeCell="K4" sqref="K4"/>
    </sheetView>
  </sheetViews>
  <sheetFormatPr defaultRowHeight="13.5" x14ac:dyDescent="0.15"/>
  <cols>
    <col min="1" max="1" width="9" customWidth="1"/>
    <col min="2" max="2" width="9.125" customWidth="1"/>
    <col min="3" max="3" width="11.375" customWidth="1"/>
    <col min="4" max="4" width="8.75" customWidth="1"/>
    <col min="5" max="5" width="7.125" customWidth="1"/>
    <col min="6" max="6" width="8.375" customWidth="1"/>
    <col min="7" max="7" width="10.875" customWidth="1"/>
    <col min="8" max="8" width="8.25" customWidth="1"/>
    <col min="9" max="9" width="9.5" customWidth="1"/>
    <col min="10" max="10" width="8.75" customWidth="1"/>
    <col min="11" max="11" width="10.375" customWidth="1"/>
    <col min="12" max="12" width="9.75" customWidth="1"/>
    <col min="13" max="13" width="25.875" customWidth="1"/>
    <col min="14" max="14" width="12.75" customWidth="1"/>
    <col min="15" max="15" width="14.875" customWidth="1"/>
    <col min="16" max="17" width="12" customWidth="1"/>
    <col min="18" max="18" width="7.375" customWidth="1"/>
    <col min="19" max="20" width="9.5" customWidth="1"/>
    <col min="21" max="21" width="9.125" customWidth="1"/>
    <col min="22" max="22" width="26.625" customWidth="1"/>
    <col min="23" max="1025" width="8.75" customWidth="1"/>
  </cols>
  <sheetData>
    <row r="1" spans="1:22" x14ac:dyDescent="0.15">
      <c r="A1" s="9" t="s">
        <v>88</v>
      </c>
      <c r="B1" s="9" t="s">
        <v>49</v>
      </c>
      <c r="C1" s="9" t="s">
        <v>49</v>
      </c>
      <c r="D1" s="9" t="s">
        <v>49</v>
      </c>
      <c r="E1" s="9" t="s">
        <v>52</v>
      </c>
      <c r="F1" s="9" t="s">
        <v>52</v>
      </c>
      <c r="G1" s="9" t="s">
        <v>52</v>
      </c>
      <c r="H1" s="9" t="s">
        <v>52</v>
      </c>
      <c r="I1" s="9" t="s">
        <v>52</v>
      </c>
      <c r="J1" s="9" t="s">
        <v>52</v>
      </c>
      <c r="K1" s="9" t="s">
        <v>52</v>
      </c>
      <c r="L1" s="9" t="s">
        <v>52</v>
      </c>
      <c r="M1" s="9" t="s">
        <v>52</v>
      </c>
      <c r="N1" s="9" t="s">
        <v>52</v>
      </c>
      <c r="O1" s="9" t="s">
        <v>52</v>
      </c>
      <c r="P1" s="9" t="s">
        <v>52</v>
      </c>
      <c r="Q1" s="9" t="s">
        <v>52</v>
      </c>
      <c r="R1" s="9" t="s">
        <v>52</v>
      </c>
      <c r="S1" s="9" t="s">
        <v>52</v>
      </c>
      <c r="T1" s="9" t="s">
        <v>52</v>
      </c>
      <c r="U1" s="9" t="s">
        <v>52</v>
      </c>
      <c r="V1" s="9" t="s">
        <v>52</v>
      </c>
    </row>
    <row r="2" spans="1:22" x14ac:dyDescent="0.15">
      <c r="A2" s="9" t="s">
        <v>68</v>
      </c>
      <c r="B2" s="9" t="s">
        <v>6</v>
      </c>
      <c r="C2" s="9" t="s">
        <v>7</v>
      </c>
      <c r="D2" s="9" t="s">
        <v>50</v>
      </c>
      <c r="E2" s="9" t="s">
        <v>91</v>
      </c>
      <c r="F2" s="9" t="s">
        <v>86</v>
      </c>
      <c r="G2" s="9" t="s">
        <v>92</v>
      </c>
      <c r="H2" s="9" t="s">
        <v>93</v>
      </c>
      <c r="I2" s="9" t="s">
        <v>53</v>
      </c>
      <c r="J2" s="9" t="s">
        <v>94</v>
      </c>
      <c r="K2" s="9" t="s">
        <v>72</v>
      </c>
      <c r="L2" s="9" t="s">
        <v>95</v>
      </c>
      <c r="M2" s="9" t="s">
        <v>96</v>
      </c>
      <c r="N2" s="9" t="s">
        <v>97</v>
      </c>
      <c r="O2" s="9" t="s">
        <v>98</v>
      </c>
      <c r="P2" s="9" t="s">
        <v>99</v>
      </c>
      <c r="Q2" s="9" t="s">
        <v>100</v>
      </c>
      <c r="R2" s="9" t="s">
        <v>101</v>
      </c>
      <c r="S2" s="9" t="s">
        <v>102</v>
      </c>
      <c r="T2" s="9" t="s">
        <v>103</v>
      </c>
      <c r="U2" s="9" t="s">
        <v>104</v>
      </c>
      <c r="V2" s="9" t="s">
        <v>105</v>
      </c>
    </row>
    <row r="3" spans="1:22" ht="14.25" x14ac:dyDescent="0.15">
      <c r="A3" s="8">
        <v>1</v>
      </c>
      <c r="B3" s="3">
        <v>1</v>
      </c>
      <c r="C3" s="3">
        <v>2</v>
      </c>
      <c r="D3" s="3"/>
      <c r="E3" s="3">
        <v>2.6</v>
      </c>
      <c r="F3" s="3" t="s">
        <v>106</v>
      </c>
      <c r="G3" s="3">
        <v>6.7</v>
      </c>
      <c r="H3" s="3" t="s">
        <v>107</v>
      </c>
      <c r="I3" s="3">
        <v>1</v>
      </c>
      <c r="J3" s="3">
        <v>1</v>
      </c>
      <c r="K3" s="3">
        <v>4000</v>
      </c>
      <c r="L3" s="10" t="s">
        <v>108</v>
      </c>
      <c r="M3" s="10" t="s">
        <v>76</v>
      </c>
      <c r="N3" s="3" t="s">
        <v>109</v>
      </c>
      <c r="O3" s="3" t="s">
        <v>110</v>
      </c>
      <c r="P3" s="11" t="s">
        <v>111</v>
      </c>
      <c r="Q3" s="3" t="s">
        <v>112</v>
      </c>
      <c r="R3" s="3" t="s">
        <v>113</v>
      </c>
      <c r="S3" s="3" t="s">
        <v>114</v>
      </c>
      <c r="T3" s="3" t="s">
        <v>115</v>
      </c>
      <c r="U3" s="3" t="s">
        <v>116</v>
      </c>
      <c r="V3" s="3" t="s">
        <v>117</v>
      </c>
    </row>
    <row r="4" spans="1:22" ht="14.25" x14ac:dyDescent="0.15">
      <c r="A4" s="8">
        <f t="shared" ref="A4:A67" si="0">A3+1</f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10" t="s">
        <v>118</v>
      </c>
      <c r="M4" s="10" t="s">
        <v>119</v>
      </c>
      <c r="N4" s="3"/>
      <c r="O4" s="3"/>
      <c r="P4" s="11" t="s">
        <v>120</v>
      </c>
      <c r="Q4" s="3" t="s">
        <v>121</v>
      </c>
      <c r="R4" s="3"/>
      <c r="S4" s="3" t="s">
        <v>122</v>
      </c>
      <c r="T4" s="3" t="s">
        <v>123</v>
      </c>
      <c r="U4" s="3"/>
      <c r="V4" s="3" t="s">
        <v>124</v>
      </c>
    </row>
    <row r="5" spans="1:22" ht="14.25" x14ac:dyDescent="0.15">
      <c r="A5" s="8">
        <f t="shared" si="0"/>
        <v>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 t="s">
        <v>125</v>
      </c>
    </row>
    <row r="6" spans="1:22" ht="14.25" x14ac:dyDescent="0.15">
      <c r="A6" s="8">
        <f t="shared" si="0"/>
        <v>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 t="s">
        <v>126</v>
      </c>
    </row>
    <row r="7" spans="1:22" ht="14.25" x14ac:dyDescent="0.15">
      <c r="A7" s="8">
        <f t="shared" si="0"/>
        <v>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 t="s">
        <v>127</v>
      </c>
    </row>
    <row r="8" spans="1:22" ht="14.25" x14ac:dyDescent="0.15">
      <c r="A8" s="8">
        <f t="shared" si="0"/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 t="s">
        <v>128</v>
      </c>
    </row>
    <row r="9" spans="1:22" ht="14.25" x14ac:dyDescent="0.15">
      <c r="A9" s="8">
        <f t="shared" si="0"/>
        <v>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 t="s">
        <v>129</v>
      </c>
    </row>
    <row r="10" spans="1:22" ht="14.25" x14ac:dyDescent="0.15">
      <c r="A10" s="8">
        <f t="shared" si="0"/>
        <v>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 t="s">
        <v>130</v>
      </c>
    </row>
    <row r="11" spans="1:22" ht="14.25" x14ac:dyDescent="0.15">
      <c r="A11" s="8">
        <f t="shared" si="0"/>
        <v>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 t="s">
        <v>131</v>
      </c>
    </row>
    <row r="12" spans="1:22" ht="14.25" x14ac:dyDescent="0.15">
      <c r="A12" s="8">
        <f t="shared" si="0"/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 t="s">
        <v>132</v>
      </c>
    </row>
    <row r="13" spans="1:22" ht="14.25" x14ac:dyDescent="0.15">
      <c r="A13" s="8">
        <f t="shared" si="0"/>
        <v>11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 t="s">
        <v>133</v>
      </c>
    </row>
    <row r="14" spans="1:22" ht="14.25" x14ac:dyDescent="0.15">
      <c r="A14" s="8">
        <f t="shared" si="0"/>
        <v>12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ht="14.25" x14ac:dyDescent="0.15">
      <c r="A15" s="8">
        <f t="shared" si="0"/>
        <v>13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ht="14.25" x14ac:dyDescent="0.15">
      <c r="A16" s="8">
        <f t="shared" si="0"/>
        <v>14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ht="14.25" x14ac:dyDescent="0.15">
      <c r="A17" s="8">
        <f t="shared" si="0"/>
        <v>15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4.25" x14ac:dyDescent="0.15">
      <c r="A18" s="8">
        <f t="shared" si="0"/>
        <v>16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ht="14.25" x14ac:dyDescent="0.15">
      <c r="A19" s="8">
        <f t="shared" si="0"/>
        <v>17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ht="14.25" x14ac:dyDescent="0.15">
      <c r="A20" s="8">
        <f t="shared" si="0"/>
        <v>18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ht="14.25" x14ac:dyDescent="0.15">
      <c r="A21" s="8">
        <f t="shared" si="0"/>
        <v>19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ht="14.25" x14ac:dyDescent="0.15">
      <c r="A22" s="8">
        <f t="shared" si="0"/>
        <v>20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x14ac:dyDescent="0.15">
      <c r="A23" s="8">
        <f t="shared" si="0"/>
        <v>21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10"/>
      <c r="M23" s="10"/>
      <c r="N23" s="8"/>
      <c r="O23" s="8"/>
      <c r="P23" s="8"/>
      <c r="Q23" s="8"/>
      <c r="R23" s="8"/>
      <c r="S23" s="8"/>
      <c r="T23" s="8"/>
      <c r="U23" s="8"/>
      <c r="V23" s="8"/>
    </row>
    <row r="24" spans="1:22" x14ac:dyDescent="0.15">
      <c r="A24" s="8">
        <f t="shared" si="0"/>
        <v>22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10"/>
      <c r="M24" s="10"/>
      <c r="N24" s="8"/>
      <c r="O24" s="8"/>
      <c r="P24" s="8"/>
      <c r="Q24" s="8"/>
      <c r="R24" s="8"/>
      <c r="S24" s="8"/>
      <c r="T24" s="8"/>
      <c r="U24" s="8"/>
      <c r="V24" s="8"/>
    </row>
    <row r="25" spans="1:22" x14ac:dyDescent="0.15">
      <c r="A25" s="8">
        <f t="shared" si="0"/>
        <v>23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 x14ac:dyDescent="0.15">
      <c r="A26" s="8">
        <f t="shared" si="0"/>
        <v>24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 x14ac:dyDescent="0.15">
      <c r="A27" s="8">
        <f t="shared" si="0"/>
        <v>25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x14ac:dyDescent="0.15">
      <c r="A28" s="8">
        <f t="shared" si="0"/>
        <v>26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x14ac:dyDescent="0.15">
      <c r="A29" s="8">
        <f t="shared" si="0"/>
        <v>27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x14ac:dyDescent="0.15">
      <c r="A30" s="8">
        <f t="shared" si="0"/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x14ac:dyDescent="0.15">
      <c r="A31" s="8">
        <f t="shared" si="0"/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x14ac:dyDescent="0.15">
      <c r="A32" s="8">
        <f t="shared" si="0"/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x14ac:dyDescent="0.15">
      <c r="A33" s="8">
        <f t="shared" si="0"/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x14ac:dyDescent="0.15">
      <c r="A34" s="8">
        <f t="shared" si="0"/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x14ac:dyDescent="0.15">
      <c r="A35" s="8">
        <f t="shared" si="0"/>
        <v>33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1:22" x14ac:dyDescent="0.15">
      <c r="A36" s="8">
        <f t="shared" si="0"/>
        <v>34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x14ac:dyDescent="0.15">
      <c r="A37" s="8">
        <f t="shared" si="0"/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22" x14ac:dyDescent="0.15">
      <c r="A38" s="8">
        <f t="shared" si="0"/>
        <v>36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x14ac:dyDescent="0.15">
      <c r="A39" s="8">
        <f t="shared" si="0"/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:22" x14ac:dyDescent="0.15">
      <c r="A40" s="8">
        <f t="shared" si="0"/>
        <v>38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22" x14ac:dyDescent="0.15">
      <c r="A41" s="8">
        <f t="shared" si="0"/>
        <v>39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22" x14ac:dyDescent="0.15">
      <c r="A42" s="8">
        <f t="shared" si="0"/>
        <v>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22" x14ac:dyDescent="0.15">
      <c r="A43" s="8">
        <f t="shared" si="0"/>
        <v>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22" x14ac:dyDescent="0.15">
      <c r="A44" s="8">
        <f t="shared" si="0"/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22" x14ac:dyDescent="0.15">
      <c r="A45" s="8">
        <f t="shared" si="0"/>
        <v>43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22" x14ac:dyDescent="0.15">
      <c r="A46" s="8">
        <f t="shared" si="0"/>
        <v>44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1:22" x14ac:dyDescent="0.15">
      <c r="A47" s="8">
        <f t="shared" si="0"/>
        <v>45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:22" x14ac:dyDescent="0.15">
      <c r="A48" s="8">
        <f t="shared" si="0"/>
        <v>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spans="1:22" x14ac:dyDescent="0.15">
      <c r="A49" s="8">
        <f t="shared" si="0"/>
        <v>47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spans="1:22" x14ac:dyDescent="0.15">
      <c r="A50" s="8">
        <f t="shared" si="0"/>
        <v>48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spans="1:22" x14ac:dyDescent="0.15">
      <c r="A51" s="8">
        <f t="shared" si="0"/>
        <v>49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spans="1:22" x14ac:dyDescent="0.15">
      <c r="A52" s="8">
        <f t="shared" si="0"/>
        <v>50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spans="1:22" x14ac:dyDescent="0.15">
      <c r="A53" s="8">
        <f t="shared" si="0"/>
        <v>51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spans="1:22" x14ac:dyDescent="0.15">
      <c r="A54" s="8">
        <f t="shared" si="0"/>
        <v>52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spans="1:22" x14ac:dyDescent="0.15">
      <c r="A55" s="8">
        <f t="shared" si="0"/>
        <v>53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spans="1:22" x14ac:dyDescent="0.15">
      <c r="A56" s="8">
        <f t="shared" si="0"/>
        <v>54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spans="1:22" x14ac:dyDescent="0.15">
      <c r="A57" s="8">
        <f t="shared" si="0"/>
        <v>55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spans="1:22" x14ac:dyDescent="0.15">
      <c r="A58" s="8">
        <f t="shared" si="0"/>
        <v>56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spans="1:22" x14ac:dyDescent="0.15">
      <c r="A59" s="8">
        <f t="shared" si="0"/>
        <v>57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spans="1:22" x14ac:dyDescent="0.15">
      <c r="A60" s="8">
        <f t="shared" si="0"/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spans="1:22" x14ac:dyDescent="0.15">
      <c r="A61" s="8">
        <f t="shared" si="0"/>
        <v>59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spans="1:22" x14ac:dyDescent="0.15">
      <c r="A62" s="8">
        <f t="shared" si="0"/>
        <v>60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spans="1:22" x14ac:dyDescent="0.15">
      <c r="A63" s="8">
        <f t="shared" si="0"/>
        <v>61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spans="1:22" x14ac:dyDescent="0.15">
      <c r="A64" s="8">
        <f t="shared" si="0"/>
        <v>62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spans="1:22" x14ac:dyDescent="0.15">
      <c r="A65" s="8">
        <f t="shared" si="0"/>
        <v>63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spans="1:22" x14ac:dyDescent="0.15">
      <c r="A66" s="8">
        <f t="shared" si="0"/>
        <v>64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spans="1:22" x14ac:dyDescent="0.15">
      <c r="A67" s="8">
        <f t="shared" si="0"/>
        <v>65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spans="1:22" x14ac:dyDescent="0.15">
      <c r="A68" s="8">
        <f t="shared" ref="A68:A102" si="1">A67+1</f>
        <v>66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spans="1:22" x14ac:dyDescent="0.15">
      <c r="A69" s="8">
        <f t="shared" si="1"/>
        <v>67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spans="1:22" x14ac:dyDescent="0.15">
      <c r="A70" s="8">
        <f t="shared" si="1"/>
        <v>68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spans="1:22" x14ac:dyDescent="0.15">
      <c r="A71" s="8">
        <f t="shared" si="1"/>
        <v>69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spans="1:22" x14ac:dyDescent="0.15">
      <c r="A72" s="8">
        <f t="shared" si="1"/>
        <v>70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spans="1:22" x14ac:dyDescent="0.15">
      <c r="A73" s="8">
        <f t="shared" si="1"/>
        <v>71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spans="1:22" x14ac:dyDescent="0.15">
      <c r="A74" s="8">
        <f t="shared" si="1"/>
        <v>72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spans="1:22" x14ac:dyDescent="0.15">
      <c r="A75" s="8">
        <f t="shared" si="1"/>
        <v>73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spans="1:22" x14ac:dyDescent="0.15">
      <c r="A76" s="8">
        <f t="shared" si="1"/>
        <v>74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spans="1:22" x14ac:dyDescent="0.15">
      <c r="A77" s="8">
        <f t="shared" si="1"/>
        <v>75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spans="1:22" x14ac:dyDescent="0.15">
      <c r="A78" s="8">
        <f t="shared" si="1"/>
        <v>76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spans="1:22" x14ac:dyDescent="0.15">
      <c r="A79" s="8">
        <f t="shared" si="1"/>
        <v>77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spans="1:22" x14ac:dyDescent="0.15">
      <c r="A80" s="8">
        <f t="shared" si="1"/>
        <v>78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spans="1:22" x14ac:dyDescent="0.15">
      <c r="A81" s="8">
        <f t="shared" si="1"/>
        <v>79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spans="1:22" x14ac:dyDescent="0.15">
      <c r="A82" s="8">
        <f t="shared" si="1"/>
        <v>80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spans="1:22" x14ac:dyDescent="0.15">
      <c r="A83" s="8">
        <f t="shared" si="1"/>
        <v>81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spans="1:22" x14ac:dyDescent="0.15">
      <c r="A84" s="8">
        <f t="shared" si="1"/>
        <v>82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spans="1:22" x14ac:dyDescent="0.15">
      <c r="A85" s="8">
        <f t="shared" si="1"/>
        <v>83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spans="1:22" x14ac:dyDescent="0.15">
      <c r="A86" s="8">
        <f t="shared" si="1"/>
        <v>84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spans="1:22" x14ac:dyDescent="0.15">
      <c r="A87" s="8">
        <f t="shared" si="1"/>
        <v>85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spans="1:22" x14ac:dyDescent="0.15">
      <c r="A88" s="8">
        <f t="shared" si="1"/>
        <v>86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spans="1:22" x14ac:dyDescent="0.15">
      <c r="A89" s="8">
        <f t="shared" si="1"/>
        <v>87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spans="1:22" x14ac:dyDescent="0.15">
      <c r="A90" s="8">
        <f t="shared" si="1"/>
        <v>88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1:22" x14ac:dyDescent="0.15">
      <c r="A91" s="8">
        <f t="shared" si="1"/>
        <v>89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2" x14ac:dyDescent="0.15">
      <c r="A92" s="8">
        <f t="shared" si="1"/>
        <v>90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spans="1:22" x14ac:dyDescent="0.15">
      <c r="A93" s="8">
        <f t="shared" si="1"/>
        <v>91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spans="1:22" x14ac:dyDescent="0.15">
      <c r="A94" s="8">
        <f t="shared" si="1"/>
        <v>92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spans="1:22" x14ac:dyDescent="0.15">
      <c r="A95" s="8">
        <f t="shared" si="1"/>
        <v>93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spans="1:22" x14ac:dyDescent="0.15">
      <c r="A96" s="8">
        <f t="shared" si="1"/>
        <v>94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spans="1:22" x14ac:dyDescent="0.15">
      <c r="A97" s="8">
        <f t="shared" si="1"/>
        <v>95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spans="1:22" x14ac:dyDescent="0.15">
      <c r="A98" s="8">
        <f t="shared" si="1"/>
        <v>96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spans="1:22" x14ac:dyDescent="0.15">
      <c r="A99" s="8">
        <f t="shared" si="1"/>
        <v>97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spans="1:22" x14ac:dyDescent="0.15">
      <c r="A100" s="8">
        <f t="shared" si="1"/>
        <v>98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spans="1:22" x14ac:dyDescent="0.15">
      <c r="A101" s="8">
        <f t="shared" si="1"/>
        <v>99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spans="1:22" x14ac:dyDescent="0.15">
      <c r="A102" s="8">
        <f t="shared" si="1"/>
        <v>100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</sheetData>
  <phoneticPr fontId="6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1613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検査対象</vt:lpstr>
      <vt:lpstr>検査レポート</vt:lpstr>
      <vt:lpstr>エラーレポート</vt:lpstr>
      <vt:lpstr>チェックシート(iLO)</vt:lpstr>
      <vt:lpstr>テンプレート(iLO)</vt:lpstr>
    </vt:vector>
  </TitlesOfParts>
  <Company>（株）東芝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furusawa minoru(古澤 実 ＴＤＳＬ （ＩＮジ）［東Ｇ技］（東技１）)</cp:lastModifiedBy>
  <cp:revision>91</cp:revision>
  <cp:lastPrinted>2016-08-15T00:58:00Z</cp:lastPrinted>
  <dcterms:created xsi:type="dcterms:W3CDTF">2016-08-12T12:14:00Z</dcterms:created>
  <dcterms:modified xsi:type="dcterms:W3CDTF">2018-06-28T05:14:42Z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（株）東芝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1033-10.2.0.5804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