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src\test\resources\"/>
    </mc:Choice>
  </mc:AlternateContent>
  <bookViews>
    <workbookView xWindow="0" yWindow="0" windowWidth="15465" windowHeight="5190" tabRatio="755" firstSheet="2" activeTab="6"/>
  </bookViews>
  <sheets>
    <sheet name="Target" sheetId="7" r:id="rId1"/>
    <sheet name="org_Target" sheetId="1" r:id="rId2"/>
    <sheet name="CheckSheet(Linux)" sheetId="2" r:id="rId3"/>
    <sheet name="CheckSheet(Windows)" sheetId="3" r:id="rId4"/>
    <sheet name="CheckSheet(VMHost)" sheetId="4" r:id="rId5"/>
    <sheet name="Rule" sheetId="5" r:id="rId6"/>
    <sheet name="Template(AP)" sheetId="8" r:id="rId7"/>
    <sheet name="Template(Win)" sheetId="9" r:id="rId8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" i="9" l="1"/>
  <c r="A9" i="9"/>
  <c r="A28" i="9" l="1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8" i="9"/>
  <c r="A7" i="9"/>
  <c r="A6" i="9"/>
  <c r="A5" i="9"/>
  <c r="A4" i="9"/>
  <c r="A3" i="9"/>
  <c r="A26" i="8" l="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M12" i="1" l="1"/>
  <c r="L12" i="1"/>
  <c r="K12" i="1"/>
  <c r="J12" i="1"/>
  <c r="I12" i="1"/>
  <c r="H12" i="1"/>
  <c r="G12" i="1"/>
  <c r="F12" i="1"/>
  <c r="M11" i="1"/>
  <c r="L11" i="1"/>
  <c r="K11" i="1"/>
  <c r="J11" i="1"/>
  <c r="I11" i="1"/>
  <c r="H11" i="1"/>
  <c r="G11" i="1"/>
  <c r="F11" i="1"/>
  <c r="M9" i="1"/>
  <c r="L9" i="1"/>
  <c r="K9" i="1"/>
  <c r="J9" i="1"/>
  <c r="I9" i="1"/>
  <c r="H9" i="1"/>
  <c r="G9" i="1"/>
  <c r="F9" i="1"/>
  <c r="M8" i="1"/>
  <c r="L8" i="1"/>
  <c r="K8" i="1"/>
  <c r="J8" i="1"/>
  <c r="I8" i="1"/>
  <c r="H8" i="1"/>
  <c r="G8" i="1"/>
  <c r="F8" i="1"/>
  <c r="M7" i="1"/>
  <c r="L7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<sst xmlns="http://schemas.openxmlformats.org/spreadsheetml/2006/main" count="1021" uniqueCount="530">
  <si>
    <t>Type</t>
  </si>
  <si>
    <t>Local(Excel)</t>
  </si>
  <si>
    <t>URL</t>
  </si>
  <si>
    <t>ID</t>
  </si>
  <si>
    <t>定義</t>
  </si>
  <si>
    <t>domain</t>
  </si>
  <si>
    <t>チェックシートのID。検査対象がESXiホストの場合は'VMHost'を、ゲストOSの場合は、'Windows'または'Linux'を記入。設定ファイル内evidence.sheet_name_specのIDを指定</t>
  </si>
  <si>
    <t>Linux</t>
  </si>
  <si>
    <t>Windows</t>
  </si>
  <si>
    <t>virtualization</t>
  </si>
  <si>
    <t>'VM’か’オンプレサーバ’かを選択</t>
  </si>
  <si>
    <t>オンプレ</t>
  </si>
  <si>
    <t>server_name</t>
  </si>
  <si>
    <t>検査対象サーバ名。検査シート内で一意となる名称を記入してください。</t>
  </si>
  <si>
    <t>win2012</t>
  </si>
  <si>
    <t>ip</t>
  </si>
  <si>
    <t>SSH接続、PowerShell内コマンドで接続するIPアドレス</t>
  </si>
  <si>
    <t>centos7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</si>
  <si>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</si>
  <si>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</si>
  <si>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Test</t>
  </si>
  <si>
    <t>os_specific_password</t>
  </si>
  <si>
    <t xml:space="preserve">固有のOSアカウントパスワード。未記入の場合は設定ファイルの値を反映 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</si>
  <si>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</si>
  <si>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</si>
  <si>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</si>
  <si>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</si>
  <si>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</si>
  <si>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</si>
  <si>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RuleAP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</si>
  <si>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</si>
  <si>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</si>
  <si>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</si>
  <si>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</si>
  <si>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</si>
  <si>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</si>
  <si>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</si>
  <si>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</si>
  <si>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</si>
  <si>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</si>
  <si>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</si>
  <si>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</si>
  <si>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</si>
  <si>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</si>
  <si>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</si>
  <si>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</si>
  <si>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</si>
  <si>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</si>
  <si>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</si>
  <si>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</si>
  <si>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</si>
  <si>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</si>
  <si>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</si>
  <si>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</si>
  <si>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</si>
  <si>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</si>
  <si>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</si>
  <si>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</si>
  <si>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</si>
  <si>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</si>
  <si>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</si>
  <si>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</si>
  <si>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</si>
  <si>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</si>
  <si>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datastore</t>
  </si>
  <si>
    <t xml:space="preserve">データストア </t>
  </si>
  <si>
    <t>データストアパスの取得</t>
  </si>
  <si>
    <t>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</si>
  <si>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</si>
  <si>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</si>
  <si>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</si>
  <si>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</si>
  <si>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</si>
  <si>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</si>
  <si>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</si>
  <si>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</si>
  <si>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</si>
  <si>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</si>
  <si>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</si>
  <si>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</si>
  <si>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</si>
  <si>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</si>
  <si>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</si>
  <si>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</si>
  <si>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</si>
  <si>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</si>
  <si>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</si>
  <si>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</si>
  <si>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</si>
  <si>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</si>
  <si>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</si>
  <si>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</si>
  <si>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</si>
  <si>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</si>
  <si>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</si>
  <si>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</si>
  <si>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</si>
  <si>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</si>
  <si>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</si>
  <si>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</si>
  <si>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</si>
  <si>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</si>
  <si>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</si>
  <si>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</si>
  <si>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</si>
  <si>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</si>
  <si>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</si>
  <si>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</si>
  <si>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</si>
  <si>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</si>
  <si>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</si>
  <si>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</si>
  <si>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</si>
  <si>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</si>
  <si>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</si>
  <si>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</si>
  <si>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mem_free</t>
  </si>
  <si>
    <t>└─メモリ空容量</t>
  </si>
  <si>
    <t>メモリ空き容量[KB]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</si>
  <si>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</si>
  <si>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</si>
  <si>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</si>
  <si>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</si>
  <si>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</si>
  <si>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</si>
  <si>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</si>
  <si>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</si>
  <si>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</si>
  <si>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</si>
  <si>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</si>
  <si>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</si>
  <si>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</si>
  <si>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</si>
  <si>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</si>
  <si>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</si>
  <si>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</si>
  <si>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</si>
  <si>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</si>
  <si>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</si>
  <si>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</si>
  <si>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</si>
  <si>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</si>
  <si>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</si>
  <si>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</si>
  <si>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</si>
  <si>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</si>
  <si>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</si>
  <si>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</si>
  <si>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</si>
  <si>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</si>
  <si>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</si>
  <si>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</si>
  <si>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</si>
  <si>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</si>
  <si>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</si>
  <si>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</si>
  <si>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</si>
  <si>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</si>
  <si>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</si>
  <si>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</si>
  <si>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</si>
  <si>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</si>
  <si>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</si>
  <si>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</si>
  <si>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</si>
  <si>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</si>
  <si>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</si>
  <si>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</si>
  <si>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</si>
  <si>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</si>
  <si>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</si>
  <si>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</si>
  <si>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</si>
  <si>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</si>
  <si>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</si>
  <si>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</si>
  <si>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</si>
  <si>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</si>
  <si>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</si>
  <si>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</si>
  <si>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</si>
  <si>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</si>
  <si>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</si>
  <si>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</si>
  <si>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</si>
  <si>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</si>
  <si>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</si>
  <si>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</si>
  <si>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</si>
  <si>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</si>
  <si>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</si>
  <si>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</si>
  <si>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</si>
  <si>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</si>
  <si>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</si>
  <si>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</si>
  <si>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</si>
  <si>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</si>
  <si>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</si>
  <si>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</si>
  <si>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</si>
  <si>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</si>
  <si>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</si>
  <si>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</si>
  <si>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</si>
  <si>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</si>
  <si>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</si>
  <si>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</si>
  <si>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</si>
  <si>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</si>
  <si>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</si>
  <si>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</si>
  <si>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</si>
  <si>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</si>
  <si>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</si>
  <si>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</si>
  <si>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</si>
  <si>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</si>
  <si>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</si>
  <si>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</si>
  <si>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</si>
  <si>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</si>
  <si>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</si>
  <si>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</si>
  <si>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</si>
  <si>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</si>
  <si>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</si>
  <si>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</si>
  <si>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</si>
  <si>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</si>
  <si>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</si>
  <si>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</si>
  <si>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</si>
  <si>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</si>
  <si>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</si>
  <si>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</si>
  <si>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</si>
  <si>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</si>
  <si>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</si>
  <si>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</si>
  <si>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</si>
  <si>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</si>
  <si>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</si>
  <si>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</si>
  <si>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</si>
  <si>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</si>
  <si>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</si>
  <si>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</si>
  <si>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</si>
  <si>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</si>
  <si>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</si>
  <si>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</si>
  <si>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</si>
  <si>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</si>
  <si>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</si>
  <si>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</si>
  <si>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</si>
  <si>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</si>
  <si>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</si>
  <si>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</si>
  <si>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</si>
  <si>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</si>
  <si>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</si>
  <si>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</si>
  <si>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</si>
  <si>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</si>
  <si>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</si>
  <si>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</si>
  <si>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</si>
  <si>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</si>
  <si>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</si>
  <si>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</si>
  <si>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</si>
  <si>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</si>
  <si>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</si>
  <si>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</si>
  <si>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</si>
  <si>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</si>
  <si>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</si>
  <si>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</si>
  <si>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</si>
  <si>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</si>
  <si>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</si>
  <si>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</si>
  <si>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</si>
  <si>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</si>
  <si>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</si>
  <si>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</si>
  <si>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</si>
  <si>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</si>
  <si>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</si>
  <si>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</si>
  <si>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</si>
  <si>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</si>
  <si>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</si>
  <si>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</si>
  <si>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</si>
  <si>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</si>
  <si>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</si>
  <si>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</si>
  <si>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</si>
  <si>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</si>
  <si>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</si>
  <si>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</si>
  <si>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</si>
  <si>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</si>
  <si>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</si>
  <si>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</si>
  <si>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</si>
  <si>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</si>
  <si>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</si>
  <si>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</si>
  <si>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</si>
  <si>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</si>
  <si>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</si>
  <si>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</si>
  <si>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</si>
  <si>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</si>
  <si>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</si>
  <si>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</si>
  <si>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</si>
  <si>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</si>
  <si>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</si>
  <si>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</si>
  <si>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</si>
  <si>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</si>
  <si>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</si>
  <si>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</si>
  <si>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</si>
  <si>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</si>
  <si>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</si>
  <si>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</si>
  <si>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</si>
  <si>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</si>
  <si>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</si>
  <si>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</si>
  <si>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</si>
  <si>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</si>
  <si>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</si>
  <si>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</si>
  <si>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</si>
  <si>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</si>
  <si>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</si>
  <si>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</si>
  <si>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</si>
  <si>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</si>
  <si>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</si>
  <si>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</si>
  <si>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</si>
  <si>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</si>
  <si>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</si>
  <si>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</si>
  <si>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</si>
  <si>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</si>
  <si>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</si>
  <si>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</si>
  <si>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</si>
  <si>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</si>
  <si>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</si>
  <si>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</si>
  <si>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</si>
  <si>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</si>
  <si>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</si>
  <si>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</si>
  <si>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</si>
  <si>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</si>
  <si>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</si>
  <si>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</si>
  <si>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</si>
  <si>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</si>
  <si>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</si>
  <si>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</si>
  <si>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</si>
  <si>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</si>
  <si>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</si>
  <si>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</si>
  <si>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</si>
  <si>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</si>
  <si>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</si>
  <si>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</si>
  <si>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</si>
  <si>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</si>
  <si>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</si>
  <si>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</si>
  <si>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</si>
  <si>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</si>
  <si>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</si>
  <si>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</si>
  <si>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</si>
  <si>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</si>
  <si>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</si>
  <si>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</si>
  <si>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</si>
  <si>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</si>
  <si>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</si>
  <si>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</si>
  <si>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</si>
  <si>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</si>
  <si>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</si>
  <si>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</si>
  <si>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</si>
  <si>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</si>
  <si>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</si>
  <si>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</si>
  <si>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</si>
  <si>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</si>
  <si>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</si>
  <si>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</si>
  <si>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</si>
  <si>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</si>
  <si>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</si>
  <si>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</si>
  <si>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</si>
  <si>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</si>
  <si>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</si>
  <si>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</si>
  <si>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</si>
  <si>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</si>
  <si>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</si>
  <si>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</si>
  <si>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</si>
  <si>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</si>
  <si>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</si>
  <si>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</si>
  <si>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</si>
  <si>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</si>
  <si>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</si>
  <si>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</si>
  <si>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</si>
  <si>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</si>
  <si>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</si>
  <si>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</si>
  <si>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</si>
  <si>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</si>
  <si>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</si>
  <si>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</si>
  <si>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</si>
  <si>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</si>
  <si>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name</t>
  </si>
  <si>
    <t>ルール定義名</t>
  </si>
  <si>
    <t>RuleDB</t>
  </si>
  <si>
    <t>結果を比較する対象サーバ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</si>
  <si>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</si>
  <si>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</si>
  <si>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local</t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</si>
  <si>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</si>
  <si>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</si>
  <si>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</si>
  <si>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</si>
  <si>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</si>
  <si>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</si>
  <si>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</si>
  <si>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</si>
  <si>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x =~ /Linux/</t>
    <phoneticPr fontId="13"/>
  </si>
  <si>
    <t>ostrich</t>
    <phoneticPr fontId="13"/>
  </si>
  <si>
    <t>192.168.10.1</t>
    <phoneticPr fontId="13"/>
  </si>
  <si>
    <t>192.168.10.2</t>
    <phoneticPr fontId="15"/>
  </si>
  <si>
    <t>win2012</t>
    <phoneticPr fontId="15"/>
  </si>
  <si>
    <t>Windows</t>
    <phoneticPr fontId="15"/>
  </si>
  <si>
    <t>cent7</t>
    <phoneticPr fontId="15"/>
  </si>
  <si>
    <t>192.168.10.1</t>
    <phoneticPr fontId="15"/>
  </si>
  <si>
    <t>ostrich</t>
    <phoneticPr fontId="15"/>
  </si>
  <si>
    <t>Linux</t>
    <phoneticPr fontId="15"/>
  </si>
  <si>
    <t>#</t>
  </si>
  <si>
    <t>template_id</t>
  </si>
  <si>
    <t>n_cpu</t>
  </si>
  <si>
    <t>memory_gb</t>
  </si>
  <si>
    <t>esxi_host</t>
  </si>
  <si>
    <t>hdd_type</t>
  </si>
  <si>
    <t>accont_id</t>
    <phoneticPr fontId="13"/>
  </si>
  <si>
    <t>Test</t>
    <phoneticPr fontId="13"/>
  </si>
  <si>
    <t>AP</t>
    <phoneticPr fontId="15"/>
  </si>
  <si>
    <t>CentOS</t>
    <phoneticPr fontId="13"/>
  </si>
  <si>
    <t>OS</t>
    <phoneticPr fontId="13"/>
  </si>
  <si>
    <t>Arch</t>
    <phoneticPr fontId="13"/>
  </si>
  <si>
    <t>x86_64</t>
    <phoneticPr fontId="13"/>
  </si>
  <si>
    <t>eth0</t>
    <phoneticPr fontId="13"/>
  </si>
  <si>
    <t>eth1</t>
    <phoneticPr fontId="13"/>
  </si>
  <si>
    <t>192.168.0.254</t>
  </si>
  <si>
    <t>filesystem</t>
    <phoneticPr fontId="13"/>
  </si>
  <si>
    <t>/:26.5G</t>
    <phoneticPr fontId="13"/>
  </si>
  <si>
    <t>[swap]:3G</t>
    <phoneticPr fontId="13"/>
  </si>
  <si>
    <t>users</t>
    <phoneticPr fontId="13"/>
  </si>
  <si>
    <t>zabbix</t>
    <phoneticPr fontId="13"/>
  </si>
  <si>
    <t>service</t>
    <phoneticPr fontId="13"/>
  </si>
  <si>
    <t>kdump:On</t>
    <phoneticPr fontId="13"/>
  </si>
  <si>
    <t>iptables:Off</t>
    <phoneticPr fontId="13"/>
  </si>
  <si>
    <t>packages</t>
    <phoneticPr fontId="13"/>
  </si>
  <si>
    <t>sysstat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</si>
  <si>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</si>
  <si>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</si>
  <si>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</si>
  <si>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</si>
  <si>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</si>
  <si>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</si>
  <si>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</si>
  <si>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</si>
  <si>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</si>
  <si>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</si>
  <si>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memory</t>
    <phoneticPr fontId="13"/>
  </si>
  <si>
    <t>4GB</t>
    <phoneticPr fontId="13"/>
  </si>
  <si>
    <t>cpu</t>
    <phoneticPr fontId="13"/>
  </si>
  <si>
    <t>datastore</t>
    <phoneticPr fontId="13"/>
  </si>
  <si>
    <t>platform</t>
  </si>
  <si>
    <t>Windows</t>
    <phoneticPr fontId="13"/>
  </si>
  <si>
    <t>Linux</t>
    <phoneticPr fontId="13"/>
  </si>
  <si>
    <t>VM</t>
    <phoneticPr fontId="13"/>
  </si>
  <si>
    <t>Test</t>
    <phoneticPr fontId="13"/>
  </si>
  <si>
    <t>RuleAP</t>
    <phoneticPr fontId="13"/>
  </si>
  <si>
    <r>
      <t>旧設定(テスト互換性維持用</t>
    </r>
    <r>
      <rPr>
        <sz val="11"/>
        <color theme="1"/>
        <rFont val="ＭＳ Ｐゴシック"/>
        <family val="2"/>
        <charset val="128"/>
        <scheme val="minor"/>
      </rPr>
      <t>)</t>
    </r>
    <rPh sb="0" eb="3">
      <t>キュウセッテイ</t>
    </rPh>
    <rPh sb="7" eb="10">
      <t>ゴカンセイ</t>
    </rPh>
    <rPh sb="10" eb="13">
      <t>イジヨウ</t>
    </rPh>
    <phoneticPr fontId="13"/>
  </si>
  <si>
    <t>NumCpu</t>
    <phoneticPr fontId="13"/>
  </si>
  <si>
    <t>#</t>
    <phoneticPr fontId="13"/>
  </si>
  <si>
    <t>vCenter</t>
    <phoneticPr fontId="13"/>
  </si>
  <si>
    <t>Platform</t>
    <phoneticPr fontId="13"/>
  </si>
  <si>
    <t>64ビット</t>
    <phoneticPr fontId="13"/>
  </si>
  <si>
    <t>pyhis_mem</t>
    <phoneticPr fontId="13"/>
  </si>
  <si>
    <t>C:40G</t>
    <phoneticPr fontId="13"/>
  </si>
  <si>
    <t>D:100GB</t>
    <phoneticPr fontId="13"/>
  </si>
  <si>
    <t>VMTools:On</t>
    <phoneticPr fontId="13"/>
  </si>
  <si>
    <t>wuauserv:Off</t>
    <phoneticPr fontId="13"/>
  </si>
  <si>
    <t>Win</t>
    <phoneticPr fontId="15"/>
  </si>
  <si>
    <t>Windows Server 2012 R2 Standard</t>
    <phoneticPr fontId="13"/>
  </si>
  <si>
    <t>kernel</t>
    <phoneticPr fontId="13"/>
  </si>
  <si>
    <t>os</t>
    <phoneticPr fontId="13"/>
  </si>
  <si>
    <t>os_release</t>
    <phoneticPr fontId="13"/>
  </si>
  <si>
    <t>arch</t>
    <phoneticPr fontId="13"/>
  </si>
  <si>
    <t>mem_total</t>
  </si>
  <si>
    <t>user</t>
    <phoneticPr fontId="13"/>
  </si>
  <si>
    <t>sestatus</t>
    <phoneticPr fontId="13"/>
  </si>
  <si>
    <t>enabled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</si>
</sst>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Meiryo UI"/>
      <family val="3"/>
      <charset val="1"/>
    </font>
    <font>
      <sz val="11"/>
      <color rgb="FFFFFFFF"/>
      <name val="ＭＳ Ｐゴシック"/>
      <family val="2"/>
      <charset val="128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6"/>
      <name val="ＭＳ Ｐゴシック"/>
      <family val="2"/>
      <charset val="128"/>
    </font>
    <font>
      <b/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thin">
        <color theme="1"/>
      </top>
      <bottom/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43">
    <xf numFmtId="0" fontId="0" fillId="0" borderId="0" xfId="0">
      <alignment vertical="center"/>
    </xf>
    <xf numFmtId="0" fontId="6" fillId="2" borderId="1" xfId="0" applyFont="1" applyFill="1" applyBorder="1">
      <alignment vertical="center"/>
    </xf>
    <xf numFmtId="0" fontId="7" fillId="2" borderId="0" xfId="0" applyFont="1" applyFill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8" fillId="0" borderId="2" xfId="0" applyFont="1" applyBorder="1">
      <alignment vertical="center"/>
    </xf>
    <xf numFmtId="0" fontId="9" fillId="0" borderId="2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10" fillId="0" borderId="2" xfId="0" applyFont="1" applyBorder="1">
      <alignment vertical="center"/>
    </xf>
    <xf numFmtId="0" fontId="0" fillId="2" borderId="3" xfId="0" applyFont="1" applyFill="1" applyBorder="1" applyAlignment="1">
      <alignment wrapText="1"/>
    </xf>
    <xf numFmtId="0" fontId="6" fillId="2" borderId="0" xfId="0" applyFont="1" applyFill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10" fillId="0" borderId="2" xfId="1" applyFont="1" applyBorder="1" applyAlignment="1">
      <alignment vertical="center"/>
    </xf>
    <xf numFmtId="0" fontId="10" fillId="0" borderId="2" xfId="1" applyFont="1" applyBorder="1" applyAlignment="1">
      <alignment vertical="center" wrapText="1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>
      <alignment vertical="center"/>
    </xf>
    <xf numFmtId="0" fontId="10" fillId="2" borderId="2" xfId="0" applyFont="1" applyFill="1" applyBorder="1" applyAlignment="1">
      <alignment vertical="center" wrapText="1"/>
    </xf>
    <xf numFmtId="0" fontId="6" fillId="0" borderId="2" xfId="1" applyFont="1" applyBorder="1" applyAlignment="1">
      <alignment vertical="center"/>
    </xf>
    <xf numFmtId="0" fontId="6" fillId="0" borderId="2" xfId="1" applyFont="1" applyBorder="1">
      <alignment vertical="center"/>
    </xf>
    <xf numFmtId="0" fontId="0" fillId="0" borderId="4" xfId="0" applyFont="1" applyBorder="1">
      <alignment vertical="center"/>
    </xf>
    <xf numFmtId="0" fontId="6" fillId="0" borderId="1" xfId="0" applyFont="1" applyBorder="1">
      <alignment vertical="center"/>
    </xf>
    <xf numFmtId="0" fontId="9" fillId="0" borderId="5" xfId="0" applyFont="1" applyBorder="1">
      <alignment vertical="center"/>
    </xf>
    <xf numFmtId="0" fontId="12" fillId="0" borderId="3" xfId="0" applyFont="1" applyBorder="1">
      <alignment vertical="center"/>
    </xf>
    <xf numFmtId="0" fontId="5" fillId="0" borderId="0" xfId="2">
      <alignment vertical="center"/>
    </xf>
    <xf numFmtId="0" fontId="5" fillId="0" borderId="0" xfId="2" applyNumberFormat="1" applyFont="1" applyBorder="1" applyAlignment="1">
      <alignment vertical="center"/>
    </xf>
    <xf numFmtId="0" fontId="5" fillId="3" borderId="0" xfId="2" applyNumberFormat="1" applyFont="1" applyFill="1" applyBorder="1" applyAlignment="1">
      <alignment vertical="center"/>
    </xf>
    <xf numFmtId="0" fontId="5" fillId="3" borderId="6" xfId="2" applyNumberFormat="1" applyFont="1" applyFill="1" applyBorder="1" applyAlignment="1">
      <alignment vertical="center"/>
    </xf>
    <xf numFmtId="0" fontId="14" fillId="0" borderId="0" xfId="0" applyNumberFormat="1" applyFont="1" applyBorder="1" applyAlignment="1">
      <alignment vertical="center"/>
    </xf>
    <xf numFmtId="0" fontId="4" fillId="3" borderId="6" xfId="2" applyNumberFormat="1" applyFont="1" applyFill="1" applyBorder="1" applyAlignment="1">
      <alignment vertical="center"/>
    </xf>
    <xf numFmtId="0" fontId="4" fillId="0" borderId="0" xfId="2" applyNumberFormat="1" applyFont="1" applyBorder="1" applyAlignment="1">
      <alignment vertical="center"/>
    </xf>
    <xf numFmtId="0" fontId="3" fillId="0" borderId="0" xfId="2" applyFont="1">
      <alignment vertical="center"/>
    </xf>
    <xf numFmtId="0" fontId="16" fillId="0" borderId="0" xfId="2" applyNumberFormat="1" applyFont="1" applyFill="1" applyAlignment="1">
      <alignment vertical="center"/>
    </xf>
    <xf numFmtId="0" fontId="17" fillId="0" borderId="2" xfId="0" applyNumberFormat="1" applyFont="1" applyBorder="1" applyAlignment="1">
      <alignment vertical="center"/>
    </xf>
    <xf numFmtId="0" fontId="18" fillId="0" borderId="0" xfId="0" applyFont="1">
      <alignment vertical="center"/>
    </xf>
    <xf numFmtId="0" fontId="2" fillId="0" borderId="0" xfId="2" applyNumberFormat="1" applyFont="1" applyBorder="1" applyAlignment="1">
      <alignment vertical="center"/>
    </xf>
    <xf numFmtId="0" fontId="0" fillId="0" borderId="0" xfId="0" applyBorder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Fill="1" applyBorder="1">
      <alignment vertical="center"/>
    </xf>
  </cellXfs>
  <cellStyles count="3">
    <cellStyle name="説明文" xfId="1" builtinId="53" customBuiltin="1"/>
    <cellStyle name="標準" xfId="0" builtinId="0"/>
    <cellStyle name="標準 2" xfId="2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eiryo U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A2:Q22" totalsRowShown="0" headerRowDxfId="52" dataDxfId="51" tableBorderDxfId="50" dataCellStyle="標準 2">
  <autoFilter ref="A2:Q22"/>
  <tableColumns count="17">
    <tableColumn id="1" name="#" dataDxfId="49" dataCellStyle="標準 2"/>
    <tableColumn id="2" name="domain" dataDxfId="48" dataCellStyle="標準 2"/>
    <tableColumn id="3" name="server_name" dataDxfId="47" dataCellStyle="標準 2"/>
    <tableColumn id="4" name="ip" dataDxfId="46" dataCellStyle="標準 2"/>
    <tableColumn id="13" name="accont_id" dataDxfId="45" dataCellStyle="標準 2"/>
    <tableColumn id="5" name="template_id" dataDxfId="44" dataCellStyle="標準 2"/>
    <tableColumn id="6" name="remote_alias" dataDxfId="43" dataCellStyle="標準 2"/>
    <tableColumn id="7" name="compare_server" dataDxfId="42" dataCellStyle="標準 2"/>
    <tableColumn id="8" name="n_cpu" dataDxfId="41" dataCellStyle="標準 2"/>
    <tableColumn id="9" name="memory_gb" dataDxfId="40" dataCellStyle="標準 2"/>
    <tableColumn id="10" name="esxi_host" dataDxfId="39" dataCellStyle="標準 2"/>
    <tableColumn id="11" name="hdd_type" dataDxfId="38" dataCellStyle="標準 2"/>
    <tableColumn id="12" name="platform" dataDxfId="37" dataCellStyle="標準 2"/>
    <tableColumn id="19" name="NumCpu" dataDxfId="36" dataCellStyle="標準 2"/>
    <tableColumn id="14" name="virtualization" dataDxfId="35" dataCellStyle="標準 2"/>
    <tableColumn id="15" name="remote_account_id" dataDxfId="34" dataCellStyle="標準 2"/>
    <tableColumn id="17" name="verify_id" dataDxfId="33" dataCellStyle="標準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A2:R26" totalsRowShown="0" headerRowDxfId="32" dataDxfId="31">
  <autoFilter ref="A2:R26"/>
  <tableColumns count="18">
    <tableColumn id="1" name="#">
      <calculatedColumnFormula>ROW()-ROW(A$2)</calculatedColumnFormula>
    </tableColumn>
    <tableColumn id="2" name="cpu" dataDxfId="30"/>
    <tableColumn id="3" name="memory" dataDxfId="29"/>
    <tableColumn id="4" name="datastore" dataDxfId="28"/>
    <tableColumn id="5" name="kernel" dataDxfId="27"/>
    <tableColumn id="6" name="os" dataDxfId="26"/>
    <tableColumn id="7" name="os_release" dataDxfId="25"/>
    <tableColumn id="8" name="arch" dataDxfId="24"/>
    <tableColumn id="9" name="cpu_total" dataDxfId="23"/>
    <tableColumn id="10" name="cpu_real" dataDxfId="22"/>
    <tableColumn id="11" name="mem_total" dataDxfId="21"/>
    <tableColumn id="12" name="net_onboot" dataDxfId="20"/>
    <tableColumn id="13" name="net_route" dataDxfId="19"/>
    <tableColumn id="14" name="filesystem" dataDxfId="18"/>
    <tableColumn id="15" name="user" dataDxfId="17"/>
    <tableColumn id="16" name="service" dataDxfId="16"/>
    <tableColumn id="17" name="sestatus" dataDxfId="15"/>
    <tableColumn id="18" name="packages" dataDxfId="1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テーブル14" displayName="テーブル14" ref="A2:M28" totalsRowShown="0" headerRowDxfId="13" dataDxfId="12">
  <autoFilter ref="A2:M28"/>
  <tableColumns count="13">
    <tableColumn id="1" name="#">
      <calculatedColumnFormula>ROW()-ROW(A$2)</calculatedColumnFormula>
    </tableColumn>
    <tableColumn id="2" name="cpu" dataDxfId="11"/>
    <tableColumn id="3" name="memory" dataDxfId="10"/>
    <tableColumn id="4" name="datastore" dataDxfId="9"/>
    <tableColumn id="5" name="OS" dataDxfId="8"/>
    <tableColumn id="8" name="Arch" dataDxfId="7"/>
    <tableColumn id="9" name="cpu_total" dataDxfId="6"/>
    <tableColumn id="11" name="pyhis_mem" dataDxfId="5"/>
    <tableColumn id="12" name="net_onboot" dataDxfId="4"/>
    <tableColumn id="13" name="net_route" dataDxfId="3"/>
    <tableColumn id="14" name="filesystem" dataDxfId="2"/>
    <tableColumn id="15" name="users" dataDxfId="1"/>
    <tableColumn id="16" name="serv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A4" sqref="A4"/>
    </sheetView>
  </sheetViews>
  <sheetFormatPr defaultRowHeight="13.5" x14ac:dyDescent="0.15"/>
  <cols>
    <col min="1" max="1" width="4.875" style="28" bestFit="1" customWidth="1"/>
    <col min="2" max="2" width="10" style="28" bestFit="1" customWidth="1"/>
    <col min="3" max="3" width="15.25" style="28" bestFit="1" customWidth="1"/>
    <col min="4" max="4" width="11.75" style="28" bestFit="1" customWidth="1"/>
    <col min="5" max="5" width="12.25" style="28" bestFit="1" customWidth="1"/>
    <col min="6" max="6" width="13.875" style="28" bestFit="1" customWidth="1"/>
    <col min="7" max="7" width="15.125" style="28" bestFit="1" customWidth="1"/>
    <col min="8" max="8" width="18.5" style="28" bestFit="1" customWidth="1"/>
    <col min="9" max="9" width="13.625" style="28" bestFit="1" customWidth="1"/>
    <col min="10" max="10" width="12.125" style="28" bestFit="1" customWidth="1"/>
    <col min="11" max="11" width="11.5" style="28" bestFit="1" customWidth="1"/>
    <col min="12" max="12" width="25.75" style="28" bestFit="1" customWidth="1"/>
    <col min="13" max="13" width="25.75" style="28" customWidth="1"/>
    <col min="14" max="14" width="15.375" style="28" bestFit="1" customWidth="1"/>
    <col min="15" max="15" width="21.375" style="28" bestFit="1" customWidth="1"/>
    <col min="16" max="16" width="11.125" style="28" bestFit="1" customWidth="1"/>
    <col min="17" max="16384" width="9" style="28"/>
  </cols>
  <sheetData>
    <row r="1" spans="1:17" x14ac:dyDescent="0.15">
      <c r="L1" s="35" t="s">
        <v>509</v>
      </c>
      <c r="M1" s="35"/>
    </row>
    <row r="2" spans="1:17" ht="14.25" x14ac:dyDescent="0.15">
      <c r="A2" s="32" t="s">
        <v>463</v>
      </c>
      <c r="B2" s="32" t="s">
        <v>5</v>
      </c>
      <c r="C2" s="32" t="s">
        <v>12</v>
      </c>
      <c r="D2" s="32" t="s">
        <v>15</v>
      </c>
      <c r="E2" s="32" t="s">
        <v>469</v>
      </c>
      <c r="F2" s="32" t="s">
        <v>464</v>
      </c>
      <c r="G2" s="32" t="s">
        <v>25</v>
      </c>
      <c r="H2" s="32" t="s">
        <v>30</v>
      </c>
      <c r="I2" s="32" t="s">
        <v>465</v>
      </c>
      <c r="J2" s="32" t="s">
        <v>466</v>
      </c>
      <c r="K2" s="32" t="s">
        <v>467</v>
      </c>
      <c r="L2" s="32" t="s">
        <v>468</v>
      </c>
      <c r="M2" s="5" t="s">
        <v>503</v>
      </c>
      <c r="N2" s="5" t="s">
        <v>510</v>
      </c>
      <c r="O2" s="5" t="s">
        <v>9</v>
      </c>
      <c r="P2" s="37" t="s">
        <v>23</v>
      </c>
      <c r="Q2" s="37" t="s">
        <v>27</v>
      </c>
    </row>
    <row r="3" spans="1:17" x14ac:dyDescent="0.15">
      <c r="A3" s="31">
        <v>1</v>
      </c>
      <c r="B3" s="31" t="s">
        <v>462</v>
      </c>
      <c r="C3" s="31" t="s">
        <v>461</v>
      </c>
      <c r="D3" s="31" t="s">
        <v>460</v>
      </c>
      <c r="E3" s="33" t="s">
        <v>470</v>
      </c>
      <c r="F3" s="33" t="s">
        <v>471</v>
      </c>
      <c r="G3" s="31"/>
      <c r="H3" s="31" t="s">
        <v>459</v>
      </c>
      <c r="I3" s="31">
        <v>4</v>
      </c>
      <c r="J3" s="31">
        <v>8</v>
      </c>
      <c r="K3" s="31"/>
      <c r="L3" s="31"/>
      <c r="M3" s="36" t="s">
        <v>505</v>
      </c>
      <c r="N3" s="36">
        <v>4</v>
      </c>
      <c r="O3" s="36" t="s">
        <v>506</v>
      </c>
      <c r="P3" s="36" t="s">
        <v>507</v>
      </c>
      <c r="Q3" s="36" t="s">
        <v>508</v>
      </c>
    </row>
    <row r="4" spans="1:17" x14ac:dyDescent="0.15">
      <c r="A4" s="29">
        <v>2</v>
      </c>
      <c r="B4" s="29" t="s">
        <v>458</v>
      </c>
      <c r="C4" s="29" t="s">
        <v>457</v>
      </c>
      <c r="D4" s="29" t="s">
        <v>456</v>
      </c>
      <c r="E4" s="34" t="s">
        <v>470</v>
      </c>
      <c r="F4" s="39" t="s">
        <v>520</v>
      </c>
      <c r="G4" s="29"/>
      <c r="H4" s="29"/>
      <c r="I4" s="29"/>
      <c r="J4" s="29"/>
      <c r="K4" s="29"/>
      <c r="L4" s="29"/>
      <c r="M4" s="36" t="s">
        <v>504</v>
      </c>
      <c r="N4" s="36">
        <v>4</v>
      </c>
      <c r="O4" s="36" t="s">
        <v>506</v>
      </c>
      <c r="P4" s="36" t="s">
        <v>507</v>
      </c>
      <c r="Q4" s="36" t="s">
        <v>508</v>
      </c>
    </row>
    <row r="5" spans="1:17" x14ac:dyDescent="0.15">
      <c r="A5" s="30">
        <v>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6"/>
      <c r="N5" s="36"/>
      <c r="O5" s="36"/>
      <c r="P5" s="36"/>
      <c r="Q5" s="36"/>
    </row>
    <row r="6" spans="1:17" x14ac:dyDescent="0.15">
      <c r="A6" s="29">
        <v>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36"/>
      <c r="N6" s="36"/>
      <c r="O6" s="36"/>
      <c r="P6" s="36"/>
      <c r="Q6" s="36"/>
    </row>
    <row r="7" spans="1:17" x14ac:dyDescent="0.15">
      <c r="A7" s="30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6"/>
      <c r="N7" s="36"/>
      <c r="O7" s="36"/>
      <c r="P7" s="36"/>
      <c r="Q7" s="36"/>
    </row>
    <row r="8" spans="1:17" x14ac:dyDescent="0.15">
      <c r="A8" s="29">
        <v>6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6"/>
      <c r="N8" s="36"/>
      <c r="O8" s="36"/>
      <c r="P8" s="36"/>
      <c r="Q8" s="36"/>
    </row>
    <row r="9" spans="1:17" x14ac:dyDescent="0.15">
      <c r="A9" s="30">
        <v>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6"/>
      <c r="N9" s="36"/>
      <c r="O9" s="36"/>
      <c r="P9" s="36"/>
      <c r="Q9" s="36"/>
    </row>
    <row r="10" spans="1:17" x14ac:dyDescent="0.15">
      <c r="A10" s="29">
        <v>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6"/>
      <c r="N10" s="36"/>
      <c r="O10" s="36"/>
      <c r="P10" s="36"/>
      <c r="Q10" s="36"/>
    </row>
    <row r="11" spans="1:17" x14ac:dyDescent="0.15">
      <c r="A11" s="30">
        <v>9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6"/>
      <c r="N11" s="36"/>
      <c r="O11" s="36"/>
      <c r="P11" s="36"/>
      <c r="Q11" s="36"/>
    </row>
    <row r="12" spans="1:17" x14ac:dyDescent="0.15">
      <c r="A12" s="29">
        <v>10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6"/>
      <c r="N12" s="36"/>
      <c r="O12" s="36"/>
      <c r="P12" s="36"/>
      <c r="Q12" s="36"/>
    </row>
    <row r="13" spans="1:17" x14ac:dyDescent="0.15">
      <c r="A13" s="30">
        <v>11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6"/>
      <c r="N13" s="36"/>
      <c r="O13" s="36"/>
      <c r="P13" s="36"/>
      <c r="Q13" s="36"/>
    </row>
    <row r="14" spans="1:17" x14ac:dyDescent="0.15">
      <c r="A14" s="29">
        <v>12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36"/>
      <c r="N14" s="36"/>
      <c r="O14" s="36"/>
      <c r="P14" s="36"/>
      <c r="Q14" s="36"/>
    </row>
    <row r="15" spans="1:17" x14ac:dyDescent="0.15">
      <c r="A15" s="30">
        <v>13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6"/>
      <c r="N15" s="36"/>
      <c r="O15" s="36"/>
      <c r="P15" s="36"/>
      <c r="Q15" s="36"/>
    </row>
    <row r="16" spans="1:17" x14ac:dyDescent="0.15">
      <c r="A16" s="29">
        <v>14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6"/>
      <c r="N16" s="36"/>
      <c r="O16" s="36"/>
      <c r="P16" s="36"/>
      <c r="Q16" s="36"/>
    </row>
    <row r="17" spans="1:17" x14ac:dyDescent="0.15">
      <c r="A17" s="30">
        <v>15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6"/>
      <c r="N17" s="36"/>
      <c r="O17" s="36"/>
      <c r="P17" s="36"/>
      <c r="Q17" s="36"/>
    </row>
    <row r="18" spans="1:17" x14ac:dyDescent="0.15">
      <c r="A18" s="29">
        <v>16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36"/>
      <c r="N18" s="36"/>
      <c r="O18" s="36"/>
      <c r="P18" s="36"/>
      <c r="Q18" s="36"/>
    </row>
    <row r="19" spans="1:17" x14ac:dyDescent="0.15">
      <c r="A19" s="30">
        <v>17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6"/>
      <c r="N19" s="36"/>
      <c r="O19" s="36"/>
      <c r="P19" s="36"/>
      <c r="Q19" s="36"/>
    </row>
    <row r="20" spans="1:17" x14ac:dyDescent="0.15">
      <c r="A20" s="29">
        <v>18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36"/>
      <c r="N20" s="36"/>
      <c r="O20" s="36"/>
      <c r="P20" s="36"/>
      <c r="Q20" s="36"/>
    </row>
    <row r="21" spans="1:17" x14ac:dyDescent="0.15">
      <c r="A21" s="30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6"/>
      <c r="N21" s="36"/>
      <c r="O21" s="36"/>
      <c r="P21" s="36"/>
      <c r="Q21" s="36"/>
    </row>
    <row r="22" spans="1:17" x14ac:dyDescent="0.15">
      <c r="A22" s="29">
        <v>20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6"/>
      <c r="N22" s="36"/>
      <c r="O22" s="36"/>
      <c r="P22" s="36"/>
      <c r="Q22" s="36"/>
    </row>
  </sheetData>
  <phoneticPr fontId="13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B5" sqref="B5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ht="14.25" x14ac:dyDescent="0.15">
      <c r="B1" s="1" t="s">
        <v>0</v>
      </c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 ht="14.25" x14ac:dyDescent="0.15">
      <c r="B2" s="3" t="s">
        <v>2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4.25" x14ac:dyDescent="0.15">
      <c r="B4" s="5" t="s">
        <v>3</v>
      </c>
      <c r="C4" s="5" t="s">
        <v>4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</row>
    <row r="5" spans="2:13" ht="57" x14ac:dyDescent="0.15">
      <c r="B5" s="5" t="s">
        <v>5</v>
      </c>
      <c r="C5" s="6" t="s">
        <v>6</v>
      </c>
      <c r="D5" s="7" t="s">
        <v>7</v>
      </c>
      <c r="E5" s="7" t="s">
        <v>8</v>
      </c>
      <c r="F5" s="7"/>
      <c r="G5" s="7"/>
      <c r="H5" s="7"/>
      <c r="I5" s="7"/>
      <c r="J5" s="7"/>
      <c r="K5" s="7"/>
      <c r="L5" s="7"/>
      <c r="M5" s="7"/>
    </row>
    <row r="6" spans="2:13" ht="14.25" x14ac:dyDescent="0.15">
      <c r="B6" s="5" t="s">
        <v>9</v>
      </c>
      <c r="C6" s="6" t="s">
        <v>10</v>
      </c>
      <c r="D6" s="7" t="s">
        <v>11</v>
      </c>
      <c r="E6" s="7" t="s">
        <v>11</v>
      </c>
      <c r="F6" s="7"/>
      <c r="G6" s="7"/>
      <c r="H6" s="7"/>
      <c r="I6" s="7"/>
      <c r="J6" s="7"/>
      <c r="K6" s="7"/>
      <c r="L6" s="7"/>
      <c r="M6" s="7"/>
    </row>
    <row r="7" spans="2:13" ht="28.5" x14ac:dyDescent="0.15">
      <c r="B7" s="5" t="s">
        <v>12</v>
      </c>
      <c r="C7" s="6" t="s">
        <v>13</v>
      </c>
      <c r="D7" s="6" t="s">
        <v>454</v>
      </c>
      <c r="E7" s="6" t="s">
        <v>14</v>
      </c>
      <c r="F7" s="6" t="str">
        <f t="shared" ref="F7:M7" si="0">IF(OR(F$5="Linux",F$5="Windows",F$5="VMHost"),"サーバ名を入力してください","")</f>
        <v/>
      </c>
      <c r="G7" s="6" t="str">
        <f t="shared" si="0"/>
        <v/>
      </c>
      <c r="H7" s="6" t="str">
        <f t="shared" si="0"/>
        <v/>
      </c>
      <c r="I7" s="6" t="str">
        <f t="shared" si="0"/>
        <v/>
      </c>
      <c r="J7" s="6" t="str">
        <f t="shared" si="0"/>
        <v/>
      </c>
      <c r="K7" s="6" t="str">
        <f t="shared" si="0"/>
        <v/>
      </c>
      <c r="L7" s="6" t="str">
        <f t="shared" si="0"/>
        <v/>
      </c>
      <c r="M7" s="6" t="str">
        <f t="shared" si="0"/>
        <v/>
      </c>
    </row>
    <row r="8" spans="2:13" ht="28.5" x14ac:dyDescent="0.15">
      <c r="B8" s="5" t="s">
        <v>15</v>
      </c>
      <c r="C8" s="6" t="s">
        <v>16</v>
      </c>
      <c r="D8" s="6" t="s">
        <v>455</v>
      </c>
      <c r="E8" s="6" t="s">
        <v>14</v>
      </c>
      <c r="F8" s="6" t="str">
        <f t="shared" ref="F8:M8" si="1">IF(OR(F$5="Linux",F$5="Windows",F$5="VMHost"),"IPアドレスを入力してください","")</f>
        <v/>
      </c>
      <c r="G8" s="6" t="str">
        <f t="shared" si="1"/>
        <v/>
      </c>
      <c r="H8" s="6" t="str">
        <f t="shared" si="1"/>
        <v/>
      </c>
      <c r="I8" s="6" t="str">
        <f t="shared" si="1"/>
        <v/>
      </c>
      <c r="J8" s="6" t="str">
        <f t="shared" si="1"/>
        <v/>
      </c>
      <c r="K8" s="6" t="str">
        <f t="shared" si="1"/>
        <v/>
      </c>
      <c r="L8" s="6" t="str">
        <f t="shared" si="1"/>
        <v/>
      </c>
      <c r="M8" s="6" t="str">
        <f t="shared" si="1"/>
        <v/>
      </c>
    </row>
    <row r="9" spans="2:13" ht="57" x14ac:dyDescent="0.15">
      <c r="B9" s="5" t="s">
        <v>18</v>
      </c>
      <c r="C9" s="6" t="s">
        <v>19</v>
      </c>
      <c r="D9" s="6" t="s">
        <v>20</v>
      </c>
      <c r="E9" s="6" t="s">
        <v>20</v>
      </c>
      <c r="F9" s="6" t="str">
        <f t="shared" ref="F9:M9" si="2">IF(OR(F$5="Linux",F$5="Windows",F$5="VMHost"),"OSアカウントIDを入力してください","")</f>
        <v/>
      </c>
      <c r="G9" s="6" t="str">
        <f t="shared" si="2"/>
        <v/>
      </c>
      <c r="H9" s="6" t="str">
        <f t="shared" si="2"/>
        <v/>
      </c>
      <c r="I9" s="6" t="str">
        <f t="shared" si="2"/>
        <v/>
      </c>
      <c r="J9" s="6" t="str">
        <f t="shared" si="2"/>
        <v/>
      </c>
      <c r="K9" s="6" t="str">
        <f t="shared" si="2"/>
        <v/>
      </c>
      <c r="L9" s="6" t="str">
        <f t="shared" si="2"/>
        <v/>
      </c>
      <c r="M9" s="6" t="str">
        <f t="shared" si="2"/>
        <v/>
      </c>
    </row>
    <row r="10" spans="2:13" ht="28.5" x14ac:dyDescent="0.15">
      <c r="B10" s="6" t="s">
        <v>21</v>
      </c>
      <c r="C10" s="6" t="s">
        <v>22</v>
      </c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2:13" ht="42.75" x14ac:dyDescent="0.15">
      <c r="B11" s="5" t="s">
        <v>23</v>
      </c>
      <c r="C11" s="6" t="s">
        <v>24</v>
      </c>
      <c r="D11" s="6"/>
      <c r="E11" s="6"/>
      <c r="F11" s="6" t="str">
        <f t="shared" ref="F11:M11" si="3">IF(OR(F$6="VM"),"vCenterアカウントIDを入力してください","")</f>
        <v/>
      </c>
      <c r="G11" s="6" t="str">
        <f t="shared" si="3"/>
        <v/>
      </c>
      <c r="H11" s="6" t="str">
        <f t="shared" si="3"/>
        <v/>
      </c>
      <c r="I11" s="6" t="str">
        <f t="shared" si="3"/>
        <v/>
      </c>
      <c r="J11" s="6" t="str">
        <f t="shared" si="3"/>
        <v/>
      </c>
      <c r="K11" s="6" t="str">
        <f t="shared" si="3"/>
        <v/>
      </c>
      <c r="L11" s="6" t="str">
        <f t="shared" si="3"/>
        <v/>
      </c>
      <c r="M11" s="6" t="str">
        <f t="shared" si="3"/>
        <v/>
      </c>
    </row>
    <row r="12" spans="2:13" ht="42.75" x14ac:dyDescent="0.15">
      <c r="B12" s="5" t="s">
        <v>25</v>
      </c>
      <c r="C12" s="6" t="s">
        <v>26</v>
      </c>
      <c r="D12" s="6"/>
      <c r="E12" s="6"/>
      <c r="F12" s="6" t="str">
        <f t="shared" ref="F12:M12" si="4">IF(OR(F$6="VM"),"vCenter内のサーバ名を入力してください","")</f>
        <v/>
      </c>
      <c r="G12" s="6" t="str">
        <f t="shared" si="4"/>
        <v/>
      </c>
      <c r="H12" s="6" t="str">
        <f t="shared" si="4"/>
        <v/>
      </c>
      <c r="I12" s="6" t="str">
        <f t="shared" si="4"/>
        <v/>
      </c>
      <c r="J12" s="6" t="str">
        <f t="shared" si="4"/>
        <v/>
      </c>
      <c r="K12" s="6" t="str">
        <f t="shared" si="4"/>
        <v/>
      </c>
      <c r="L12" s="6" t="str">
        <f t="shared" si="4"/>
        <v/>
      </c>
      <c r="M12" s="6" t="str">
        <f t="shared" si="4"/>
        <v/>
      </c>
    </row>
    <row r="13" spans="2:13" ht="28.5" x14ac:dyDescent="0.15">
      <c r="B13" s="5" t="s">
        <v>27</v>
      </c>
      <c r="C13" s="6" t="s">
        <v>28</v>
      </c>
      <c r="D13" s="6" t="s">
        <v>29</v>
      </c>
      <c r="E13" s="6"/>
      <c r="F13" s="6"/>
      <c r="G13" s="6"/>
      <c r="H13" s="6"/>
      <c r="I13" s="6"/>
      <c r="J13" s="6"/>
      <c r="K13" s="6"/>
      <c r="L13" s="6"/>
      <c r="M13" s="6"/>
    </row>
    <row r="14" spans="2:13" ht="36" x14ac:dyDescent="0.15">
      <c r="B14" s="8" t="s">
        <v>30</v>
      </c>
      <c r="C14" s="9" t="s">
        <v>31</v>
      </c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2:13" ht="42.75" x14ac:dyDescent="0.15">
      <c r="B15" s="5"/>
      <c r="C15" s="6" t="s">
        <v>32</v>
      </c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2:13" ht="14.25" x14ac:dyDescent="0.15">
      <c r="B16" s="10" t="s">
        <v>33</v>
      </c>
      <c r="C16" s="11" t="s">
        <v>34</v>
      </c>
      <c r="D16" s="6">
        <v>4</v>
      </c>
      <c r="E16" s="6"/>
      <c r="F16" s="6"/>
      <c r="G16" s="6"/>
      <c r="H16" s="6"/>
      <c r="I16" s="6"/>
      <c r="J16" s="6"/>
      <c r="K16" s="6"/>
      <c r="L16" s="6"/>
      <c r="M16" s="6"/>
    </row>
    <row r="17" spans="2:13" ht="14.25" x14ac:dyDescent="0.15">
      <c r="B17" s="10" t="s">
        <v>35</v>
      </c>
      <c r="C17" s="11" t="s">
        <v>36</v>
      </c>
      <c r="D17" s="6">
        <v>8</v>
      </c>
      <c r="E17" s="6"/>
      <c r="F17" s="6"/>
      <c r="G17" s="6"/>
      <c r="H17" s="6"/>
      <c r="I17" s="6"/>
      <c r="J17" s="6"/>
      <c r="K17" s="6"/>
      <c r="L17" s="6"/>
      <c r="M17" s="6"/>
    </row>
    <row r="18" spans="2:13" ht="14.25" x14ac:dyDescent="0.15">
      <c r="B18" s="5" t="s">
        <v>37</v>
      </c>
      <c r="C18" s="11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2:13" ht="14.25" x14ac:dyDescent="0.15">
      <c r="B19" s="5" t="s">
        <v>39</v>
      </c>
      <c r="C19" s="11" t="s">
        <v>40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2:13" ht="14.25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phoneticPr fontId="13"/>
  <dataValidations count="3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  <dataValidation type="list" operator="equal" showErrorMessage="1" sqref="C1">
      <formula1>"Local(Excel),Remote"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opLeftCell="A40" zoomScaleNormal="100" workbookViewId="0">
      <selection activeCell="A40" sqref="A40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13"/>
      <c r="B1" s="13"/>
      <c r="C1" s="13"/>
      <c r="D1" s="13"/>
      <c r="E1" s="13"/>
      <c r="F1" s="13"/>
    </row>
    <row r="2" spans="1:6" ht="14.25" x14ac:dyDescent="0.15">
      <c r="A2" s="13" t="s">
        <v>41</v>
      </c>
      <c r="B2" s="13"/>
      <c r="C2" s="13"/>
      <c r="D2" s="13"/>
      <c r="E2" s="13"/>
      <c r="F2" s="13"/>
    </row>
    <row r="3" spans="1:6" ht="14.25" x14ac:dyDescent="0.15">
      <c r="A3" s="13"/>
      <c r="B3" s="13"/>
      <c r="C3" s="13"/>
      <c r="D3" s="13"/>
      <c r="E3" s="13"/>
      <c r="F3" s="13"/>
    </row>
    <row r="4" spans="1:6" ht="14.25" x14ac:dyDescent="0.15">
      <c r="A4" s="11" t="s">
        <v>20</v>
      </c>
      <c r="B4" s="11" t="s">
        <v>3</v>
      </c>
      <c r="C4" s="11" t="s">
        <v>42</v>
      </c>
      <c r="D4" s="11" t="s">
        <v>43</v>
      </c>
      <c r="E4" s="11" t="s">
        <v>44</v>
      </c>
      <c r="F4" s="14" t="s">
        <v>45</v>
      </c>
    </row>
    <row r="5" spans="1:6" ht="14.25" x14ac:dyDescent="0.15">
      <c r="A5" s="15" t="s">
        <v>46</v>
      </c>
      <c r="B5" s="11" t="s">
        <v>47</v>
      </c>
      <c r="C5" s="11" t="s">
        <v>48</v>
      </c>
      <c r="D5" s="11" t="s">
        <v>49</v>
      </c>
      <c r="E5" s="11"/>
      <c r="F5" s="14" t="s">
        <v>50</v>
      </c>
    </row>
    <row r="6" spans="1:6" ht="14.25" x14ac:dyDescent="0.15">
      <c r="A6" s="15"/>
      <c r="B6" s="11" t="s">
        <v>33</v>
      </c>
      <c r="C6" s="11" t="s">
        <v>51</v>
      </c>
      <c r="D6" s="11" t="s">
        <v>49</v>
      </c>
      <c r="E6" s="11"/>
      <c r="F6" s="14" t="s">
        <v>52</v>
      </c>
    </row>
    <row r="7" spans="1:6" ht="14.25" x14ac:dyDescent="0.15">
      <c r="A7" s="15"/>
      <c r="B7" s="11" t="s">
        <v>53</v>
      </c>
      <c r="C7" s="11" t="s">
        <v>54</v>
      </c>
      <c r="D7" s="11" t="s">
        <v>49</v>
      </c>
      <c r="E7" s="11"/>
      <c r="F7" s="14" t="s">
        <v>55</v>
      </c>
    </row>
    <row r="8" spans="1:6" ht="14.25" x14ac:dyDescent="0.15">
      <c r="A8" s="15"/>
      <c r="B8" s="11" t="s">
        <v>35</v>
      </c>
      <c r="C8" s="11" t="s">
        <v>56</v>
      </c>
      <c r="D8" s="11" t="s">
        <v>49</v>
      </c>
      <c r="E8" s="11"/>
      <c r="F8" s="14" t="s">
        <v>57</v>
      </c>
    </row>
    <row r="9" spans="1:6" ht="14.25" x14ac:dyDescent="0.15">
      <c r="A9" s="15"/>
      <c r="B9" s="11" t="s">
        <v>58</v>
      </c>
      <c r="C9" s="11" t="s">
        <v>59</v>
      </c>
      <c r="D9" s="11" t="s">
        <v>49</v>
      </c>
      <c r="E9" s="11"/>
      <c r="F9" s="14" t="s">
        <v>60</v>
      </c>
    </row>
    <row r="10" spans="1:6" ht="14.25" x14ac:dyDescent="0.15">
      <c r="A10" s="15"/>
      <c r="B10" s="11" t="s">
        <v>61</v>
      </c>
      <c r="C10" s="11" t="s">
        <v>62</v>
      </c>
      <c r="D10" s="11" t="s">
        <v>49</v>
      </c>
      <c r="E10" s="11"/>
      <c r="F10" s="14" t="s">
        <v>63</v>
      </c>
    </row>
    <row r="11" spans="1:6" ht="14.25" x14ac:dyDescent="0.15">
      <c r="A11" s="7" t="s">
        <v>46</v>
      </c>
      <c r="B11" s="5" t="s">
        <v>64</v>
      </c>
      <c r="C11" s="16" t="s">
        <v>65</v>
      </c>
      <c r="D11" s="5" t="s">
        <v>49</v>
      </c>
      <c r="E11" s="5" t="s">
        <v>46</v>
      </c>
      <c r="F11" s="6" t="s">
        <v>66</v>
      </c>
    </row>
    <row r="12" spans="1:6" ht="14.25" x14ac:dyDescent="0.15">
      <c r="A12" s="7" t="s">
        <v>46</v>
      </c>
      <c r="B12" s="5" t="s">
        <v>67</v>
      </c>
      <c r="C12" s="5" t="s">
        <v>68</v>
      </c>
      <c r="D12" s="5" t="s">
        <v>49</v>
      </c>
      <c r="E12" s="5" t="s">
        <v>46</v>
      </c>
      <c r="F12" s="5" t="s">
        <v>69</v>
      </c>
    </row>
    <row r="13" spans="1:6" ht="14.25" x14ac:dyDescent="0.15">
      <c r="A13" s="15" t="s">
        <v>46</v>
      </c>
      <c r="B13" s="11" t="s">
        <v>70</v>
      </c>
      <c r="C13" s="11" t="s">
        <v>71</v>
      </c>
      <c r="D13" s="11" t="s">
        <v>49</v>
      </c>
      <c r="E13" s="11"/>
      <c r="F13" s="14" t="s">
        <v>72</v>
      </c>
    </row>
    <row r="14" spans="1:6" ht="14.25" x14ac:dyDescent="0.15">
      <c r="A14" s="15" t="s">
        <v>46</v>
      </c>
      <c r="B14" s="11" t="s">
        <v>73</v>
      </c>
      <c r="C14" s="11" t="s">
        <v>74</v>
      </c>
      <c r="D14" s="11" t="s">
        <v>49</v>
      </c>
      <c r="E14" s="11"/>
      <c r="F14" s="14" t="s">
        <v>75</v>
      </c>
    </row>
    <row r="15" spans="1:6" ht="14.25" x14ac:dyDescent="0.15">
      <c r="A15" s="15" t="s">
        <v>46</v>
      </c>
      <c r="B15" s="11" t="s">
        <v>76</v>
      </c>
      <c r="C15" s="11" t="s">
        <v>77</v>
      </c>
      <c r="D15" s="11" t="s">
        <v>49</v>
      </c>
      <c r="E15" s="11"/>
      <c r="F15" s="14" t="s">
        <v>78</v>
      </c>
    </row>
    <row r="16" spans="1:6" ht="14.25" x14ac:dyDescent="0.15">
      <c r="A16" s="15" t="s">
        <v>46</v>
      </c>
      <c r="B16" s="11" t="s">
        <v>79</v>
      </c>
      <c r="C16" s="11" t="s">
        <v>40</v>
      </c>
      <c r="D16" s="11" t="s">
        <v>49</v>
      </c>
      <c r="E16" s="11" t="s">
        <v>46</v>
      </c>
      <c r="F16" s="14" t="s">
        <v>80</v>
      </c>
    </row>
    <row r="17" spans="1:6" ht="14.25" x14ac:dyDescent="0.15">
      <c r="A17" s="15" t="s">
        <v>46</v>
      </c>
      <c r="B17" s="11" t="s">
        <v>81</v>
      </c>
      <c r="C17" s="11" t="s">
        <v>82</v>
      </c>
      <c r="D17" s="11" t="s">
        <v>7</v>
      </c>
      <c r="E17" s="11"/>
      <c r="F17" s="14" t="s">
        <v>83</v>
      </c>
    </row>
    <row r="18" spans="1:6" ht="14.25" x14ac:dyDescent="0.15">
      <c r="A18" s="15" t="s">
        <v>46</v>
      </c>
      <c r="B18" s="11" t="s">
        <v>84</v>
      </c>
      <c r="C18" s="11" t="s">
        <v>85</v>
      </c>
      <c r="D18" s="11" t="s">
        <v>7</v>
      </c>
      <c r="E18" s="11"/>
      <c r="F18" s="14" t="s">
        <v>86</v>
      </c>
    </row>
    <row r="19" spans="1:6" ht="14.25" x14ac:dyDescent="0.15">
      <c r="A19" s="15" t="s">
        <v>46</v>
      </c>
      <c r="B19" s="11" t="s">
        <v>87</v>
      </c>
      <c r="C19" s="11" t="s">
        <v>88</v>
      </c>
      <c r="D19" s="11" t="s">
        <v>7</v>
      </c>
      <c r="E19" s="11"/>
      <c r="F19" s="14" t="s">
        <v>88</v>
      </c>
    </row>
    <row r="20" spans="1:6" ht="14.25" x14ac:dyDescent="0.15">
      <c r="A20" s="15" t="s">
        <v>46</v>
      </c>
      <c r="B20" s="11" t="s">
        <v>89</v>
      </c>
      <c r="C20" s="11" t="s">
        <v>90</v>
      </c>
      <c r="D20" s="11" t="s">
        <v>7</v>
      </c>
      <c r="E20" s="11"/>
      <c r="F20" s="14" t="s">
        <v>91</v>
      </c>
    </row>
    <row r="21" spans="1:6" ht="14.25" x14ac:dyDescent="0.15">
      <c r="A21" s="15" t="s">
        <v>46</v>
      </c>
      <c r="B21" s="11" t="s">
        <v>92</v>
      </c>
      <c r="C21" s="11" t="s">
        <v>93</v>
      </c>
      <c r="D21" s="11" t="s">
        <v>7</v>
      </c>
      <c r="E21" s="11"/>
      <c r="F21" s="14" t="s">
        <v>94</v>
      </c>
    </row>
    <row r="22" spans="1:6" ht="14.25" x14ac:dyDescent="0.15">
      <c r="A22" s="15"/>
      <c r="B22" s="11" t="s">
        <v>95</v>
      </c>
      <c r="C22" s="11" t="s">
        <v>96</v>
      </c>
      <c r="D22" s="11" t="s">
        <v>7</v>
      </c>
      <c r="E22" s="11"/>
      <c r="F22" s="14" t="s">
        <v>97</v>
      </c>
    </row>
    <row r="23" spans="1:6" ht="14.25" x14ac:dyDescent="0.15">
      <c r="A23" s="15"/>
      <c r="B23" s="11" t="s">
        <v>98</v>
      </c>
      <c r="C23" s="11" t="s">
        <v>99</v>
      </c>
      <c r="D23" s="11" t="s">
        <v>7</v>
      </c>
      <c r="E23" s="11"/>
      <c r="F23" s="14" t="s">
        <v>100</v>
      </c>
    </row>
    <row r="24" spans="1:6" ht="14.25" x14ac:dyDescent="0.15">
      <c r="A24" s="15"/>
      <c r="B24" s="11" t="s">
        <v>101</v>
      </c>
      <c r="C24" s="11" t="s">
        <v>102</v>
      </c>
      <c r="D24" s="11" t="s">
        <v>7</v>
      </c>
      <c r="E24" s="11"/>
      <c r="F24" s="14" t="s">
        <v>103</v>
      </c>
    </row>
    <row r="25" spans="1:6" ht="14.25" x14ac:dyDescent="0.15">
      <c r="A25" s="15"/>
      <c r="B25" s="11" t="s">
        <v>104</v>
      </c>
      <c r="C25" s="11" t="s">
        <v>105</v>
      </c>
      <c r="D25" s="11" t="s">
        <v>7</v>
      </c>
      <c r="E25" s="11"/>
      <c r="F25" s="14" t="s">
        <v>106</v>
      </c>
    </row>
    <row r="26" spans="1:6" ht="14.25" x14ac:dyDescent="0.15">
      <c r="A26" s="15"/>
      <c r="B26" s="11" t="s">
        <v>107</v>
      </c>
      <c r="C26" s="11" t="s">
        <v>108</v>
      </c>
      <c r="D26" s="11" t="s">
        <v>7</v>
      </c>
      <c r="E26" s="11"/>
      <c r="F26" s="14" t="s">
        <v>109</v>
      </c>
    </row>
    <row r="27" spans="1:6" ht="42.75" x14ac:dyDescent="0.15">
      <c r="A27" s="15" t="s">
        <v>46</v>
      </c>
      <c r="B27" s="11" t="s">
        <v>110</v>
      </c>
      <c r="C27" s="11" t="s">
        <v>111</v>
      </c>
      <c r="D27" s="11" t="s">
        <v>7</v>
      </c>
      <c r="E27" s="11"/>
      <c r="F27" s="14" t="s">
        <v>112</v>
      </c>
    </row>
    <row r="28" spans="1:6" ht="14.25" x14ac:dyDescent="0.15">
      <c r="A28" s="15" t="s">
        <v>46</v>
      </c>
      <c r="B28" s="11" t="s">
        <v>113</v>
      </c>
      <c r="C28" s="11" t="s">
        <v>114</v>
      </c>
      <c r="D28" s="11" t="s">
        <v>7</v>
      </c>
      <c r="E28" s="11"/>
      <c r="F28" s="14" t="s">
        <v>115</v>
      </c>
    </row>
    <row r="29" spans="1:6" ht="14.25" x14ac:dyDescent="0.15">
      <c r="A29" s="15"/>
      <c r="B29" s="11" t="s">
        <v>116</v>
      </c>
      <c r="C29" s="11" t="s">
        <v>117</v>
      </c>
      <c r="D29" s="11" t="s">
        <v>7</v>
      </c>
      <c r="E29" s="11"/>
      <c r="F29" s="14" t="s">
        <v>118</v>
      </c>
    </row>
    <row r="30" spans="1:6" ht="14.25" x14ac:dyDescent="0.15">
      <c r="A30" s="15" t="s">
        <v>46</v>
      </c>
      <c r="B30" s="11" t="s">
        <v>67</v>
      </c>
      <c r="C30" s="11" t="s">
        <v>119</v>
      </c>
      <c r="D30" s="11" t="s">
        <v>7</v>
      </c>
      <c r="E30" s="11" t="s">
        <v>46</v>
      </c>
      <c r="F30" s="14" t="s">
        <v>120</v>
      </c>
    </row>
    <row r="31" spans="1:6" ht="14.25" x14ac:dyDescent="0.15">
      <c r="A31" s="15"/>
      <c r="B31" s="11" t="s">
        <v>121</v>
      </c>
      <c r="C31" s="11" t="s">
        <v>122</v>
      </c>
      <c r="D31" s="11" t="s">
        <v>7</v>
      </c>
      <c r="E31" s="11"/>
      <c r="F31" s="14" t="s">
        <v>123</v>
      </c>
    </row>
    <row r="32" spans="1:6" ht="28.5" x14ac:dyDescent="0.15">
      <c r="A32" s="15" t="s">
        <v>46</v>
      </c>
      <c r="B32" s="11" t="s">
        <v>124</v>
      </c>
      <c r="C32" s="11" t="s">
        <v>125</v>
      </c>
      <c r="D32" s="11" t="s">
        <v>7</v>
      </c>
      <c r="E32" s="11"/>
      <c r="F32" s="14" t="s">
        <v>126</v>
      </c>
    </row>
    <row r="33" spans="1:6" ht="14.25" x14ac:dyDescent="0.15">
      <c r="A33" s="15" t="s">
        <v>46</v>
      </c>
      <c r="B33" s="11" t="s">
        <v>127</v>
      </c>
      <c r="C33" s="11" t="s">
        <v>128</v>
      </c>
      <c r="D33" s="11" t="s">
        <v>7</v>
      </c>
      <c r="E33" s="11"/>
      <c r="F33" s="14" t="s">
        <v>129</v>
      </c>
    </row>
    <row r="34" spans="1:6" ht="28.5" x14ac:dyDescent="0.15">
      <c r="A34" s="15" t="s">
        <v>46</v>
      </c>
      <c r="B34" s="11" t="s">
        <v>130</v>
      </c>
      <c r="C34" s="11" t="s">
        <v>131</v>
      </c>
      <c r="D34" s="11" t="s">
        <v>7</v>
      </c>
      <c r="E34" s="11" t="s">
        <v>46</v>
      </c>
      <c r="F34" s="14" t="s">
        <v>132</v>
      </c>
    </row>
    <row r="35" spans="1:6" ht="42.75" x14ac:dyDescent="0.15">
      <c r="A35" s="15" t="s">
        <v>133</v>
      </c>
      <c r="B35" s="11" t="s">
        <v>134</v>
      </c>
      <c r="C35" s="11" t="s">
        <v>135</v>
      </c>
      <c r="D35" s="11" t="s">
        <v>7</v>
      </c>
      <c r="E35" s="11"/>
      <c r="F35" s="14" t="s">
        <v>136</v>
      </c>
    </row>
    <row r="36" spans="1:6" ht="42.75" x14ac:dyDescent="0.15">
      <c r="A36" s="15" t="s">
        <v>46</v>
      </c>
      <c r="B36" s="11" t="s">
        <v>137</v>
      </c>
      <c r="C36" s="11" t="s">
        <v>138</v>
      </c>
      <c r="D36" s="11" t="s">
        <v>7</v>
      </c>
      <c r="E36" s="11"/>
      <c r="F36" s="14" t="s">
        <v>139</v>
      </c>
    </row>
    <row r="37" spans="1:6" ht="14.25" x14ac:dyDescent="0.15">
      <c r="A37" s="15" t="s">
        <v>46</v>
      </c>
      <c r="B37" s="11" t="s">
        <v>140</v>
      </c>
      <c r="C37" s="11" t="s">
        <v>141</v>
      </c>
      <c r="D37" s="11" t="s">
        <v>7</v>
      </c>
      <c r="E37" s="11" t="s">
        <v>46</v>
      </c>
      <c r="F37" s="14" t="s">
        <v>142</v>
      </c>
    </row>
    <row r="38" spans="1:6" ht="14.25" x14ac:dyDescent="0.15">
      <c r="A38" s="15"/>
      <c r="B38" s="11" t="s">
        <v>143</v>
      </c>
      <c r="C38" s="11" t="s">
        <v>144</v>
      </c>
      <c r="D38" s="11" t="s">
        <v>7</v>
      </c>
      <c r="E38" s="11"/>
      <c r="F38" s="14" t="s">
        <v>145</v>
      </c>
    </row>
    <row r="39" spans="1:6" ht="14.25" x14ac:dyDescent="0.15">
      <c r="A39" s="15"/>
      <c r="B39" s="11" t="s">
        <v>146</v>
      </c>
      <c r="C39" s="11" t="s">
        <v>147</v>
      </c>
      <c r="D39" s="11" t="s">
        <v>7</v>
      </c>
      <c r="E39" s="11"/>
      <c r="F39" s="14" t="s">
        <v>148</v>
      </c>
    </row>
    <row r="40" spans="1:6" ht="14.25" x14ac:dyDescent="0.15">
      <c r="A40" s="11"/>
      <c r="B40" s="11" t="s">
        <v>149</v>
      </c>
      <c r="C40" s="11" t="s">
        <v>150</v>
      </c>
      <c r="D40" s="11" t="s">
        <v>7</v>
      </c>
      <c r="E40" s="11"/>
      <c r="F40" s="14" t="s">
        <v>151</v>
      </c>
    </row>
    <row r="41" spans="1:6" ht="28.5" x14ac:dyDescent="0.15">
      <c r="A41" s="11" t="s">
        <v>46</v>
      </c>
      <c r="B41" s="11" t="s">
        <v>152</v>
      </c>
      <c r="C41" s="11" t="s">
        <v>153</v>
      </c>
      <c r="D41" s="11" t="s">
        <v>7</v>
      </c>
      <c r="E41" s="11"/>
      <c r="F41" s="14" t="s">
        <v>154</v>
      </c>
    </row>
    <row r="42" spans="1:6" ht="28.5" x14ac:dyDescent="0.15">
      <c r="A42" s="11" t="s">
        <v>46</v>
      </c>
      <c r="B42" s="11" t="s">
        <v>155</v>
      </c>
      <c r="C42" s="11" t="s">
        <v>156</v>
      </c>
      <c r="D42" s="11" t="s">
        <v>7</v>
      </c>
      <c r="E42" s="11" t="s">
        <v>46</v>
      </c>
      <c r="F42" s="14" t="s">
        <v>157</v>
      </c>
    </row>
    <row r="43" spans="1:6" ht="14.25" x14ac:dyDescent="0.15">
      <c r="A43" s="11" t="s">
        <v>46</v>
      </c>
      <c r="B43" s="11" t="s">
        <v>158</v>
      </c>
      <c r="C43" s="11" t="s">
        <v>159</v>
      </c>
      <c r="D43" s="11" t="s">
        <v>7</v>
      </c>
      <c r="E43" s="11" t="s">
        <v>46</v>
      </c>
      <c r="F43" s="14" t="s">
        <v>160</v>
      </c>
    </row>
    <row r="44" spans="1:6" ht="14.25" x14ac:dyDescent="0.15">
      <c r="A44" s="11"/>
      <c r="B44" s="11" t="s">
        <v>161</v>
      </c>
      <c r="C44" s="11" t="s">
        <v>162</v>
      </c>
      <c r="D44" s="11" t="s">
        <v>7</v>
      </c>
      <c r="E44" s="11"/>
      <c r="F44" s="14" t="s">
        <v>163</v>
      </c>
    </row>
    <row r="45" spans="1:6" ht="14.25" x14ac:dyDescent="0.15">
      <c r="A45" s="5" t="s">
        <v>46</v>
      </c>
      <c r="B45" s="5" t="s">
        <v>164</v>
      </c>
      <c r="C45" s="5" t="s">
        <v>165</v>
      </c>
      <c r="D45" s="5" t="s">
        <v>7</v>
      </c>
      <c r="E45" s="5"/>
      <c r="F45" s="6" t="s">
        <v>166</v>
      </c>
    </row>
    <row r="46" spans="1:6" ht="42.75" x14ac:dyDescent="0.15">
      <c r="A46" s="11" t="s">
        <v>46</v>
      </c>
      <c r="B46" s="11" t="s">
        <v>167</v>
      </c>
      <c r="C46" s="11" t="s">
        <v>168</v>
      </c>
      <c r="D46" s="11" t="s">
        <v>7</v>
      </c>
      <c r="E46" s="11"/>
      <c r="F46" s="14" t="s">
        <v>169</v>
      </c>
    </row>
    <row r="47" spans="1:6" ht="14.25" x14ac:dyDescent="0.15">
      <c r="A47" s="11" t="s">
        <v>46</v>
      </c>
      <c r="B47" s="11" t="s">
        <v>170</v>
      </c>
      <c r="C47" s="11" t="s">
        <v>171</v>
      </c>
      <c r="D47" s="11" t="s">
        <v>7</v>
      </c>
      <c r="E47" s="11"/>
      <c r="F47" s="14" t="s">
        <v>172</v>
      </c>
    </row>
    <row r="48" spans="1:6" ht="14.25" x14ac:dyDescent="0.15">
      <c r="A48" s="11" t="s">
        <v>46</v>
      </c>
      <c r="B48" s="11" t="s">
        <v>173</v>
      </c>
      <c r="C48" s="11" t="s">
        <v>174</v>
      </c>
      <c r="D48" s="11" t="s">
        <v>7</v>
      </c>
      <c r="E48" s="11" t="s">
        <v>46</v>
      </c>
      <c r="F48" s="14" t="s">
        <v>175</v>
      </c>
    </row>
    <row r="49" spans="1:6" ht="14.25" x14ac:dyDescent="0.15">
      <c r="A49" s="11"/>
      <c r="B49" s="11" t="s">
        <v>176</v>
      </c>
      <c r="C49" s="11" t="s">
        <v>177</v>
      </c>
      <c r="D49" s="11" t="s">
        <v>7</v>
      </c>
      <c r="E49" s="11"/>
      <c r="F49" s="14" t="s">
        <v>178</v>
      </c>
    </row>
    <row r="50" spans="1:6" ht="14.25" x14ac:dyDescent="0.15">
      <c r="A50" s="11"/>
      <c r="B50" s="11" t="s">
        <v>179</v>
      </c>
      <c r="C50" s="11" t="s">
        <v>180</v>
      </c>
      <c r="D50" s="11" t="s">
        <v>7</v>
      </c>
      <c r="E50" s="11"/>
      <c r="F50" s="14" t="s">
        <v>181</v>
      </c>
    </row>
    <row r="51" spans="1:6" ht="14.25" x14ac:dyDescent="0.15">
      <c r="A51" s="11"/>
      <c r="B51" s="11" t="s">
        <v>182</v>
      </c>
      <c r="C51" s="11" t="s">
        <v>183</v>
      </c>
      <c r="D51" s="11" t="s">
        <v>7</v>
      </c>
      <c r="E51" s="11"/>
      <c r="F51" s="14" t="s">
        <v>184</v>
      </c>
    </row>
    <row r="52" spans="1:6" ht="14.25" x14ac:dyDescent="0.15">
      <c r="A52" s="11"/>
      <c r="B52" s="11" t="s">
        <v>185</v>
      </c>
      <c r="C52" s="11" t="s">
        <v>186</v>
      </c>
      <c r="D52" s="11" t="s">
        <v>7</v>
      </c>
      <c r="E52" s="11"/>
      <c r="F52" s="14" t="s">
        <v>187</v>
      </c>
    </row>
    <row r="53" spans="1:6" ht="14.25" x14ac:dyDescent="0.15">
      <c r="A53" s="11"/>
      <c r="B53" s="11" t="s">
        <v>188</v>
      </c>
      <c r="C53" s="11" t="s">
        <v>189</v>
      </c>
      <c r="D53" s="11" t="s">
        <v>7</v>
      </c>
      <c r="E53" s="11"/>
      <c r="F53" s="14" t="s">
        <v>190</v>
      </c>
    </row>
    <row r="54" spans="1:6" ht="14.25" x14ac:dyDescent="0.15">
      <c r="A54" s="11"/>
      <c r="B54" s="11" t="s">
        <v>191</v>
      </c>
      <c r="C54" s="11" t="s">
        <v>192</v>
      </c>
      <c r="D54" s="11" t="s">
        <v>7</v>
      </c>
      <c r="E54" s="11"/>
      <c r="F54" s="14" t="s">
        <v>193</v>
      </c>
    </row>
    <row r="55" spans="1:6" ht="14.25" x14ac:dyDescent="0.15">
      <c r="A55" s="11"/>
      <c r="B55" s="11" t="s">
        <v>194</v>
      </c>
      <c r="C55" s="11" t="s">
        <v>195</v>
      </c>
      <c r="D55" s="11" t="s">
        <v>7</v>
      </c>
      <c r="E55" s="11"/>
      <c r="F55" s="14" t="s">
        <v>196</v>
      </c>
    </row>
    <row r="56" spans="1:6" ht="14.25" x14ac:dyDescent="0.15">
      <c r="A56" s="11"/>
      <c r="B56" s="11" t="s">
        <v>197</v>
      </c>
      <c r="C56" s="11" t="s">
        <v>198</v>
      </c>
      <c r="D56" s="11" t="s">
        <v>7</v>
      </c>
      <c r="E56" s="11"/>
      <c r="F56" s="14" t="s">
        <v>199</v>
      </c>
    </row>
    <row r="57" spans="1:6" ht="14.25" x14ac:dyDescent="0.15">
      <c r="A57" s="11" t="s">
        <v>46</v>
      </c>
      <c r="B57" s="11" t="s">
        <v>200</v>
      </c>
      <c r="C57" s="11" t="s">
        <v>201</v>
      </c>
      <c r="D57" s="11" t="s">
        <v>7</v>
      </c>
      <c r="E57" s="11" t="s">
        <v>46</v>
      </c>
      <c r="F57" s="14" t="s">
        <v>202</v>
      </c>
    </row>
    <row r="58" spans="1:6" ht="14.25" x14ac:dyDescent="0.15">
      <c r="A58" s="11"/>
      <c r="B58" s="11" t="s">
        <v>203</v>
      </c>
      <c r="C58" s="11" t="s">
        <v>204</v>
      </c>
      <c r="D58" s="11" t="s">
        <v>7</v>
      </c>
      <c r="E58" s="11"/>
      <c r="F58" s="14" t="s">
        <v>205</v>
      </c>
    </row>
    <row r="59" spans="1:6" ht="14.25" x14ac:dyDescent="0.15">
      <c r="A59" s="11"/>
      <c r="B59" s="11" t="s">
        <v>206</v>
      </c>
      <c r="C59" s="11" t="s">
        <v>207</v>
      </c>
      <c r="D59" s="11" t="s">
        <v>7</v>
      </c>
      <c r="E59" s="11"/>
      <c r="F59" s="14" t="s">
        <v>208</v>
      </c>
    </row>
    <row r="60" spans="1:6" ht="14.25" x14ac:dyDescent="0.15">
      <c r="A60" s="11"/>
      <c r="B60" s="11" t="s">
        <v>209</v>
      </c>
      <c r="C60" s="11" t="s">
        <v>210</v>
      </c>
      <c r="D60" s="11" t="s">
        <v>7</v>
      </c>
      <c r="E60" s="11"/>
      <c r="F60" s="14" t="s">
        <v>211</v>
      </c>
    </row>
    <row r="61" spans="1:6" ht="14.25" x14ac:dyDescent="0.15">
      <c r="A61" s="11"/>
      <c r="B61" s="11" t="s">
        <v>212</v>
      </c>
      <c r="C61" s="11" t="s">
        <v>213</v>
      </c>
      <c r="D61" s="11" t="s">
        <v>7</v>
      </c>
      <c r="E61" s="11"/>
      <c r="F61" s="14" t="s">
        <v>214</v>
      </c>
    </row>
    <row r="62" spans="1:6" ht="14.25" x14ac:dyDescent="0.15">
      <c r="A62" s="11"/>
      <c r="B62" s="11" t="s">
        <v>215</v>
      </c>
      <c r="C62" s="11" t="s">
        <v>216</v>
      </c>
      <c r="D62" s="11" t="s">
        <v>7</v>
      </c>
      <c r="E62" s="11"/>
      <c r="F62" s="14" t="s">
        <v>217</v>
      </c>
    </row>
    <row r="63" spans="1:6" ht="28.5" x14ac:dyDescent="0.15">
      <c r="A63" s="11"/>
      <c r="B63" s="11" t="s">
        <v>218</v>
      </c>
      <c r="C63" s="11" t="s">
        <v>219</v>
      </c>
      <c r="D63" s="11" t="s">
        <v>7</v>
      </c>
      <c r="E63" s="11"/>
      <c r="F63" s="14" t="s">
        <v>220</v>
      </c>
    </row>
    <row r="64" spans="1:6" ht="28.5" x14ac:dyDescent="0.15">
      <c r="A64" s="15"/>
      <c r="B64" s="15" t="s">
        <v>221</v>
      </c>
      <c r="C64" s="11" t="s">
        <v>222</v>
      </c>
      <c r="D64" s="15" t="s">
        <v>7</v>
      </c>
      <c r="E64" s="15"/>
      <c r="F64" s="14" t="s">
        <v>223</v>
      </c>
    </row>
    <row r="65" spans="1:6" ht="57" x14ac:dyDescent="0.15">
      <c r="A65" s="15"/>
      <c r="B65" s="15" t="s">
        <v>224</v>
      </c>
      <c r="C65" s="11" t="s">
        <v>225</v>
      </c>
      <c r="D65" s="15" t="s">
        <v>7</v>
      </c>
      <c r="E65" s="15"/>
      <c r="F65" s="14" t="s">
        <v>226</v>
      </c>
    </row>
    <row r="66" spans="1:6" ht="28.5" x14ac:dyDescent="0.15">
      <c r="A66" s="15"/>
      <c r="B66" s="15" t="s">
        <v>227</v>
      </c>
      <c r="C66" s="15" t="s">
        <v>228</v>
      </c>
      <c r="D66" s="15" t="s">
        <v>7</v>
      </c>
      <c r="E66" s="15"/>
      <c r="F66" s="14" t="s">
        <v>229</v>
      </c>
    </row>
    <row r="67" spans="1:6" ht="42.75" x14ac:dyDescent="0.15">
      <c r="A67" s="15"/>
      <c r="B67" s="15" t="s">
        <v>230</v>
      </c>
      <c r="C67" s="15" t="s">
        <v>231</v>
      </c>
      <c r="D67" s="15" t="s">
        <v>7</v>
      </c>
      <c r="E67" s="15"/>
      <c r="F67" s="14" t="s">
        <v>232</v>
      </c>
    </row>
    <row r="68" spans="1:6" ht="14.25" x14ac:dyDescent="0.15">
      <c r="A68" s="15" t="s">
        <v>46</v>
      </c>
      <c r="B68" s="15" t="s">
        <v>233</v>
      </c>
      <c r="C68" s="15" t="s">
        <v>234</v>
      </c>
      <c r="D68" s="15" t="s">
        <v>7</v>
      </c>
      <c r="E68" s="15"/>
      <c r="F68" s="14" t="s">
        <v>235</v>
      </c>
    </row>
    <row r="69" spans="1:6" ht="14.25" x14ac:dyDescent="0.15">
      <c r="A69" s="15" t="s">
        <v>46</v>
      </c>
      <c r="B69" s="15" t="s">
        <v>236</v>
      </c>
      <c r="C69" s="15" t="s">
        <v>237</v>
      </c>
      <c r="D69" s="15" t="s">
        <v>7</v>
      </c>
      <c r="E69" s="15"/>
      <c r="F69" s="14" t="s">
        <v>238</v>
      </c>
    </row>
    <row r="70" spans="1:6" ht="14.25" x14ac:dyDescent="0.15">
      <c r="A70" s="15" t="s">
        <v>46</v>
      </c>
      <c r="B70" s="15" t="s">
        <v>239</v>
      </c>
      <c r="C70" s="15" t="s">
        <v>240</v>
      </c>
      <c r="D70" s="15" t="s">
        <v>7</v>
      </c>
      <c r="E70" s="15"/>
      <c r="F70" s="14" t="s">
        <v>241</v>
      </c>
    </row>
    <row r="71" spans="1:6" ht="14.25" x14ac:dyDescent="0.15">
      <c r="A71" s="15" t="s">
        <v>46</v>
      </c>
      <c r="B71" s="15" t="s">
        <v>242</v>
      </c>
      <c r="C71" s="15" t="s">
        <v>243</v>
      </c>
      <c r="D71" s="15" t="s">
        <v>7</v>
      </c>
      <c r="E71" s="15"/>
      <c r="F71" s="14" t="s">
        <v>244</v>
      </c>
    </row>
    <row r="72" spans="1:6" ht="42.75" x14ac:dyDescent="0.15">
      <c r="A72" s="15" t="s">
        <v>46</v>
      </c>
      <c r="B72" s="15" t="s">
        <v>245</v>
      </c>
      <c r="C72" s="15" t="s">
        <v>246</v>
      </c>
      <c r="D72" s="15" t="s">
        <v>7</v>
      </c>
      <c r="E72" s="15"/>
      <c r="F72" s="14" t="s">
        <v>247</v>
      </c>
    </row>
    <row r="73" spans="1:6" ht="28.5" x14ac:dyDescent="0.15">
      <c r="A73" s="15" t="s">
        <v>46</v>
      </c>
      <c r="B73" s="15" t="s">
        <v>248</v>
      </c>
      <c r="C73" s="15" t="s">
        <v>249</v>
      </c>
      <c r="D73" s="15" t="s">
        <v>7</v>
      </c>
      <c r="E73" s="15"/>
      <c r="F73" s="14" t="s">
        <v>250</v>
      </c>
    </row>
    <row r="74" spans="1:6" ht="14.25" x14ac:dyDescent="0.15">
      <c r="A74" s="15"/>
      <c r="B74" s="15" t="s">
        <v>251</v>
      </c>
      <c r="C74" s="15" t="s">
        <v>252</v>
      </c>
      <c r="D74" s="15" t="s">
        <v>7</v>
      </c>
      <c r="E74" s="15"/>
      <c r="F74" s="14" t="s">
        <v>253</v>
      </c>
    </row>
    <row r="75" spans="1:6" ht="14.25" x14ac:dyDescent="0.15">
      <c r="A75" s="15" t="s">
        <v>46</v>
      </c>
      <c r="B75" s="15" t="s">
        <v>254</v>
      </c>
      <c r="C75" s="15" t="s">
        <v>255</v>
      </c>
      <c r="D75" s="15" t="s">
        <v>7</v>
      </c>
      <c r="E75" s="15"/>
      <c r="F75" s="15" t="s">
        <v>255</v>
      </c>
    </row>
    <row r="76" spans="1:6" ht="14.25" x14ac:dyDescent="0.15">
      <c r="A76" s="15" t="s">
        <v>46</v>
      </c>
      <c r="B76" s="15" t="s">
        <v>256</v>
      </c>
      <c r="C76" s="15" t="s">
        <v>257</v>
      </c>
      <c r="D76" s="15" t="s">
        <v>7</v>
      </c>
      <c r="E76" s="15"/>
      <c r="F76" s="15" t="s">
        <v>257</v>
      </c>
    </row>
    <row r="77" spans="1:6" ht="14.25" x14ac:dyDescent="0.15">
      <c r="A77" s="15" t="s">
        <v>46</v>
      </c>
      <c r="B77" s="15" t="s">
        <v>258</v>
      </c>
      <c r="C77" s="15" t="s">
        <v>259</v>
      </c>
      <c r="D77" s="15" t="s">
        <v>7</v>
      </c>
      <c r="E77" s="15"/>
      <c r="F77" s="15" t="s">
        <v>259</v>
      </c>
    </row>
    <row r="78" spans="1:6" ht="14.25" x14ac:dyDescent="0.15">
      <c r="A78" s="15" t="s">
        <v>46</v>
      </c>
      <c r="B78" s="15" t="s">
        <v>260</v>
      </c>
      <c r="C78" s="15" t="s">
        <v>261</v>
      </c>
      <c r="D78" s="15" t="s">
        <v>7</v>
      </c>
      <c r="E78" s="17"/>
      <c r="F78" s="18" t="s">
        <v>262</v>
      </c>
    </row>
    <row r="79" spans="1:6" ht="28.5" x14ac:dyDescent="0.15">
      <c r="A79" s="11" t="s">
        <v>46</v>
      </c>
      <c r="B79" s="11" t="s">
        <v>263</v>
      </c>
      <c r="C79" s="11" t="s">
        <v>264</v>
      </c>
      <c r="D79" s="11" t="s">
        <v>7</v>
      </c>
      <c r="E79" s="11"/>
      <c r="F79" s="14" t="s">
        <v>265</v>
      </c>
    </row>
    <row r="80" spans="1:6" ht="28.5" x14ac:dyDescent="0.15">
      <c r="A80" s="11" t="s">
        <v>46</v>
      </c>
      <c r="B80" s="11" t="s">
        <v>266</v>
      </c>
      <c r="C80" s="11" t="s">
        <v>267</v>
      </c>
      <c r="D80" s="11" t="s">
        <v>7</v>
      </c>
      <c r="E80" s="11"/>
      <c r="F80" s="14" t="s">
        <v>268</v>
      </c>
    </row>
    <row r="81" spans="1:6" ht="14.25" x14ac:dyDescent="0.15">
      <c r="A81" s="11" t="s">
        <v>46</v>
      </c>
      <c r="B81" s="11" t="s">
        <v>269</v>
      </c>
      <c r="C81" s="11" t="s">
        <v>270</v>
      </c>
      <c r="D81" s="11" t="s">
        <v>7</v>
      </c>
      <c r="E81" s="11"/>
      <c r="F81" s="14" t="s">
        <v>271</v>
      </c>
    </row>
    <row r="82" spans="1:6" ht="14.25" x14ac:dyDescent="0.15">
      <c r="A82" s="11"/>
      <c r="B82" s="11" t="s">
        <v>272</v>
      </c>
      <c r="C82" s="11" t="s">
        <v>273</v>
      </c>
      <c r="D82" s="11" t="s">
        <v>7</v>
      </c>
      <c r="E82" s="11"/>
      <c r="F82" s="14" t="s">
        <v>274</v>
      </c>
    </row>
    <row r="83" spans="1:6" ht="14.25" x14ac:dyDescent="0.15">
      <c r="A83" s="11" t="s">
        <v>46</v>
      </c>
      <c r="B83" s="11" t="s">
        <v>275</v>
      </c>
      <c r="C83" s="11" t="s">
        <v>276</v>
      </c>
      <c r="D83" s="11" t="s">
        <v>7</v>
      </c>
      <c r="E83" s="11" t="s">
        <v>46</v>
      </c>
      <c r="F83" s="14" t="s">
        <v>277</v>
      </c>
    </row>
    <row r="84" spans="1:6" ht="14.25" x14ac:dyDescent="0.15">
      <c r="A84" s="11" t="s">
        <v>46</v>
      </c>
      <c r="B84" s="11" t="s">
        <v>278</v>
      </c>
      <c r="C84" s="11" t="s">
        <v>279</v>
      </c>
      <c r="D84" s="11" t="s">
        <v>7</v>
      </c>
      <c r="E84" s="11"/>
      <c r="F84" s="14" t="s">
        <v>280</v>
      </c>
    </row>
    <row r="85" spans="1:6" ht="28.5" x14ac:dyDescent="0.15">
      <c r="A85" s="11" t="s">
        <v>46</v>
      </c>
      <c r="B85" s="11" t="s">
        <v>281</v>
      </c>
      <c r="C85" s="11" t="s">
        <v>282</v>
      </c>
      <c r="D85" s="11" t="s">
        <v>7</v>
      </c>
      <c r="E85" s="11"/>
      <c r="F85" s="14" t="s">
        <v>283</v>
      </c>
    </row>
  </sheetData>
  <phoneticPr fontId="13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zoomScaleNormal="100" workbookViewId="0">
      <selection activeCell="D60" sqref="A5:D60"/>
    </sheetView>
  </sheetViews>
  <sheetFormatPr defaultRowHeight="13.5" x14ac:dyDescent="0.15"/>
  <cols>
    <col min="1" max="1" width="7.375"/>
    <col min="2" max="2" width="16.375"/>
    <col min="3" max="3" width="25.37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13"/>
      <c r="B1" s="13"/>
      <c r="C1" s="13"/>
      <c r="D1" s="13"/>
      <c r="E1" s="13"/>
      <c r="F1" s="13"/>
    </row>
    <row r="2" spans="1:6" ht="14.25" x14ac:dyDescent="0.15">
      <c r="A2" s="13" t="s">
        <v>284</v>
      </c>
      <c r="B2" s="13"/>
      <c r="C2" s="13"/>
      <c r="D2" s="13"/>
      <c r="E2" s="13"/>
      <c r="F2" s="13"/>
    </row>
    <row r="3" spans="1:6" ht="14.25" x14ac:dyDescent="0.15">
      <c r="A3" s="13"/>
      <c r="B3" s="13"/>
      <c r="C3" s="13"/>
      <c r="D3" s="13"/>
      <c r="E3" s="13"/>
      <c r="F3" s="13"/>
    </row>
    <row r="4" spans="1:6" ht="14.25" x14ac:dyDescent="0.15">
      <c r="A4" s="5" t="s">
        <v>20</v>
      </c>
      <c r="B4" s="5" t="s">
        <v>3</v>
      </c>
      <c r="C4" s="5" t="s">
        <v>42</v>
      </c>
      <c r="D4" s="5" t="s">
        <v>43</v>
      </c>
      <c r="E4" s="5" t="s">
        <v>44</v>
      </c>
      <c r="F4" s="5" t="s">
        <v>45</v>
      </c>
    </row>
    <row r="5" spans="1:6" ht="14.25" x14ac:dyDescent="0.15">
      <c r="A5" s="15" t="s">
        <v>46</v>
      </c>
      <c r="B5" s="5" t="s">
        <v>47</v>
      </c>
      <c r="C5" s="5" t="s">
        <v>48</v>
      </c>
      <c r="D5" s="5" t="s">
        <v>49</v>
      </c>
      <c r="E5" s="5"/>
      <c r="F5" s="14" t="s">
        <v>50</v>
      </c>
    </row>
    <row r="6" spans="1:6" ht="14.25" x14ac:dyDescent="0.15">
      <c r="A6" s="15"/>
      <c r="B6" s="5" t="s">
        <v>33</v>
      </c>
      <c r="C6" s="5" t="s">
        <v>51</v>
      </c>
      <c r="D6" s="5" t="s">
        <v>49</v>
      </c>
      <c r="E6" s="5"/>
      <c r="F6" s="14" t="s">
        <v>52</v>
      </c>
    </row>
    <row r="7" spans="1:6" ht="14.25" x14ac:dyDescent="0.15">
      <c r="A7" s="15"/>
      <c r="B7" s="5" t="s">
        <v>53</v>
      </c>
      <c r="C7" s="5" t="s">
        <v>54</v>
      </c>
      <c r="D7" s="5" t="s">
        <v>49</v>
      </c>
      <c r="E7" s="5"/>
      <c r="F7" s="14" t="s">
        <v>55</v>
      </c>
    </row>
    <row r="8" spans="1:6" ht="14.25" x14ac:dyDescent="0.15">
      <c r="A8" s="15"/>
      <c r="B8" s="5" t="s">
        <v>35</v>
      </c>
      <c r="C8" s="5" t="s">
        <v>56</v>
      </c>
      <c r="D8" s="5" t="s">
        <v>49</v>
      </c>
      <c r="E8" s="5"/>
      <c r="F8" s="14" t="s">
        <v>57</v>
      </c>
    </row>
    <row r="9" spans="1:6" ht="14.25" x14ac:dyDescent="0.15">
      <c r="A9" s="15"/>
      <c r="B9" s="5" t="s">
        <v>58</v>
      </c>
      <c r="C9" s="5" t="s">
        <v>59</v>
      </c>
      <c r="D9" s="5" t="s">
        <v>49</v>
      </c>
      <c r="E9" s="5"/>
      <c r="F9" s="14" t="s">
        <v>60</v>
      </c>
    </row>
    <row r="10" spans="1:6" ht="14.25" x14ac:dyDescent="0.15">
      <c r="A10" s="15"/>
      <c r="B10" s="5" t="s">
        <v>61</v>
      </c>
      <c r="C10" s="5" t="s">
        <v>62</v>
      </c>
      <c r="D10" s="5" t="s">
        <v>49</v>
      </c>
      <c r="E10" s="5"/>
      <c r="F10" s="14" t="s">
        <v>63</v>
      </c>
    </row>
    <row r="11" spans="1:6" ht="14.25" x14ac:dyDescent="0.15">
      <c r="A11" s="7" t="s">
        <v>46</v>
      </c>
      <c r="B11" s="5" t="s">
        <v>64</v>
      </c>
      <c r="C11" s="16" t="s">
        <v>65</v>
      </c>
      <c r="D11" s="5" t="s">
        <v>49</v>
      </c>
      <c r="E11" s="5" t="s">
        <v>46</v>
      </c>
      <c r="F11" s="6" t="s">
        <v>66</v>
      </c>
    </row>
    <row r="12" spans="1:6" ht="14.25" x14ac:dyDescent="0.15">
      <c r="A12" s="7" t="s">
        <v>46</v>
      </c>
      <c r="B12" s="5" t="s">
        <v>67</v>
      </c>
      <c r="C12" s="5" t="s">
        <v>68</v>
      </c>
      <c r="D12" s="5" t="s">
        <v>49</v>
      </c>
      <c r="E12" s="5" t="s">
        <v>46</v>
      </c>
      <c r="F12" s="5" t="s">
        <v>69</v>
      </c>
    </row>
    <row r="13" spans="1:6" ht="14.25" x14ac:dyDescent="0.15">
      <c r="A13" s="15" t="s">
        <v>46</v>
      </c>
      <c r="B13" s="5" t="s">
        <v>70</v>
      </c>
      <c r="C13" s="5" t="s">
        <v>71</v>
      </c>
      <c r="D13" s="5" t="s">
        <v>49</v>
      </c>
      <c r="E13" s="5"/>
      <c r="F13" s="14" t="s">
        <v>72</v>
      </c>
    </row>
    <row r="14" spans="1:6" ht="14.25" x14ac:dyDescent="0.15">
      <c r="A14" s="15" t="s">
        <v>46</v>
      </c>
      <c r="B14" s="5" t="s">
        <v>73</v>
      </c>
      <c r="C14" s="5" t="s">
        <v>74</v>
      </c>
      <c r="D14" s="5" t="s">
        <v>49</v>
      </c>
      <c r="E14" s="5"/>
      <c r="F14" s="14" t="s">
        <v>75</v>
      </c>
    </row>
    <row r="15" spans="1:6" ht="14.25" x14ac:dyDescent="0.15">
      <c r="A15" s="15" t="s">
        <v>46</v>
      </c>
      <c r="B15" s="5" t="s">
        <v>76</v>
      </c>
      <c r="C15" s="5" t="s">
        <v>77</v>
      </c>
      <c r="D15" s="5" t="s">
        <v>49</v>
      </c>
      <c r="E15" s="5"/>
      <c r="F15" s="14" t="s">
        <v>78</v>
      </c>
    </row>
    <row r="16" spans="1:6" ht="14.25" x14ac:dyDescent="0.15">
      <c r="A16" s="15" t="s">
        <v>46</v>
      </c>
      <c r="B16" s="5" t="s">
        <v>79</v>
      </c>
      <c r="C16" s="5" t="s">
        <v>40</v>
      </c>
      <c r="D16" s="5" t="s">
        <v>49</v>
      </c>
      <c r="E16" s="5" t="s">
        <v>46</v>
      </c>
      <c r="F16" s="14" t="s">
        <v>80</v>
      </c>
    </row>
    <row r="17" spans="1:6" ht="14.25" x14ac:dyDescent="0.15">
      <c r="A17" s="15" t="s">
        <v>46</v>
      </c>
      <c r="B17" s="5" t="s">
        <v>92</v>
      </c>
      <c r="C17" s="5" t="s">
        <v>93</v>
      </c>
      <c r="D17" s="5" t="s">
        <v>8</v>
      </c>
      <c r="E17" s="5"/>
      <c r="F17" s="14" t="s">
        <v>285</v>
      </c>
    </row>
    <row r="18" spans="1:6" ht="14.25" x14ac:dyDescent="0.15">
      <c r="A18" s="15"/>
      <c r="B18" s="5" t="s">
        <v>95</v>
      </c>
      <c r="C18" s="5" t="s">
        <v>96</v>
      </c>
      <c r="D18" s="5" t="s">
        <v>8</v>
      </c>
      <c r="E18" s="5"/>
      <c r="F18" s="14" t="s">
        <v>97</v>
      </c>
    </row>
    <row r="19" spans="1:6" ht="14.25" x14ac:dyDescent="0.15">
      <c r="A19" s="15"/>
      <c r="B19" s="5" t="s">
        <v>98</v>
      </c>
      <c r="C19" s="5" t="s">
        <v>99</v>
      </c>
      <c r="D19" s="5" t="s">
        <v>8</v>
      </c>
      <c r="E19" s="5"/>
      <c r="F19" s="14" t="s">
        <v>100</v>
      </c>
    </row>
    <row r="20" spans="1:6" ht="14.25" x14ac:dyDescent="0.15">
      <c r="A20" s="15"/>
      <c r="B20" s="5" t="s">
        <v>101</v>
      </c>
      <c r="C20" s="5" t="s">
        <v>286</v>
      </c>
      <c r="D20" s="5" t="s">
        <v>8</v>
      </c>
      <c r="E20" s="5"/>
      <c r="F20" s="14" t="s">
        <v>103</v>
      </c>
    </row>
    <row r="21" spans="1:6" ht="14.25" x14ac:dyDescent="0.15">
      <c r="A21" s="15" t="s">
        <v>46</v>
      </c>
      <c r="B21" s="5" t="s">
        <v>287</v>
      </c>
      <c r="C21" s="5" t="s">
        <v>114</v>
      </c>
      <c r="D21" s="5" t="s">
        <v>8</v>
      </c>
      <c r="E21" s="5"/>
      <c r="F21" s="14" t="s">
        <v>288</v>
      </c>
    </row>
    <row r="22" spans="1:6" ht="14.25" x14ac:dyDescent="0.15">
      <c r="A22" s="15"/>
      <c r="B22" s="5" t="s">
        <v>289</v>
      </c>
      <c r="C22" s="5" t="s">
        <v>290</v>
      </c>
      <c r="D22" s="5" t="s">
        <v>8</v>
      </c>
      <c r="E22" s="5"/>
      <c r="F22" s="14" t="s">
        <v>291</v>
      </c>
    </row>
    <row r="23" spans="1:6" ht="14.25" x14ac:dyDescent="0.15">
      <c r="A23" s="15"/>
      <c r="B23" s="5" t="s">
        <v>292</v>
      </c>
      <c r="C23" s="5" t="s">
        <v>293</v>
      </c>
      <c r="D23" s="5" t="s">
        <v>8</v>
      </c>
      <c r="E23" s="5"/>
      <c r="F23" s="14" t="s">
        <v>118</v>
      </c>
    </row>
    <row r="24" spans="1:6" ht="14.25" x14ac:dyDescent="0.15">
      <c r="A24" s="15" t="s">
        <v>46</v>
      </c>
      <c r="B24" s="5" t="s">
        <v>294</v>
      </c>
      <c r="C24" s="5" t="s">
        <v>295</v>
      </c>
      <c r="D24" s="5" t="s">
        <v>8</v>
      </c>
      <c r="E24" s="5"/>
      <c r="F24" s="14" t="s">
        <v>296</v>
      </c>
    </row>
    <row r="25" spans="1:6" ht="14.25" x14ac:dyDescent="0.15">
      <c r="A25" s="15"/>
      <c r="B25" s="5" t="s">
        <v>297</v>
      </c>
      <c r="C25" s="5" t="s">
        <v>298</v>
      </c>
      <c r="D25" s="5" t="s">
        <v>8</v>
      </c>
      <c r="E25" s="5"/>
      <c r="F25" s="6" t="s">
        <v>299</v>
      </c>
    </row>
    <row r="26" spans="1:6" ht="14.25" x14ac:dyDescent="0.15">
      <c r="A26" s="15"/>
      <c r="B26" s="5" t="s">
        <v>300</v>
      </c>
      <c r="C26" s="5" t="s">
        <v>301</v>
      </c>
      <c r="D26" s="5" t="s">
        <v>8</v>
      </c>
      <c r="E26" s="5"/>
      <c r="F26" s="6" t="s">
        <v>302</v>
      </c>
    </row>
    <row r="27" spans="1:6" ht="14.25" x14ac:dyDescent="0.15">
      <c r="A27" s="15"/>
      <c r="B27" s="5" t="s">
        <v>303</v>
      </c>
      <c r="C27" s="5" t="s">
        <v>304</v>
      </c>
      <c r="D27" s="5" t="s">
        <v>8</v>
      </c>
      <c r="E27" s="5"/>
      <c r="F27" s="6" t="s">
        <v>305</v>
      </c>
    </row>
    <row r="28" spans="1:6" ht="14.25" x14ac:dyDescent="0.15">
      <c r="A28" s="5"/>
      <c r="B28" s="5" t="s">
        <v>306</v>
      </c>
      <c r="C28" s="5" t="s">
        <v>307</v>
      </c>
      <c r="D28" s="5" t="s">
        <v>8</v>
      </c>
      <c r="E28" s="5"/>
      <c r="F28" s="6" t="s">
        <v>308</v>
      </c>
    </row>
    <row r="29" spans="1:6" ht="14.25" x14ac:dyDescent="0.15">
      <c r="A29" s="5" t="s">
        <v>46</v>
      </c>
      <c r="B29" s="5" t="s">
        <v>309</v>
      </c>
      <c r="C29" s="5" t="s">
        <v>310</v>
      </c>
      <c r="D29" s="5" t="s">
        <v>8</v>
      </c>
      <c r="E29" s="5"/>
      <c r="F29" s="14" t="s">
        <v>311</v>
      </c>
    </row>
    <row r="30" spans="1:6" ht="14.25" x14ac:dyDescent="0.15">
      <c r="A30" s="5"/>
      <c r="B30" s="5" t="s">
        <v>312</v>
      </c>
      <c r="C30" s="5" t="s">
        <v>313</v>
      </c>
      <c r="D30" s="5" t="s">
        <v>8</v>
      </c>
      <c r="E30" s="5"/>
      <c r="F30" s="6" t="s">
        <v>314</v>
      </c>
    </row>
    <row r="31" spans="1:6" ht="14.25" x14ac:dyDescent="0.15">
      <c r="A31" s="5"/>
      <c r="B31" s="5" t="s">
        <v>315</v>
      </c>
      <c r="C31" s="5" t="s">
        <v>316</v>
      </c>
      <c r="D31" s="5" t="s">
        <v>8</v>
      </c>
      <c r="E31" s="5"/>
      <c r="F31" s="6" t="s">
        <v>317</v>
      </c>
    </row>
    <row r="32" spans="1:6" ht="14.25" x14ac:dyDescent="0.15">
      <c r="A32" s="5"/>
      <c r="B32" s="5" t="s">
        <v>318</v>
      </c>
      <c r="C32" s="5" t="s">
        <v>319</v>
      </c>
      <c r="D32" s="5" t="s">
        <v>8</v>
      </c>
      <c r="E32" s="5"/>
      <c r="F32" s="6" t="s">
        <v>320</v>
      </c>
    </row>
    <row r="33" spans="1:6" ht="14.25" x14ac:dyDescent="0.15">
      <c r="A33" s="5"/>
      <c r="B33" s="5" t="s">
        <v>321</v>
      </c>
      <c r="C33" s="5" t="s">
        <v>322</v>
      </c>
      <c r="D33" s="5" t="s">
        <v>8</v>
      </c>
      <c r="E33" s="5"/>
      <c r="F33" s="6" t="s">
        <v>323</v>
      </c>
    </row>
    <row r="34" spans="1:6" ht="28.5" x14ac:dyDescent="0.15">
      <c r="A34" s="15" t="s">
        <v>46</v>
      </c>
      <c r="B34" s="5" t="s">
        <v>324</v>
      </c>
      <c r="C34" s="5" t="s">
        <v>325</v>
      </c>
      <c r="D34" s="5" t="s">
        <v>8</v>
      </c>
      <c r="E34" s="5" t="s">
        <v>46</v>
      </c>
      <c r="F34" s="14" t="s">
        <v>326</v>
      </c>
    </row>
    <row r="35" spans="1:6" ht="14.25" x14ac:dyDescent="0.15">
      <c r="A35" s="15" t="s">
        <v>46</v>
      </c>
      <c r="B35" s="5" t="s">
        <v>140</v>
      </c>
      <c r="C35" s="5" t="s">
        <v>327</v>
      </c>
      <c r="D35" s="5" t="s">
        <v>8</v>
      </c>
      <c r="E35" s="5" t="s">
        <v>46</v>
      </c>
      <c r="F35" s="14" t="s">
        <v>328</v>
      </c>
    </row>
    <row r="36" spans="1:6" ht="14.25" x14ac:dyDescent="0.15">
      <c r="A36" s="19"/>
      <c r="B36" s="20" t="s">
        <v>329</v>
      </c>
      <c r="C36" s="20" t="s">
        <v>330</v>
      </c>
      <c r="D36" s="20" t="s">
        <v>8</v>
      </c>
      <c r="E36" s="20"/>
      <c r="F36" s="21" t="s">
        <v>331</v>
      </c>
    </row>
    <row r="37" spans="1:6" ht="14.25" x14ac:dyDescent="0.15">
      <c r="A37" s="19"/>
      <c r="B37" s="20" t="s">
        <v>332</v>
      </c>
      <c r="C37" s="20" t="s">
        <v>333</v>
      </c>
      <c r="D37" s="20" t="s">
        <v>8</v>
      </c>
      <c r="E37" s="20"/>
      <c r="F37" s="21" t="s">
        <v>334</v>
      </c>
    </row>
    <row r="38" spans="1:6" ht="14.25" x14ac:dyDescent="0.15">
      <c r="A38" s="15" t="s">
        <v>46</v>
      </c>
      <c r="B38" s="5" t="s">
        <v>158</v>
      </c>
      <c r="C38" s="5" t="s">
        <v>159</v>
      </c>
      <c r="D38" s="5" t="s">
        <v>8</v>
      </c>
      <c r="E38" s="5" t="s">
        <v>46</v>
      </c>
      <c r="F38" s="14" t="s">
        <v>335</v>
      </c>
    </row>
    <row r="39" spans="1:6" ht="14.25" x14ac:dyDescent="0.15">
      <c r="A39" s="5" t="s">
        <v>46</v>
      </c>
      <c r="B39" s="5" t="s">
        <v>164</v>
      </c>
      <c r="C39" s="5" t="s">
        <v>165</v>
      </c>
      <c r="D39" s="5" t="s">
        <v>8</v>
      </c>
      <c r="E39" s="5"/>
      <c r="F39" s="6" t="s">
        <v>336</v>
      </c>
    </row>
    <row r="40" spans="1:6" ht="14.25" x14ac:dyDescent="0.15">
      <c r="A40" s="15" t="s">
        <v>46</v>
      </c>
      <c r="B40" s="5" t="s">
        <v>173</v>
      </c>
      <c r="C40" s="5" t="s">
        <v>174</v>
      </c>
      <c r="D40" s="5" t="s">
        <v>8</v>
      </c>
      <c r="E40" s="5" t="s">
        <v>46</v>
      </c>
      <c r="F40" s="14" t="s">
        <v>337</v>
      </c>
    </row>
    <row r="41" spans="1:6" ht="14.25" x14ac:dyDescent="0.15">
      <c r="A41" s="19"/>
      <c r="B41" s="20" t="s">
        <v>338</v>
      </c>
      <c r="C41" s="20" t="s">
        <v>339</v>
      </c>
      <c r="D41" s="20" t="s">
        <v>8</v>
      </c>
      <c r="E41" s="20"/>
      <c r="F41" s="21" t="s">
        <v>340</v>
      </c>
    </row>
    <row r="42" spans="1:6" ht="14.25" x14ac:dyDescent="0.15">
      <c r="A42" s="19"/>
      <c r="B42" s="20" t="s">
        <v>341</v>
      </c>
      <c r="C42" s="20" t="s">
        <v>342</v>
      </c>
      <c r="D42" s="20" t="s">
        <v>8</v>
      </c>
      <c r="E42" s="20"/>
      <c r="F42" s="21" t="s">
        <v>343</v>
      </c>
    </row>
    <row r="43" spans="1:6" ht="14.25" x14ac:dyDescent="0.15">
      <c r="A43" s="11" t="s">
        <v>46</v>
      </c>
      <c r="B43" s="11" t="s">
        <v>200</v>
      </c>
      <c r="C43" s="11" t="s">
        <v>201</v>
      </c>
      <c r="D43" s="20" t="s">
        <v>8</v>
      </c>
      <c r="E43" s="11" t="s">
        <v>46</v>
      </c>
      <c r="F43" s="14" t="s">
        <v>344</v>
      </c>
    </row>
    <row r="44" spans="1:6" ht="14.25" x14ac:dyDescent="0.15">
      <c r="A44" s="11"/>
      <c r="B44" s="11"/>
      <c r="C44" s="11"/>
      <c r="D44" s="20"/>
      <c r="E44" s="11"/>
      <c r="F44" s="14"/>
    </row>
    <row r="45" spans="1:6" ht="14.25" x14ac:dyDescent="0.15">
      <c r="A45" s="15" t="s">
        <v>46</v>
      </c>
      <c r="B45" s="5" t="s">
        <v>167</v>
      </c>
      <c r="C45" s="5" t="s">
        <v>345</v>
      </c>
      <c r="D45" s="5" t="s">
        <v>8</v>
      </c>
      <c r="E45" s="5"/>
      <c r="F45" s="14" t="s">
        <v>346</v>
      </c>
    </row>
    <row r="46" spans="1:6" ht="28.5" x14ac:dyDescent="0.15">
      <c r="A46" s="15" t="s">
        <v>46</v>
      </c>
      <c r="B46" s="5" t="s">
        <v>67</v>
      </c>
      <c r="C46" s="5" t="s">
        <v>347</v>
      </c>
      <c r="D46" s="5" t="s">
        <v>8</v>
      </c>
      <c r="E46" s="5" t="s">
        <v>46</v>
      </c>
      <c r="F46" s="14" t="s">
        <v>348</v>
      </c>
    </row>
    <row r="47" spans="1:6" ht="14.25" x14ac:dyDescent="0.15">
      <c r="A47" s="15"/>
      <c r="B47" s="5" t="s">
        <v>349</v>
      </c>
      <c r="C47" s="20" t="s">
        <v>350</v>
      </c>
      <c r="D47" s="5" t="s">
        <v>8</v>
      </c>
      <c r="E47" s="5"/>
      <c r="F47" s="14" t="s">
        <v>351</v>
      </c>
    </row>
    <row r="48" spans="1:6" ht="14.25" x14ac:dyDescent="0.15">
      <c r="A48" s="15"/>
      <c r="B48" s="5" t="s">
        <v>352</v>
      </c>
      <c r="C48" s="20" t="s">
        <v>353</v>
      </c>
      <c r="D48" s="5" t="s">
        <v>8</v>
      </c>
      <c r="E48" s="5"/>
      <c r="F48" s="14" t="s">
        <v>354</v>
      </c>
    </row>
    <row r="49" spans="1:6" ht="14.25" x14ac:dyDescent="0.15">
      <c r="A49" s="15" t="s">
        <v>46</v>
      </c>
      <c r="B49" s="5" t="s">
        <v>355</v>
      </c>
      <c r="C49" s="5" t="s">
        <v>356</v>
      </c>
      <c r="D49" s="5" t="s">
        <v>8</v>
      </c>
      <c r="E49" s="5" t="s">
        <v>46</v>
      </c>
      <c r="F49" s="14" t="s">
        <v>357</v>
      </c>
    </row>
    <row r="50" spans="1:6" ht="14.25" x14ac:dyDescent="0.15">
      <c r="A50" s="11" t="s">
        <v>46</v>
      </c>
      <c r="B50" s="11" t="s">
        <v>358</v>
      </c>
      <c r="C50" s="5" t="s">
        <v>359</v>
      </c>
      <c r="D50" s="5" t="s">
        <v>8</v>
      </c>
      <c r="E50" s="5" t="s">
        <v>46</v>
      </c>
      <c r="F50" s="14" t="s">
        <v>360</v>
      </c>
    </row>
    <row r="51" spans="1:6" ht="14.25" x14ac:dyDescent="0.15">
      <c r="A51" s="15" t="s">
        <v>46</v>
      </c>
      <c r="B51" s="5" t="s">
        <v>361</v>
      </c>
      <c r="C51" s="5" t="s">
        <v>362</v>
      </c>
      <c r="D51" s="5" t="s">
        <v>8</v>
      </c>
      <c r="E51" s="5"/>
      <c r="F51" s="14" t="s">
        <v>363</v>
      </c>
    </row>
    <row r="52" spans="1:6" ht="14.25" x14ac:dyDescent="0.15">
      <c r="A52" s="15" t="s">
        <v>46</v>
      </c>
      <c r="B52" s="5" t="s">
        <v>364</v>
      </c>
      <c r="C52" s="5" t="s">
        <v>365</v>
      </c>
      <c r="D52" s="5" t="s">
        <v>8</v>
      </c>
      <c r="E52" s="5" t="s">
        <v>46</v>
      </c>
      <c r="F52" s="14" t="s">
        <v>366</v>
      </c>
    </row>
    <row r="53" spans="1:6" ht="14.25" x14ac:dyDescent="0.15">
      <c r="A53" s="15" t="s">
        <v>46</v>
      </c>
      <c r="B53" s="5" t="s">
        <v>367</v>
      </c>
      <c r="C53" s="5" t="s">
        <v>368</v>
      </c>
      <c r="D53" s="5" t="s">
        <v>8</v>
      </c>
      <c r="E53" s="5"/>
      <c r="F53" s="14" t="s">
        <v>253</v>
      </c>
    </row>
    <row r="54" spans="1:6" ht="14.25" x14ac:dyDescent="0.15">
      <c r="A54" s="15" t="s">
        <v>46</v>
      </c>
      <c r="B54" s="5" t="s">
        <v>369</v>
      </c>
      <c r="C54" s="5" t="s">
        <v>171</v>
      </c>
      <c r="D54" s="5" t="s">
        <v>8</v>
      </c>
      <c r="E54" s="5"/>
      <c r="F54" s="14" t="s">
        <v>370</v>
      </c>
    </row>
    <row r="55" spans="1:6" ht="14.25" x14ac:dyDescent="0.15">
      <c r="A55" s="15" t="s">
        <v>46</v>
      </c>
      <c r="B55" s="5" t="s">
        <v>371</v>
      </c>
      <c r="C55" s="5" t="s">
        <v>372</v>
      </c>
      <c r="D55" s="5" t="s">
        <v>8</v>
      </c>
      <c r="E55" s="5"/>
      <c r="F55" s="14" t="s">
        <v>373</v>
      </c>
    </row>
    <row r="56" spans="1:6" ht="14.25" x14ac:dyDescent="0.15">
      <c r="A56" s="15" t="s">
        <v>46</v>
      </c>
      <c r="B56" s="5" t="s">
        <v>260</v>
      </c>
      <c r="C56" s="5" t="s">
        <v>374</v>
      </c>
      <c r="D56" s="5" t="s">
        <v>8</v>
      </c>
      <c r="E56" s="5"/>
      <c r="F56" s="14" t="s">
        <v>261</v>
      </c>
    </row>
    <row r="57" spans="1:6" ht="14.25" x14ac:dyDescent="0.15">
      <c r="A57" s="15" t="s">
        <v>46</v>
      </c>
      <c r="B57" s="11" t="s">
        <v>375</v>
      </c>
      <c r="C57" s="11" t="s">
        <v>376</v>
      </c>
      <c r="D57" s="5" t="s">
        <v>8</v>
      </c>
      <c r="E57" s="11"/>
      <c r="F57" s="11" t="s">
        <v>376</v>
      </c>
    </row>
    <row r="58" spans="1:6" ht="14.25" x14ac:dyDescent="0.15">
      <c r="A58" s="11" t="s">
        <v>46</v>
      </c>
      <c r="B58" s="11" t="s">
        <v>377</v>
      </c>
      <c r="C58" s="11" t="s">
        <v>378</v>
      </c>
      <c r="D58" s="11" t="s">
        <v>8</v>
      </c>
      <c r="E58" s="11" t="s">
        <v>46</v>
      </c>
      <c r="F58" s="14" t="s">
        <v>379</v>
      </c>
    </row>
    <row r="59" spans="1:6" ht="14.25" x14ac:dyDescent="0.15">
      <c r="A59" s="11" t="s">
        <v>46</v>
      </c>
      <c r="B59" s="11" t="s">
        <v>380</v>
      </c>
      <c r="C59" s="11" t="s">
        <v>381</v>
      </c>
      <c r="D59" s="11" t="s">
        <v>8</v>
      </c>
      <c r="E59" s="11" t="s">
        <v>46</v>
      </c>
      <c r="F59" s="11" t="s">
        <v>382</v>
      </c>
    </row>
    <row r="60" spans="1:6" ht="14.25" x14ac:dyDescent="0.15">
      <c r="A60" s="11" t="s">
        <v>46</v>
      </c>
      <c r="B60" s="11" t="s">
        <v>383</v>
      </c>
      <c r="C60" s="11" t="s">
        <v>384</v>
      </c>
      <c r="D60" s="11" t="s">
        <v>8</v>
      </c>
      <c r="E60" s="11" t="s">
        <v>46</v>
      </c>
      <c r="F60" s="11" t="s">
        <v>385</v>
      </c>
    </row>
    <row r="61" spans="1:6" ht="14.25" x14ac:dyDescent="0.15">
      <c r="A61" s="11"/>
      <c r="B61" s="11"/>
      <c r="C61" s="11"/>
      <c r="D61" s="11"/>
      <c r="E61" s="11"/>
      <c r="F61" s="14"/>
    </row>
  </sheetData>
  <phoneticPr fontId="13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>
      <selection activeCell="D25" sqref="A5:D25"/>
    </sheetView>
  </sheetViews>
  <sheetFormatPr defaultRowHeight="13.5" x14ac:dyDescent="0.15"/>
  <cols>
    <col min="1" max="1" width="4.375"/>
    <col min="2" max="2" width="21.25"/>
    <col min="3" max="3" width="22.375"/>
    <col min="4" max="5" width="7.375"/>
    <col min="6" max="6" width="49.375"/>
    <col min="7" max="1025" width="7.375"/>
  </cols>
  <sheetData>
    <row r="1" spans="1:6" ht="14.25" x14ac:dyDescent="0.15">
      <c r="A1" s="13"/>
      <c r="B1" s="13"/>
      <c r="C1" s="13"/>
      <c r="D1" s="13"/>
      <c r="E1" s="13"/>
      <c r="F1" s="13"/>
    </row>
    <row r="2" spans="1:6" ht="14.25" x14ac:dyDescent="0.15">
      <c r="A2" s="13"/>
      <c r="B2" s="13"/>
      <c r="C2" s="13"/>
      <c r="D2" s="13"/>
      <c r="E2" s="13"/>
      <c r="F2" s="13"/>
    </row>
    <row r="3" spans="1:6" ht="14.25" x14ac:dyDescent="0.15">
      <c r="A3" s="13"/>
      <c r="B3" s="13"/>
      <c r="C3" s="13"/>
      <c r="D3" s="13"/>
      <c r="E3" s="13"/>
      <c r="F3" s="13"/>
    </row>
    <row r="4" spans="1:6" ht="14.25" x14ac:dyDescent="0.15">
      <c r="A4" s="5" t="s">
        <v>20</v>
      </c>
      <c r="B4" s="5" t="s">
        <v>3</v>
      </c>
      <c r="C4" s="5" t="s">
        <v>42</v>
      </c>
      <c r="D4" s="5" t="s">
        <v>43</v>
      </c>
      <c r="E4" s="5" t="s">
        <v>44</v>
      </c>
      <c r="F4" s="5" t="s">
        <v>45</v>
      </c>
    </row>
    <row r="5" spans="1:6" ht="14.25" x14ac:dyDescent="0.15">
      <c r="A5" s="7" t="s">
        <v>46</v>
      </c>
      <c r="B5" s="5" t="s">
        <v>58</v>
      </c>
      <c r="C5" s="5" t="s">
        <v>386</v>
      </c>
      <c r="D5" s="5" t="s">
        <v>58</v>
      </c>
      <c r="E5" s="5"/>
      <c r="F5" s="5" t="s">
        <v>387</v>
      </c>
    </row>
    <row r="6" spans="1:6" ht="14.25" x14ac:dyDescent="0.15">
      <c r="A6" s="7"/>
      <c r="B6" s="5" t="s">
        <v>33</v>
      </c>
      <c r="C6" s="5" t="s">
        <v>105</v>
      </c>
      <c r="D6" s="5" t="s">
        <v>58</v>
      </c>
      <c r="E6" s="5"/>
      <c r="F6" s="5" t="s">
        <v>388</v>
      </c>
    </row>
    <row r="7" spans="1:6" ht="14.25" x14ac:dyDescent="0.15">
      <c r="A7" s="7"/>
      <c r="B7" s="5" t="s">
        <v>389</v>
      </c>
      <c r="C7" s="5" t="s">
        <v>99</v>
      </c>
      <c r="D7" s="5" t="s">
        <v>58</v>
      </c>
      <c r="E7" s="5"/>
      <c r="F7" s="5" t="s">
        <v>390</v>
      </c>
    </row>
    <row r="8" spans="1:6" ht="14.25" x14ac:dyDescent="0.15">
      <c r="A8" s="7"/>
      <c r="B8" s="5" t="s">
        <v>391</v>
      </c>
      <c r="C8" s="5" t="s">
        <v>392</v>
      </c>
      <c r="D8" s="5" t="s">
        <v>58</v>
      </c>
      <c r="E8" s="5"/>
      <c r="F8" s="5" t="s">
        <v>393</v>
      </c>
    </row>
    <row r="9" spans="1:6" ht="14.25" x14ac:dyDescent="0.15">
      <c r="A9" s="7"/>
      <c r="B9" s="5" t="s">
        <v>394</v>
      </c>
      <c r="C9" s="5" t="s">
        <v>395</v>
      </c>
      <c r="D9" s="5" t="s">
        <v>58</v>
      </c>
      <c r="E9" s="5"/>
      <c r="F9" s="5" t="s">
        <v>396</v>
      </c>
    </row>
    <row r="10" spans="1:6" ht="14.25" x14ac:dyDescent="0.15">
      <c r="A10" s="7"/>
      <c r="B10" s="5" t="s">
        <v>397</v>
      </c>
      <c r="C10" s="5" t="s">
        <v>398</v>
      </c>
      <c r="D10" s="5" t="s">
        <v>58</v>
      </c>
      <c r="E10" s="5"/>
      <c r="F10" s="5" t="s">
        <v>399</v>
      </c>
    </row>
    <row r="11" spans="1:6" ht="14.25" x14ac:dyDescent="0.15">
      <c r="A11" s="7"/>
      <c r="B11" s="5" t="s">
        <v>400</v>
      </c>
      <c r="C11" s="5" t="s">
        <v>401</v>
      </c>
      <c r="D11" s="5" t="s">
        <v>58</v>
      </c>
      <c r="E11" s="5"/>
      <c r="F11" s="5" t="s">
        <v>402</v>
      </c>
    </row>
    <row r="12" spans="1:6" ht="14.25" x14ac:dyDescent="0.15">
      <c r="A12" s="7"/>
      <c r="B12" s="5" t="s">
        <v>403</v>
      </c>
      <c r="C12" s="5" t="s">
        <v>404</v>
      </c>
      <c r="D12" s="5" t="s">
        <v>58</v>
      </c>
      <c r="E12" s="5"/>
      <c r="F12" s="5" t="s">
        <v>405</v>
      </c>
    </row>
    <row r="13" spans="1:6" ht="14.25" x14ac:dyDescent="0.15">
      <c r="A13" s="7"/>
      <c r="B13" s="5" t="s">
        <v>406</v>
      </c>
      <c r="C13" s="5" t="s">
        <v>407</v>
      </c>
      <c r="D13" s="5" t="s">
        <v>58</v>
      </c>
      <c r="E13" s="5"/>
      <c r="F13" s="5" t="s">
        <v>408</v>
      </c>
    </row>
    <row r="14" spans="1:6" ht="14.25" x14ac:dyDescent="0.15">
      <c r="A14" s="7"/>
      <c r="B14" s="5" t="s">
        <v>409</v>
      </c>
      <c r="C14" s="5" t="s">
        <v>410</v>
      </c>
      <c r="D14" s="5" t="s">
        <v>58</v>
      </c>
      <c r="E14" s="5"/>
      <c r="F14" s="5" t="s">
        <v>411</v>
      </c>
    </row>
    <row r="15" spans="1:6" ht="14.25" x14ac:dyDescent="0.15">
      <c r="A15" s="7"/>
      <c r="B15" s="5" t="s">
        <v>412</v>
      </c>
      <c r="C15" s="5" t="s">
        <v>413</v>
      </c>
      <c r="D15" s="5" t="s">
        <v>58</v>
      </c>
      <c r="E15" s="5"/>
      <c r="F15" s="5" t="s">
        <v>259</v>
      </c>
    </row>
    <row r="16" spans="1:6" ht="14.25" x14ac:dyDescent="0.15">
      <c r="A16" s="7"/>
      <c r="B16" s="5" t="s">
        <v>53</v>
      </c>
      <c r="C16" s="5" t="s">
        <v>54</v>
      </c>
      <c r="D16" s="5" t="s">
        <v>58</v>
      </c>
      <c r="E16" s="5"/>
      <c r="F16" s="5" t="s">
        <v>414</v>
      </c>
    </row>
    <row r="17" spans="1:6" ht="14.25" x14ac:dyDescent="0.15">
      <c r="A17" s="7"/>
      <c r="B17" s="5" t="s">
        <v>415</v>
      </c>
      <c r="C17" s="5" t="s">
        <v>416</v>
      </c>
      <c r="D17" s="5" t="s">
        <v>58</v>
      </c>
      <c r="E17" s="5"/>
      <c r="F17" s="5" t="s">
        <v>417</v>
      </c>
    </row>
    <row r="18" spans="1:6" ht="14.25" x14ac:dyDescent="0.15">
      <c r="A18" s="7"/>
      <c r="B18" s="5" t="s">
        <v>300</v>
      </c>
      <c r="C18" s="5" t="s">
        <v>301</v>
      </c>
      <c r="D18" s="5" t="s">
        <v>58</v>
      </c>
      <c r="E18" s="5"/>
      <c r="F18" s="5" t="s">
        <v>302</v>
      </c>
    </row>
    <row r="19" spans="1:6" ht="14.25" x14ac:dyDescent="0.15">
      <c r="A19" s="7"/>
      <c r="B19" s="5" t="s">
        <v>418</v>
      </c>
      <c r="C19" s="5" t="s">
        <v>419</v>
      </c>
      <c r="D19" s="5" t="s">
        <v>58</v>
      </c>
      <c r="E19" s="5"/>
      <c r="F19" s="5" t="s">
        <v>420</v>
      </c>
    </row>
    <row r="20" spans="1:6" ht="14.25" x14ac:dyDescent="0.15">
      <c r="A20" s="7"/>
      <c r="B20" s="5" t="s">
        <v>421</v>
      </c>
      <c r="C20" s="5" t="s">
        <v>422</v>
      </c>
      <c r="D20" s="5" t="s">
        <v>58</v>
      </c>
      <c r="E20" s="5"/>
      <c r="F20" s="5" t="s">
        <v>423</v>
      </c>
    </row>
    <row r="21" spans="1:6" ht="14.25" x14ac:dyDescent="0.15">
      <c r="A21" s="7" t="s">
        <v>46</v>
      </c>
      <c r="B21" s="5" t="s">
        <v>424</v>
      </c>
      <c r="C21" s="5" t="s">
        <v>425</v>
      </c>
      <c r="D21" s="5" t="s">
        <v>58</v>
      </c>
      <c r="E21" s="5" t="s">
        <v>46</v>
      </c>
      <c r="F21" s="5" t="s">
        <v>426</v>
      </c>
    </row>
    <row r="22" spans="1:6" ht="14.25" x14ac:dyDescent="0.15">
      <c r="A22" s="7" t="s">
        <v>46</v>
      </c>
      <c r="B22" s="5" t="s">
        <v>427</v>
      </c>
      <c r="C22" s="5" t="s">
        <v>347</v>
      </c>
      <c r="D22" s="5" t="s">
        <v>58</v>
      </c>
      <c r="E22" s="5" t="s">
        <v>46</v>
      </c>
      <c r="F22" s="5" t="s">
        <v>428</v>
      </c>
    </row>
    <row r="23" spans="1:6" ht="14.25" x14ac:dyDescent="0.15">
      <c r="A23" s="7" t="s">
        <v>46</v>
      </c>
      <c r="B23" s="5" t="s">
        <v>429</v>
      </c>
      <c r="C23" s="5" t="s">
        <v>430</v>
      </c>
      <c r="D23" s="5" t="s">
        <v>58</v>
      </c>
      <c r="E23" s="5" t="s">
        <v>46</v>
      </c>
      <c r="F23" s="5" t="s">
        <v>431</v>
      </c>
    </row>
    <row r="24" spans="1:6" ht="14.25" x14ac:dyDescent="0.15">
      <c r="A24" s="7" t="s">
        <v>46</v>
      </c>
      <c r="B24" s="5" t="s">
        <v>432</v>
      </c>
      <c r="C24" s="5" t="s">
        <v>433</v>
      </c>
      <c r="D24" s="5" t="s">
        <v>58</v>
      </c>
      <c r="E24" s="5" t="s">
        <v>46</v>
      </c>
      <c r="F24" s="5" t="s">
        <v>434</v>
      </c>
    </row>
    <row r="25" spans="1:6" ht="14.25" x14ac:dyDescent="0.15">
      <c r="A25" s="7" t="s">
        <v>46</v>
      </c>
      <c r="B25" s="5" t="s">
        <v>435</v>
      </c>
      <c r="C25" s="5" t="s">
        <v>436</v>
      </c>
      <c r="D25" s="5" t="s">
        <v>58</v>
      </c>
      <c r="E25" s="5" t="s">
        <v>46</v>
      </c>
      <c r="F25" s="5" t="s">
        <v>437</v>
      </c>
    </row>
    <row r="26" spans="1:6" ht="14.25" x14ac:dyDescent="0.15">
      <c r="A26" s="7"/>
      <c r="B26" s="5"/>
      <c r="C26" s="5"/>
      <c r="D26" s="5"/>
      <c r="E26" s="5"/>
      <c r="F26" s="6"/>
    </row>
    <row r="27" spans="1:6" ht="14.25" x14ac:dyDescent="0.15">
      <c r="A27" s="7"/>
      <c r="B27" s="5"/>
      <c r="C27" s="5"/>
      <c r="D27" s="5"/>
      <c r="E27" s="5"/>
      <c r="F27" s="6"/>
    </row>
    <row r="28" spans="1:6" ht="14.25" x14ac:dyDescent="0.15">
      <c r="A28" s="7"/>
      <c r="B28" s="5"/>
      <c r="C28" s="5"/>
      <c r="D28" s="5"/>
      <c r="E28" s="5"/>
      <c r="F28" s="6"/>
    </row>
    <row r="29" spans="1:6" ht="14.25" x14ac:dyDescent="0.15">
      <c r="A29" s="7"/>
      <c r="B29" s="5"/>
      <c r="C29" s="5"/>
      <c r="D29" s="5"/>
      <c r="E29" s="5"/>
      <c r="F29" s="6"/>
    </row>
    <row r="30" spans="1:6" ht="14.25" x14ac:dyDescent="0.15">
      <c r="A30" s="7"/>
      <c r="B30" s="5"/>
      <c r="C30" s="5"/>
      <c r="D30" s="5"/>
      <c r="E30" s="5"/>
      <c r="F30" s="6"/>
    </row>
    <row r="31" spans="1:6" ht="14.25" x14ac:dyDescent="0.15">
      <c r="A31" s="7"/>
      <c r="B31" s="5"/>
      <c r="C31" s="5"/>
      <c r="D31" s="5"/>
      <c r="E31" s="5"/>
      <c r="F31" s="6"/>
    </row>
    <row r="32" spans="1:6" ht="14.25" x14ac:dyDescent="0.15">
      <c r="A32" s="7"/>
      <c r="B32" s="5"/>
      <c r="C32" s="5"/>
      <c r="D32" s="5"/>
      <c r="E32" s="5"/>
      <c r="F32" s="6"/>
    </row>
    <row r="33" spans="1:6" ht="14.25" x14ac:dyDescent="0.15">
      <c r="A33" s="7"/>
      <c r="B33" s="5"/>
      <c r="C33" s="5"/>
      <c r="D33" s="5"/>
      <c r="E33" s="5"/>
      <c r="F33" s="6"/>
    </row>
    <row r="34" spans="1:6" ht="14.25" x14ac:dyDescent="0.15">
      <c r="A34" s="5"/>
      <c r="B34" s="5"/>
      <c r="C34" s="5"/>
      <c r="D34" s="5"/>
      <c r="E34" s="5"/>
      <c r="F34" s="6"/>
    </row>
    <row r="35" spans="1:6" ht="14.25" x14ac:dyDescent="0.15">
      <c r="A35" s="5"/>
      <c r="B35" s="5"/>
      <c r="C35" s="5"/>
      <c r="D35" s="5"/>
      <c r="E35" s="5"/>
      <c r="F35" s="6"/>
    </row>
    <row r="36" spans="1:6" ht="14.25" x14ac:dyDescent="0.15">
      <c r="A36" s="5"/>
      <c r="B36" s="5"/>
      <c r="C36" s="5"/>
      <c r="D36" s="5"/>
      <c r="E36" s="5"/>
      <c r="F36" s="6"/>
    </row>
    <row r="37" spans="1:6" ht="14.25" x14ac:dyDescent="0.15">
      <c r="A37" s="5"/>
      <c r="B37" s="5"/>
      <c r="C37" s="5"/>
      <c r="D37" s="5"/>
      <c r="E37" s="5"/>
      <c r="F37" s="6"/>
    </row>
    <row r="38" spans="1:6" ht="14.25" x14ac:dyDescent="0.15">
      <c r="A38" s="5"/>
      <c r="B38" s="5"/>
      <c r="C38" s="5"/>
      <c r="D38" s="5"/>
      <c r="E38" s="5"/>
      <c r="F38" s="6"/>
    </row>
    <row r="39" spans="1:6" ht="14.25" x14ac:dyDescent="0.15">
      <c r="A39" s="5"/>
      <c r="B39" s="5"/>
      <c r="C39" s="5"/>
      <c r="D39" s="5"/>
      <c r="E39" s="5"/>
      <c r="F39" s="6"/>
    </row>
    <row r="40" spans="1:6" ht="14.25" x14ac:dyDescent="0.15">
      <c r="A40" s="5"/>
      <c r="B40" s="5"/>
      <c r="C40" s="5"/>
      <c r="D40" s="5"/>
      <c r="E40" s="5"/>
      <c r="F40" s="6"/>
    </row>
    <row r="41" spans="1:6" ht="14.25" x14ac:dyDescent="0.15">
      <c r="A41" s="7"/>
      <c r="B41" s="7"/>
      <c r="C41" s="7"/>
      <c r="D41" s="7"/>
      <c r="E41" s="7"/>
      <c r="F41" s="6"/>
    </row>
    <row r="42" spans="1:6" ht="14.25" x14ac:dyDescent="0.15">
      <c r="A42" s="7"/>
      <c r="B42" s="7"/>
      <c r="C42" s="7"/>
      <c r="D42" s="7"/>
      <c r="E42" s="7"/>
      <c r="F42" s="6"/>
    </row>
    <row r="43" spans="1:6" ht="14.25" x14ac:dyDescent="0.15">
      <c r="A43" s="7"/>
      <c r="B43" s="7"/>
      <c r="C43" s="7"/>
      <c r="D43" s="7"/>
      <c r="E43" s="7"/>
      <c r="F43" s="6"/>
    </row>
    <row r="44" spans="1:6" ht="14.25" x14ac:dyDescent="0.15">
      <c r="A44" s="7"/>
      <c r="B44" s="7"/>
      <c r="C44" s="7"/>
      <c r="D44" s="7"/>
      <c r="E44" s="7"/>
      <c r="F44" s="6"/>
    </row>
    <row r="45" spans="1:6" ht="14.25" x14ac:dyDescent="0.15">
      <c r="A45" s="7"/>
      <c r="B45" s="7"/>
      <c r="C45" s="7"/>
      <c r="D45" s="7"/>
      <c r="E45" s="7"/>
      <c r="F45" s="6"/>
    </row>
    <row r="46" spans="1:6" ht="14.25" x14ac:dyDescent="0.15">
      <c r="A46" s="7"/>
      <c r="B46" s="7"/>
      <c r="C46" s="7"/>
      <c r="D46" s="7"/>
      <c r="E46" s="7"/>
      <c r="F46" s="6"/>
    </row>
    <row r="47" spans="1:6" ht="14.25" x14ac:dyDescent="0.15">
      <c r="A47" s="7"/>
      <c r="B47" s="7"/>
      <c r="C47" s="7"/>
      <c r="D47" s="7"/>
      <c r="E47" s="7"/>
      <c r="F47" s="5"/>
    </row>
    <row r="48" spans="1:6" ht="14.25" x14ac:dyDescent="0.15">
      <c r="A48" s="7"/>
      <c r="B48" s="7"/>
      <c r="C48" s="7"/>
      <c r="D48" s="7"/>
      <c r="E48" s="7"/>
      <c r="F48" s="6"/>
    </row>
    <row r="49" spans="1:6" ht="14.25" x14ac:dyDescent="0.15">
      <c r="A49" s="7"/>
      <c r="B49" s="7"/>
      <c r="C49" s="7"/>
      <c r="D49" s="7"/>
      <c r="E49" s="7"/>
      <c r="F49" s="5"/>
    </row>
    <row r="50" spans="1:6" ht="14.25" x14ac:dyDescent="0.15">
      <c r="A50" s="7"/>
      <c r="B50" s="7"/>
      <c r="C50" s="7"/>
      <c r="D50" s="7"/>
      <c r="E50" s="7"/>
      <c r="F50" s="6"/>
    </row>
    <row r="51" spans="1:6" ht="14.25" x14ac:dyDescent="0.15">
      <c r="A51" s="7"/>
      <c r="B51" s="7"/>
      <c r="C51" s="7"/>
      <c r="D51" s="7"/>
      <c r="E51" s="22"/>
      <c r="F51" s="23"/>
    </row>
  </sheetData>
  <phoneticPr fontId="13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7"/>
  <sheetViews>
    <sheetView zoomScaleNormal="100" workbookViewId="0">
      <selection activeCell="E17" sqref="E17"/>
    </sheetView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14" ht="14.25" x14ac:dyDescent="0.15">
      <c r="A4" s="24"/>
      <c r="B4" s="10" t="s">
        <v>3</v>
      </c>
      <c r="C4" s="11" t="s">
        <v>42</v>
      </c>
      <c r="D4" s="11" t="s">
        <v>43</v>
      </c>
      <c r="E4" s="5">
        <v>1</v>
      </c>
      <c r="F4" s="5">
        <v>2</v>
      </c>
      <c r="G4" s="25">
        <v>3</v>
      </c>
      <c r="H4" s="25">
        <v>4</v>
      </c>
      <c r="I4" s="25">
        <v>5</v>
      </c>
      <c r="J4" s="25">
        <v>6</v>
      </c>
      <c r="K4" s="25">
        <v>7</v>
      </c>
      <c r="L4" s="25">
        <v>8</v>
      </c>
      <c r="M4" s="25">
        <v>9</v>
      </c>
      <c r="N4" s="25">
        <v>10</v>
      </c>
    </row>
    <row r="5" spans="1:14" ht="14.25" x14ac:dyDescent="0.15">
      <c r="A5" s="24"/>
      <c r="B5" s="10" t="s">
        <v>438</v>
      </c>
      <c r="C5" s="11" t="s">
        <v>439</v>
      </c>
      <c r="D5" s="26"/>
      <c r="E5" s="5" t="s">
        <v>29</v>
      </c>
      <c r="F5" s="5" t="s">
        <v>440</v>
      </c>
      <c r="G5" s="25"/>
      <c r="H5" s="25"/>
      <c r="I5" s="25"/>
      <c r="J5" s="25"/>
      <c r="K5" s="25"/>
      <c r="L5" s="25"/>
      <c r="M5" s="25"/>
      <c r="N5" s="25"/>
    </row>
    <row r="6" spans="1:14" ht="16.5" x14ac:dyDescent="0.15">
      <c r="A6" s="24"/>
      <c r="B6" s="27" t="s">
        <v>30</v>
      </c>
      <c r="C6" s="9" t="s">
        <v>441</v>
      </c>
      <c r="D6" s="26"/>
      <c r="E6" s="5" t="s">
        <v>17</v>
      </c>
      <c r="F6" s="5"/>
      <c r="G6" s="25"/>
      <c r="H6" s="25"/>
      <c r="I6" s="25"/>
      <c r="J6" s="25"/>
      <c r="K6" s="25"/>
      <c r="L6" s="25"/>
      <c r="M6" s="25"/>
      <c r="N6" s="25"/>
    </row>
    <row r="7" spans="1:14" ht="49.5" x14ac:dyDescent="0.15">
      <c r="A7" s="24"/>
      <c r="B7" s="27" t="s">
        <v>442</v>
      </c>
      <c r="C7" s="9" t="s">
        <v>443</v>
      </c>
      <c r="D7" s="26"/>
      <c r="E7" s="5" t="s">
        <v>444</v>
      </c>
      <c r="F7" s="5"/>
      <c r="G7" s="25"/>
      <c r="H7" s="25"/>
      <c r="I7" s="25"/>
      <c r="J7" s="25"/>
      <c r="K7" s="25"/>
      <c r="L7" s="25"/>
      <c r="M7" s="25"/>
      <c r="N7" s="25"/>
    </row>
    <row r="8" spans="1:14" ht="14.25" x14ac:dyDescent="0.15">
      <c r="A8" s="24"/>
      <c r="B8" s="10" t="s">
        <v>47</v>
      </c>
      <c r="C8" s="11" t="s">
        <v>445</v>
      </c>
      <c r="D8" s="11" t="s">
        <v>49</v>
      </c>
      <c r="E8" s="5"/>
      <c r="F8" s="5"/>
      <c r="G8" s="25"/>
      <c r="H8" s="25"/>
      <c r="I8" s="25"/>
      <c r="J8" s="25"/>
      <c r="K8" s="25"/>
      <c r="L8" s="25"/>
      <c r="M8" s="25"/>
      <c r="N8" s="25"/>
    </row>
    <row r="9" spans="1:14" ht="57" x14ac:dyDescent="0.15">
      <c r="A9" s="24"/>
      <c r="B9" s="10" t="s">
        <v>33</v>
      </c>
      <c r="C9" s="11" t="s">
        <v>34</v>
      </c>
      <c r="D9" s="11" t="s">
        <v>49</v>
      </c>
      <c r="E9" s="6" t="s">
        <v>446</v>
      </c>
      <c r="F9" s="6" t="s">
        <v>446</v>
      </c>
      <c r="G9" s="25"/>
      <c r="H9" s="25"/>
      <c r="I9" s="25"/>
      <c r="J9" s="25"/>
      <c r="K9" s="25"/>
      <c r="L9" s="25"/>
      <c r="M9" s="25"/>
      <c r="N9" s="25"/>
    </row>
    <row r="10" spans="1:14" ht="57" x14ac:dyDescent="0.15">
      <c r="A10" s="24"/>
      <c r="B10" s="10" t="s">
        <v>35</v>
      </c>
      <c r="C10" s="11" t="s">
        <v>36</v>
      </c>
      <c r="D10" s="11" t="s">
        <v>49</v>
      </c>
      <c r="E10" s="6" t="s">
        <v>447</v>
      </c>
      <c r="F10" s="6" t="s">
        <v>447</v>
      </c>
      <c r="G10" s="25"/>
      <c r="H10" s="25"/>
      <c r="I10" s="25"/>
      <c r="J10" s="25"/>
      <c r="K10" s="25"/>
      <c r="L10" s="25"/>
      <c r="M10" s="25"/>
      <c r="N10" s="25"/>
    </row>
    <row r="11" spans="1:14" ht="42.75" x14ac:dyDescent="0.15">
      <c r="A11" s="24"/>
      <c r="B11" s="10" t="s">
        <v>58</v>
      </c>
      <c r="C11" s="11" t="s">
        <v>38</v>
      </c>
      <c r="D11" s="11" t="s">
        <v>49</v>
      </c>
      <c r="E11" s="6" t="s">
        <v>448</v>
      </c>
      <c r="F11" s="6" t="s">
        <v>448</v>
      </c>
      <c r="G11" s="25"/>
      <c r="H11" s="25"/>
      <c r="I11" s="25"/>
      <c r="J11" s="25"/>
      <c r="K11" s="25"/>
      <c r="L11" s="25"/>
      <c r="M11" s="25"/>
      <c r="N11" s="25"/>
    </row>
    <row r="12" spans="1:14" ht="14.25" x14ac:dyDescent="0.15">
      <c r="A12" s="24"/>
      <c r="B12" s="10" t="s">
        <v>61</v>
      </c>
      <c r="C12" s="11" t="s">
        <v>449</v>
      </c>
      <c r="D12" s="11" t="s">
        <v>49</v>
      </c>
      <c r="E12" s="6"/>
      <c r="F12" s="6"/>
      <c r="G12" s="25"/>
      <c r="H12" s="25"/>
      <c r="I12" s="25"/>
      <c r="J12" s="25"/>
      <c r="K12" s="25"/>
      <c r="L12" s="25"/>
      <c r="M12" s="25"/>
      <c r="N12" s="25"/>
    </row>
    <row r="13" spans="1:14" ht="14.25" x14ac:dyDescent="0.15">
      <c r="A13" s="24"/>
      <c r="B13" s="10" t="s">
        <v>70</v>
      </c>
      <c r="C13" s="11" t="s">
        <v>71</v>
      </c>
      <c r="D13" s="11" t="s">
        <v>49</v>
      </c>
      <c r="E13" s="6"/>
      <c r="F13" s="6"/>
      <c r="G13" s="25"/>
      <c r="H13" s="25"/>
      <c r="I13" s="25"/>
      <c r="J13" s="25"/>
      <c r="K13" s="25"/>
      <c r="L13" s="25"/>
      <c r="M13" s="25"/>
      <c r="N13" s="25"/>
    </row>
    <row r="14" spans="1:14" ht="14.25" x14ac:dyDescent="0.15">
      <c r="A14" s="24"/>
      <c r="B14" s="10" t="s">
        <v>73</v>
      </c>
      <c r="C14" s="11" t="s">
        <v>74</v>
      </c>
      <c r="D14" s="11" t="s">
        <v>49</v>
      </c>
      <c r="E14" s="6"/>
      <c r="F14" s="6"/>
      <c r="G14" s="25"/>
      <c r="H14" s="25"/>
      <c r="I14" s="25"/>
      <c r="J14" s="25"/>
      <c r="K14" s="25"/>
      <c r="L14" s="25"/>
      <c r="M14" s="25"/>
      <c r="N14" s="25"/>
    </row>
    <row r="15" spans="1:14" ht="42.75" x14ac:dyDescent="0.15">
      <c r="A15" s="24"/>
      <c r="B15" s="11" t="s">
        <v>79</v>
      </c>
      <c r="C15" s="11" t="s">
        <v>40</v>
      </c>
      <c r="D15" s="11" t="s">
        <v>49</v>
      </c>
      <c r="E15" s="6" t="s">
        <v>450</v>
      </c>
      <c r="F15" s="6" t="s">
        <v>450</v>
      </c>
      <c r="G15" s="25"/>
      <c r="H15" s="25"/>
      <c r="I15" s="25"/>
      <c r="J15" s="25"/>
      <c r="K15" s="25"/>
      <c r="L15" s="25"/>
      <c r="M15" s="25"/>
      <c r="N15" s="25"/>
    </row>
    <row r="16" spans="1:14" ht="14.25" x14ac:dyDescent="0.15">
      <c r="A16" s="24"/>
      <c r="B16" s="10" t="s">
        <v>81</v>
      </c>
      <c r="C16" s="11" t="s">
        <v>82</v>
      </c>
      <c r="D16" s="11" t="s">
        <v>7</v>
      </c>
      <c r="E16" s="6"/>
      <c r="F16" s="6"/>
      <c r="G16" s="25"/>
      <c r="H16" s="25"/>
      <c r="I16" s="25"/>
      <c r="J16" s="25"/>
      <c r="K16" s="25"/>
      <c r="L16" s="25"/>
      <c r="M16" s="25"/>
      <c r="N16" s="25"/>
    </row>
    <row r="17" spans="1:14" ht="14.25" x14ac:dyDescent="0.15">
      <c r="A17" s="24"/>
      <c r="B17" s="10" t="s">
        <v>87</v>
      </c>
      <c r="C17" s="11" t="s">
        <v>88</v>
      </c>
      <c r="D17" s="11" t="s">
        <v>7</v>
      </c>
      <c r="E17" s="6" t="s">
        <v>453</v>
      </c>
      <c r="F17" s="6"/>
      <c r="G17" s="25"/>
      <c r="H17" s="25"/>
      <c r="I17" s="25"/>
      <c r="J17" s="25"/>
      <c r="K17" s="25"/>
      <c r="L17" s="25"/>
      <c r="M17" s="25"/>
      <c r="N17" s="25"/>
    </row>
    <row r="18" spans="1:14" ht="14.25" x14ac:dyDescent="0.15">
      <c r="A18" s="24"/>
      <c r="B18" s="10" t="s">
        <v>89</v>
      </c>
      <c r="C18" s="11" t="s">
        <v>90</v>
      </c>
      <c r="D18" s="11" t="s">
        <v>7</v>
      </c>
      <c r="E18" s="6"/>
      <c r="F18" s="6"/>
      <c r="G18" s="25"/>
      <c r="H18" s="25"/>
      <c r="I18" s="25"/>
      <c r="J18" s="25"/>
      <c r="K18" s="25"/>
      <c r="L18" s="25"/>
      <c r="M18" s="25"/>
      <c r="N18" s="25"/>
    </row>
    <row r="19" spans="1:14" ht="57" x14ac:dyDescent="0.15">
      <c r="A19" s="24"/>
      <c r="B19" s="10" t="s">
        <v>101</v>
      </c>
      <c r="C19" s="11" t="s">
        <v>103</v>
      </c>
      <c r="D19" s="11" t="s">
        <v>7</v>
      </c>
      <c r="E19" s="6" t="s">
        <v>446</v>
      </c>
      <c r="F19" s="5"/>
      <c r="G19" s="25"/>
      <c r="H19" s="25"/>
      <c r="I19" s="25"/>
      <c r="J19" s="25"/>
      <c r="K19" s="25"/>
      <c r="L19" s="25"/>
      <c r="M19" s="25"/>
      <c r="N19" s="25"/>
    </row>
    <row r="20" spans="1:14" ht="14.25" x14ac:dyDescent="0.15">
      <c r="A20" s="24"/>
      <c r="B20" s="10" t="s">
        <v>451</v>
      </c>
      <c r="C20" s="11" t="s">
        <v>452</v>
      </c>
      <c r="D20" s="11" t="s">
        <v>8</v>
      </c>
      <c r="E20" s="5"/>
      <c r="F20" s="5"/>
      <c r="G20" s="25"/>
      <c r="H20" s="25"/>
      <c r="I20" s="25"/>
      <c r="J20" s="25"/>
      <c r="K20" s="25"/>
      <c r="L20" s="25"/>
      <c r="M20" s="25"/>
      <c r="N20" s="25"/>
    </row>
    <row r="21" spans="1:14" ht="14.25" x14ac:dyDescent="0.15">
      <c r="A21" s="24"/>
      <c r="B21" s="10" t="s">
        <v>92</v>
      </c>
      <c r="C21" s="11" t="s">
        <v>93</v>
      </c>
      <c r="D21" s="11" t="s">
        <v>8</v>
      </c>
      <c r="E21" s="5"/>
      <c r="F21" s="5"/>
      <c r="G21" s="25"/>
      <c r="H21" s="25"/>
      <c r="I21" s="25"/>
      <c r="J21" s="25"/>
      <c r="K21" s="25"/>
      <c r="L21" s="25"/>
      <c r="M21" s="25"/>
      <c r="N21" s="25"/>
    </row>
    <row r="22" spans="1:14" ht="14.25" x14ac:dyDescent="0.15">
      <c r="A22" s="24"/>
      <c r="B22" s="10" t="s">
        <v>287</v>
      </c>
      <c r="C22" s="11" t="s">
        <v>114</v>
      </c>
      <c r="D22" s="11" t="s">
        <v>8</v>
      </c>
      <c r="E22" s="5"/>
      <c r="F22" s="5"/>
      <c r="G22" s="25"/>
      <c r="H22" s="25"/>
      <c r="I22" s="25"/>
      <c r="J22" s="25"/>
      <c r="K22" s="25"/>
      <c r="L22" s="25"/>
      <c r="M22" s="25"/>
      <c r="N22" s="25"/>
    </row>
    <row r="23" spans="1:14" ht="14.25" x14ac:dyDescent="0.15">
      <c r="A23" s="24"/>
      <c r="B23" s="10" t="s">
        <v>324</v>
      </c>
      <c r="C23" s="11" t="s">
        <v>325</v>
      </c>
      <c r="D23" s="11" t="s">
        <v>8</v>
      </c>
      <c r="E23" s="5"/>
      <c r="F23" s="5"/>
      <c r="G23" s="25"/>
      <c r="H23" s="25"/>
      <c r="I23" s="25"/>
      <c r="J23" s="25"/>
      <c r="K23" s="25"/>
      <c r="L23" s="25"/>
      <c r="M23" s="25"/>
      <c r="N23" s="25"/>
    </row>
    <row r="24" spans="1:14" ht="14.25" x14ac:dyDescent="0.15">
      <c r="A24" s="24"/>
      <c r="B24" s="10" t="s">
        <v>140</v>
      </c>
      <c r="C24" s="11" t="s">
        <v>327</v>
      </c>
      <c r="D24" s="11" t="s">
        <v>8</v>
      </c>
      <c r="E24" s="5"/>
      <c r="F24" s="5"/>
      <c r="G24" s="25"/>
      <c r="H24" s="25"/>
      <c r="I24" s="25"/>
      <c r="J24" s="25"/>
      <c r="K24" s="25"/>
      <c r="L24" s="25"/>
      <c r="M24" s="25"/>
      <c r="N24" s="25"/>
    </row>
    <row r="25" spans="1:14" ht="14.25" x14ac:dyDescent="0.15">
      <c r="A25" s="24"/>
      <c r="B25" s="10" t="s">
        <v>167</v>
      </c>
      <c r="C25" s="11" t="s">
        <v>345</v>
      </c>
      <c r="D25" s="11" t="s">
        <v>8</v>
      </c>
      <c r="E25" s="5"/>
      <c r="F25" s="5"/>
      <c r="G25" s="25"/>
      <c r="H25" s="25"/>
      <c r="I25" s="25"/>
      <c r="J25" s="25"/>
      <c r="K25" s="25"/>
      <c r="L25" s="25"/>
      <c r="M25" s="25"/>
      <c r="N25" s="25"/>
    </row>
    <row r="26" spans="1:14" ht="14.25" x14ac:dyDescent="0.15">
      <c r="A26" s="24"/>
      <c r="B26" s="10" t="s">
        <v>67</v>
      </c>
      <c r="C26" s="11" t="s">
        <v>347</v>
      </c>
      <c r="D26" s="11" t="s">
        <v>8</v>
      </c>
      <c r="E26" s="5"/>
      <c r="F26" s="5"/>
      <c r="G26" s="25"/>
      <c r="H26" s="25"/>
      <c r="I26" s="25"/>
      <c r="J26" s="25"/>
      <c r="K26" s="25"/>
      <c r="L26" s="25"/>
      <c r="M26" s="25"/>
      <c r="N26" s="25"/>
    </row>
    <row r="27" spans="1:14" ht="14.25" x14ac:dyDescent="0.15">
      <c r="A27" s="24"/>
      <c r="B27" s="10" t="s">
        <v>369</v>
      </c>
      <c r="C27" s="11" t="s">
        <v>171</v>
      </c>
      <c r="D27" s="11" t="s">
        <v>8</v>
      </c>
      <c r="E27" s="5"/>
      <c r="F27" s="5"/>
      <c r="G27" s="25"/>
      <c r="H27" s="25"/>
      <c r="I27" s="25"/>
      <c r="J27" s="25"/>
      <c r="K27" s="25"/>
      <c r="L27" s="25"/>
      <c r="M27" s="25"/>
      <c r="N27" s="25"/>
    </row>
  </sheetData>
  <phoneticPr fontId="13"/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topLeftCell="M1" workbookViewId="0">
      <selection activeCell="P3" sqref="P3"/>
    </sheetView>
  </sheetViews>
  <sheetFormatPr defaultRowHeight="13.5" x14ac:dyDescent="0.15"/>
  <cols>
    <col min="1" max="1" width="9.375" bestFit="1" customWidth="1"/>
    <col min="2" max="2" width="9" bestFit="1" customWidth="1"/>
    <col min="3" max="3" width="10.75" bestFit="1" customWidth="1"/>
    <col min="4" max="4" width="12" bestFit="1" customWidth="1"/>
    <col min="5" max="5" width="9.375" bestFit="1" customWidth="1"/>
    <col min="6" max="6" width="7.5" bestFit="1" customWidth="1"/>
    <col min="7" max="7" width="12.75" bestFit="1" customWidth="1"/>
    <col min="8" max="8" width="7.75" bestFit="1" customWidth="1"/>
    <col min="9" max="9" width="12" bestFit="1" customWidth="1"/>
    <col min="10" max="10" width="11.25" bestFit="1" customWidth="1"/>
    <col min="11" max="11" width="16.5" bestFit="1" customWidth="1"/>
    <col min="12" max="12" width="13.875" bestFit="1" customWidth="1"/>
    <col min="13" max="13" width="13.75" bestFit="1" customWidth="1"/>
    <col min="14" max="14" width="12.5" bestFit="1" customWidth="1"/>
    <col min="15" max="15" width="8.375" bestFit="1" customWidth="1"/>
    <col min="16" max="17" width="10.625" bestFit="1" customWidth="1"/>
    <col min="18" max="18" width="25.125" bestFit="1" customWidth="1"/>
  </cols>
  <sheetData>
    <row r="1" spans="1:18" x14ac:dyDescent="0.15">
      <c r="A1" s="38" t="s">
        <v>513</v>
      </c>
      <c r="B1" s="38" t="s">
        <v>512</v>
      </c>
      <c r="C1" s="38" t="s">
        <v>512</v>
      </c>
      <c r="D1" s="38" t="s">
        <v>512</v>
      </c>
      <c r="E1" s="38" t="s">
        <v>505</v>
      </c>
      <c r="F1" s="38" t="s">
        <v>505</v>
      </c>
      <c r="G1" s="38" t="s">
        <v>505</v>
      </c>
      <c r="H1" s="38" t="s">
        <v>505</v>
      </c>
      <c r="I1" s="38" t="s">
        <v>505</v>
      </c>
      <c r="J1" s="38" t="s">
        <v>505</v>
      </c>
      <c r="K1" s="38" t="s">
        <v>505</v>
      </c>
      <c r="L1" s="38" t="s">
        <v>505</v>
      </c>
      <c r="M1" s="38" t="s">
        <v>505</v>
      </c>
      <c r="N1" s="38" t="s">
        <v>505</v>
      </c>
      <c r="O1" s="38" t="s">
        <v>505</v>
      </c>
      <c r="P1" s="38" t="s">
        <v>505</v>
      </c>
      <c r="Q1" s="38" t="s">
        <v>505</v>
      </c>
      <c r="R1" s="38" t="s">
        <v>505</v>
      </c>
    </row>
    <row r="2" spans="1:18" ht="14.25" x14ac:dyDescent="0.15">
      <c r="A2" s="40" t="s">
        <v>511</v>
      </c>
      <c r="B2" s="41" t="s">
        <v>501</v>
      </c>
      <c r="C2" s="41" t="s">
        <v>499</v>
      </c>
      <c r="D2" s="41" t="s">
        <v>502</v>
      </c>
      <c r="E2" s="41" t="s">
        <v>522</v>
      </c>
      <c r="F2" s="41" t="s">
        <v>523</v>
      </c>
      <c r="G2" s="41" t="s">
        <v>524</v>
      </c>
      <c r="H2" s="41" t="s">
        <v>525</v>
      </c>
      <c r="I2" s="41" t="s">
        <v>101</v>
      </c>
      <c r="J2" s="41" t="s">
        <v>107</v>
      </c>
      <c r="K2" s="41" t="s">
        <v>526</v>
      </c>
      <c r="L2" s="41" t="s">
        <v>124</v>
      </c>
      <c r="M2" s="41" t="s">
        <v>127</v>
      </c>
      <c r="N2" s="42" t="s">
        <v>479</v>
      </c>
      <c r="O2" s="42" t="s">
        <v>527</v>
      </c>
      <c r="P2" s="42" t="s">
        <v>484</v>
      </c>
      <c r="Q2" s="42" t="s">
        <v>528</v>
      </c>
      <c r="R2" s="42" t="s">
        <v>487</v>
      </c>
    </row>
    <row r="3" spans="1:18" ht="14.25" x14ac:dyDescent="0.15">
      <c r="A3" s="40">
        <f t="shared" ref="A3:A26" si="0">ROW()-ROW(A$2)</f>
        <v>1</v>
      </c>
      <c r="B3" s="41">
        <v>2</v>
      </c>
      <c r="C3" s="41">
        <v>4</v>
      </c>
      <c r="D3" s="41"/>
      <c r="E3" s="41">
        <v>2.6</v>
      </c>
      <c r="F3" s="41" t="s">
        <v>472</v>
      </c>
      <c r="G3" s="41">
        <v>6.7</v>
      </c>
      <c r="H3" s="41" t="s">
        <v>475</v>
      </c>
      <c r="I3" s="41">
        <v>1</v>
      </c>
      <c r="J3" s="41">
        <v>1</v>
      </c>
      <c r="K3" s="41" t="s">
        <v>500</v>
      </c>
      <c r="L3" s="41" t="s">
        <v>476</v>
      </c>
      <c r="M3" s="41" t="s">
        <v>478</v>
      </c>
      <c r="N3" s="41" t="s">
        <v>480</v>
      </c>
      <c r="O3" s="41" t="s">
        <v>483</v>
      </c>
      <c r="P3" s="41" t="s">
        <v>485</v>
      </c>
      <c r="Q3" s="41" t="s">
        <v>529</v>
      </c>
      <c r="R3" s="41" t="s">
        <v>488</v>
      </c>
    </row>
    <row r="4" spans="1:18" ht="14.25" x14ac:dyDescent="0.15">
      <c r="A4" s="40">
        <f t="shared" si="0"/>
        <v>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 t="s">
        <v>477</v>
      </c>
      <c r="M4" s="41"/>
      <c r="N4" s="41" t="s">
        <v>481</v>
      </c>
      <c r="O4" s="41"/>
      <c r="P4" s="41" t="s">
        <v>486</v>
      </c>
      <c r="Q4" s="41"/>
      <c r="R4" s="41" t="s">
        <v>489</v>
      </c>
    </row>
    <row r="5" spans="1:18" ht="14.25" x14ac:dyDescent="0.15">
      <c r="A5" s="40">
        <f t="shared" si="0"/>
        <v>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 t="s">
        <v>490</v>
      </c>
    </row>
    <row r="6" spans="1:18" ht="14.25" x14ac:dyDescent="0.15">
      <c r="A6" s="40">
        <f t="shared" si="0"/>
        <v>4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 t="s">
        <v>491</v>
      </c>
    </row>
    <row r="7" spans="1:18" ht="14.25" x14ac:dyDescent="0.15">
      <c r="A7" s="40">
        <f t="shared" si="0"/>
        <v>5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 t="s">
        <v>492</v>
      </c>
    </row>
    <row r="8" spans="1:18" ht="14.25" x14ac:dyDescent="0.15">
      <c r="A8" s="40">
        <f t="shared" si="0"/>
        <v>6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 t="s">
        <v>493</v>
      </c>
    </row>
    <row r="9" spans="1:18" ht="14.25" x14ac:dyDescent="0.15">
      <c r="A9" s="40">
        <f t="shared" si="0"/>
        <v>7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 t="s">
        <v>494</v>
      </c>
    </row>
    <row r="10" spans="1:18" ht="14.25" x14ac:dyDescent="0.15">
      <c r="A10" s="40">
        <f t="shared" si="0"/>
        <v>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 t="s">
        <v>495</v>
      </c>
    </row>
    <row r="11" spans="1:18" ht="14.25" x14ac:dyDescent="0.15">
      <c r="A11" s="40">
        <f t="shared" si="0"/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 t="s">
        <v>496</v>
      </c>
    </row>
    <row r="12" spans="1:18" ht="14.25" x14ac:dyDescent="0.15">
      <c r="A12" s="40">
        <f t="shared" si="0"/>
        <v>10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 t="s">
        <v>497</v>
      </c>
    </row>
    <row r="13" spans="1:18" ht="14.25" x14ac:dyDescent="0.15">
      <c r="A13" s="40">
        <f t="shared" si="0"/>
        <v>11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 t="s">
        <v>498</v>
      </c>
    </row>
    <row r="14" spans="1:18" ht="14.25" x14ac:dyDescent="0.15">
      <c r="A14" s="40">
        <f t="shared" si="0"/>
        <v>12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</row>
    <row r="15" spans="1:18" ht="14.25" x14ac:dyDescent="0.15">
      <c r="A15" s="40">
        <f t="shared" si="0"/>
        <v>13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</row>
    <row r="16" spans="1:18" ht="14.25" x14ac:dyDescent="0.15">
      <c r="A16" s="40">
        <f t="shared" si="0"/>
        <v>14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</row>
    <row r="17" spans="1:18" ht="14.25" x14ac:dyDescent="0.15">
      <c r="A17" s="40">
        <f t="shared" si="0"/>
        <v>15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</row>
    <row r="18" spans="1:18" ht="14.25" x14ac:dyDescent="0.15">
      <c r="A18" s="40">
        <f t="shared" si="0"/>
        <v>16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</row>
    <row r="19" spans="1:18" ht="14.25" x14ac:dyDescent="0.15">
      <c r="A19" s="40">
        <f t="shared" si="0"/>
        <v>17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</row>
    <row r="20" spans="1:18" ht="14.25" x14ac:dyDescent="0.15">
      <c r="A20" s="40">
        <f t="shared" si="0"/>
        <v>18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 ht="14.25" x14ac:dyDescent="0.15">
      <c r="A21" s="40">
        <f t="shared" si="0"/>
        <v>19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</row>
    <row r="22" spans="1:18" ht="14.25" x14ac:dyDescent="0.15">
      <c r="A22" s="40">
        <f t="shared" si="0"/>
        <v>20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</row>
    <row r="23" spans="1:18" ht="14.25" x14ac:dyDescent="0.15">
      <c r="A23" s="40">
        <f t="shared" si="0"/>
        <v>21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</row>
    <row r="24" spans="1:18" ht="14.25" x14ac:dyDescent="0.15">
      <c r="A24" s="40">
        <f t="shared" si="0"/>
        <v>22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</row>
    <row r="25" spans="1:18" ht="14.25" x14ac:dyDescent="0.15">
      <c r="A25" s="40">
        <f t="shared" si="0"/>
        <v>23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</row>
    <row r="26" spans="1:18" ht="14.25" x14ac:dyDescent="0.15">
      <c r="A26" s="40">
        <f t="shared" si="0"/>
        <v>24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</row>
  </sheetData>
  <phoneticPr fontId="13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E4" sqref="E4"/>
    </sheetView>
  </sheetViews>
  <sheetFormatPr defaultRowHeight="13.5" x14ac:dyDescent="0.15"/>
  <cols>
    <col min="1" max="1" width="9.375" bestFit="1" customWidth="1"/>
    <col min="2" max="2" width="9" bestFit="1" customWidth="1"/>
    <col min="3" max="3" width="10.75" bestFit="1" customWidth="1"/>
    <col min="4" max="4" width="12" bestFit="1" customWidth="1"/>
    <col min="5" max="5" width="31.25" bestFit="1" customWidth="1"/>
    <col min="6" max="6" width="9.375" bestFit="1" customWidth="1"/>
    <col min="7" max="7" width="12" bestFit="1" customWidth="1"/>
    <col min="8" max="8" width="11.875" bestFit="1" customWidth="1"/>
    <col min="9" max="9" width="13.875" bestFit="1" customWidth="1"/>
    <col min="10" max="10" width="13.75" bestFit="1" customWidth="1"/>
    <col min="11" max="11" width="12.5" bestFit="1" customWidth="1"/>
    <col min="12" max="12" width="8.375" bestFit="1" customWidth="1"/>
    <col min="13" max="13" width="12.375" bestFit="1" customWidth="1"/>
  </cols>
  <sheetData>
    <row r="1" spans="1:13" x14ac:dyDescent="0.15">
      <c r="A1" s="38" t="s">
        <v>513</v>
      </c>
      <c r="B1" s="38" t="s">
        <v>512</v>
      </c>
      <c r="C1" s="38" t="s">
        <v>512</v>
      </c>
      <c r="D1" s="38" t="s">
        <v>512</v>
      </c>
      <c r="E1" s="38" t="s">
        <v>504</v>
      </c>
      <c r="F1" s="38" t="s">
        <v>504</v>
      </c>
      <c r="G1" s="38" t="s">
        <v>504</v>
      </c>
      <c r="H1" s="38" t="s">
        <v>504</v>
      </c>
      <c r="I1" s="38" t="s">
        <v>504</v>
      </c>
      <c r="J1" s="38" t="s">
        <v>504</v>
      </c>
      <c r="K1" s="38" t="s">
        <v>504</v>
      </c>
      <c r="L1" s="38" t="s">
        <v>504</v>
      </c>
      <c r="M1" s="38" t="s">
        <v>504</v>
      </c>
    </row>
    <row r="2" spans="1:13" ht="14.25" x14ac:dyDescent="0.15">
      <c r="A2" s="40" t="s">
        <v>511</v>
      </c>
      <c r="B2" s="41" t="s">
        <v>501</v>
      </c>
      <c r="C2" s="41" t="s">
        <v>499</v>
      </c>
      <c r="D2" s="41" t="s">
        <v>502</v>
      </c>
      <c r="E2" s="41" t="s">
        <v>473</v>
      </c>
      <c r="F2" s="41" t="s">
        <v>474</v>
      </c>
      <c r="G2" s="41" t="s">
        <v>101</v>
      </c>
      <c r="H2" s="41" t="s">
        <v>515</v>
      </c>
      <c r="I2" s="41" t="s">
        <v>124</v>
      </c>
      <c r="J2" s="41" t="s">
        <v>127</v>
      </c>
      <c r="K2" s="42" t="s">
        <v>479</v>
      </c>
      <c r="L2" s="42" t="s">
        <v>482</v>
      </c>
      <c r="M2" s="42" t="s">
        <v>484</v>
      </c>
    </row>
    <row r="3" spans="1:13" ht="14.25" x14ac:dyDescent="0.15">
      <c r="A3" s="40">
        <f t="shared" ref="A3:A28" si="0">ROW()-ROW(A$2)</f>
        <v>1</v>
      </c>
      <c r="B3" s="41">
        <v>2</v>
      </c>
      <c r="C3" s="41">
        <v>2</v>
      </c>
      <c r="D3" s="41"/>
      <c r="E3" s="41" t="s">
        <v>521</v>
      </c>
      <c r="F3" s="41" t="s">
        <v>514</v>
      </c>
      <c r="G3" s="41">
        <v>2</v>
      </c>
      <c r="H3" s="41">
        <v>2096692</v>
      </c>
      <c r="I3" s="41" t="s">
        <v>476</v>
      </c>
      <c r="J3" s="41" t="s">
        <v>478</v>
      </c>
      <c r="K3" s="41" t="s">
        <v>516</v>
      </c>
      <c r="L3" s="41" t="s">
        <v>483</v>
      </c>
      <c r="M3" s="41" t="s">
        <v>518</v>
      </c>
    </row>
    <row r="4" spans="1:13" ht="14.25" x14ac:dyDescent="0.15">
      <c r="A4" s="40">
        <f t="shared" si="0"/>
        <v>2</v>
      </c>
      <c r="B4" s="41"/>
      <c r="C4" s="41"/>
      <c r="D4" s="41"/>
      <c r="E4" s="41"/>
      <c r="F4" s="41"/>
      <c r="G4" s="41"/>
      <c r="H4" s="41"/>
      <c r="I4" s="41" t="s">
        <v>477</v>
      </c>
      <c r="J4" s="41"/>
      <c r="K4" s="41" t="s">
        <v>517</v>
      </c>
      <c r="L4" s="41"/>
      <c r="M4" s="41" t="s">
        <v>519</v>
      </c>
    </row>
    <row r="5" spans="1:13" ht="14.25" x14ac:dyDescent="0.15">
      <c r="A5" s="40">
        <f t="shared" si="0"/>
        <v>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</row>
    <row r="6" spans="1:13" ht="14.25" x14ac:dyDescent="0.15">
      <c r="A6" s="40">
        <f t="shared" si="0"/>
        <v>4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</row>
    <row r="7" spans="1:13" ht="14.25" x14ac:dyDescent="0.15">
      <c r="A7" s="40">
        <f t="shared" si="0"/>
        <v>5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13" ht="14.25" x14ac:dyDescent="0.15">
      <c r="A8" s="40">
        <f t="shared" si="0"/>
        <v>6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</row>
    <row r="9" spans="1:13" ht="14.25" x14ac:dyDescent="0.15">
      <c r="A9" s="40">
        <f>ROW()-ROW(A$2)</f>
        <v>7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</row>
    <row r="10" spans="1:13" ht="14.25" x14ac:dyDescent="0.15">
      <c r="A10" s="40">
        <f>ROW()-ROW(A$2)</f>
        <v>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spans="1:13" ht="14.25" x14ac:dyDescent="0.15">
      <c r="A11" s="40">
        <f t="shared" si="0"/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13" ht="14.25" x14ac:dyDescent="0.15">
      <c r="A12" s="40">
        <f t="shared" si="0"/>
        <v>10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</row>
    <row r="13" spans="1:13" ht="14.25" x14ac:dyDescent="0.15">
      <c r="A13" s="40">
        <f t="shared" si="0"/>
        <v>11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4" spans="1:13" ht="14.25" x14ac:dyDescent="0.15">
      <c r="A14" s="40">
        <f t="shared" si="0"/>
        <v>12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</row>
    <row r="15" spans="1:13" ht="14.25" x14ac:dyDescent="0.15">
      <c r="A15" s="40">
        <f t="shared" si="0"/>
        <v>13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</row>
    <row r="16" spans="1:13" ht="14.25" x14ac:dyDescent="0.15">
      <c r="A16" s="40">
        <f t="shared" si="0"/>
        <v>14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</row>
    <row r="17" spans="1:13" ht="14.25" x14ac:dyDescent="0.15">
      <c r="A17" s="40">
        <f t="shared" si="0"/>
        <v>15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</row>
    <row r="18" spans="1:13" ht="14.25" x14ac:dyDescent="0.15">
      <c r="A18" s="40">
        <f t="shared" si="0"/>
        <v>16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</row>
    <row r="19" spans="1:13" ht="14.25" x14ac:dyDescent="0.15">
      <c r="A19" s="40">
        <f t="shared" si="0"/>
        <v>17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3" ht="14.25" x14ac:dyDescent="0.15">
      <c r="A20" s="40">
        <f t="shared" si="0"/>
        <v>18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ht="14.25" x14ac:dyDescent="0.15">
      <c r="A21" s="40">
        <f t="shared" si="0"/>
        <v>19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  <row r="22" spans="1:13" ht="14.25" x14ac:dyDescent="0.15">
      <c r="A22" s="40">
        <f t="shared" si="0"/>
        <v>20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</row>
    <row r="23" spans="1:13" ht="14.25" x14ac:dyDescent="0.15">
      <c r="A23" s="40">
        <f t="shared" si="0"/>
        <v>21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</row>
    <row r="24" spans="1:13" ht="14.25" x14ac:dyDescent="0.15">
      <c r="A24" s="40">
        <f t="shared" si="0"/>
        <v>22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</row>
    <row r="25" spans="1:13" ht="14.25" x14ac:dyDescent="0.15">
      <c r="A25" s="40">
        <f t="shared" si="0"/>
        <v>23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</row>
    <row r="26" spans="1:13" ht="14.25" x14ac:dyDescent="0.15">
      <c r="A26" s="40">
        <f t="shared" si="0"/>
        <v>24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1:13" ht="14.25" x14ac:dyDescent="0.15">
      <c r="A27" s="40">
        <f t="shared" si="0"/>
        <v>25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</row>
    <row r="28" spans="1:13" ht="14.25" x14ac:dyDescent="0.15">
      <c r="A28" s="40">
        <f t="shared" si="0"/>
        <v>26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</row>
  </sheetData>
  <phoneticPr fontId="13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Target</vt:lpstr>
      <vt:lpstr>org_Target</vt:lpstr>
      <vt:lpstr>CheckSheet(Linux)</vt:lpstr>
      <vt:lpstr>CheckSheet(Windows)</vt:lpstr>
      <vt:lpstr>CheckSheet(VMHost)</vt:lpstr>
      <vt:lpstr>Rule</vt:lpstr>
      <vt:lpstr>Template(AP)</vt:lpstr>
      <vt:lpstr>Template(Win)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70</cp:revision>
  <cp:lastPrinted>2016-08-15T00:58:00Z</cp:lastPrinted>
  <dcterms:created xsi:type="dcterms:W3CDTF">2016-08-12T12:14:00Z</dcterms:created>
  <dcterms:modified xsi:type="dcterms:W3CDTF">2018-05-15T07:56:41Z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