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uario\Documents\DexCloud\Documentos\Trabalho\Tritech\FLEM\FlemDEV\Projetos\Portal PPE\SIGPE\"/>
    </mc:Choice>
  </mc:AlternateContent>
  <xr:revisionPtr revIDLastSave="0" documentId="8_{239AE663-2CE1-449E-88BC-C1EB19CB1F78}" xr6:coauthVersionLast="36" xr6:coauthVersionMax="36" xr10:uidLastSave="{00000000-0000-0000-0000-000000000000}"/>
  <bookViews>
    <workbookView xWindow="0" yWindow="0" windowWidth="28800" windowHeight="12225" xr2:uid="{2FECD633-0175-4FA6-A388-5BDF66C3ED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8" i="1" l="1"/>
  <c r="AC138" i="1"/>
  <c r="Y138" i="1"/>
  <c r="U138" i="1"/>
  <c r="Q138" i="1"/>
  <c r="M138" i="1"/>
  <c r="I138" i="1"/>
  <c r="E138" i="1"/>
  <c r="E143" i="1" s="1"/>
  <c r="F143" i="1" s="1"/>
  <c r="AG129" i="1"/>
  <c r="AC129" i="1"/>
  <c r="Y129" i="1"/>
  <c r="U129" i="1"/>
  <c r="Q129" i="1"/>
  <c r="M129" i="1"/>
  <c r="I129" i="1"/>
  <c r="E129" i="1"/>
  <c r="AG121" i="1"/>
  <c r="AC121" i="1"/>
  <c r="Y121" i="1"/>
  <c r="U121" i="1"/>
  <c r="Q121" i="1"/>
  <c r="M121" i="1"/>
  <c r="I121" i="1"/>
  <c r="E121" i="1"/>
  <c r="AG113" i="1"/>
  <c r="AC113" i="1"/>
  <c r="Y113" i="1"/>
  <c r="U113" i="1"/>
  <c r="Q113" i="1"/>
  <c r="M113" i="1"/>
  <c r="I113" i="1"/>
  <c r="E113" i="1"/>
  <c r="AG105" i="1"/>
  <c r="AC105" i="1"/>
  <c r="Y105" i="1"/>
  <c r="U105" i="1"/>
  <c r="Q105" i="1"/>
  <c r="M105" i="1"/>
  <c r="I105" i="1"/>
  <c r="E105" i="1"/>
  <c r="AG97" i="1"/>
  <c r="AC97" i="1"/>
  <c r="Y97" i="1"/>
  <c r="U97" i="1"/>
  <c r="Q97" i="1"/>
  <c r="M97" i="1"/>
  <c r="I97" i="1"/>
  <c r="E97" i="1"/>
  <c r="AG89" i="1"/>
  <c r="AC89" i="1"/>
  <c r="Y89" i="1"/>
  <c r="U89" i="1"/>
  <c r="Q89" i="1"/>
  <c r="M89" i="1"/>
  <c r="I89" i="1"/>
  <c r="E89" i="1"/>
  <c r="AG81" i="1"/>
  <c r="AC81" i="1"/>
  <c r="Y81" i="1"/>
  <c r="U81" i="1"/>
  <c r="Q81" i="1"/>
  <c r="M81" i="1"/>
  <c r="I81" i="1"/>
  <c r="E81" i="1"/>
  <c r="AG73" i="1"/>
  <c r="AC73" i="1"/>
  <c r="Y73" i="1"/>
  <c r="U73" i="1"/>
  <c r="Q73" i="1"/>
  <c r="M73" i="1"/>
  <c r="I73" i="1"/>
  <c r="E73" i="1"/>
  <c r="AG65" i="1"/>
  <c r="AC65" i="1"/>
  <c r="Y65" i="1"/>
  <c r="U65" i="1"/>
  <c r="Q65" i="1"/>
  <c r="M65" i="1"/>
  <c r="I65" i="1"/>
  <c r="E65" i="1"/>
  <c r="AG57" i="1"/>
  <c r="AC57" i="1"/>
  <c r="Y57" i="1"/>
  <c r="U57" i="1"/>
  <c r="Q57" i="1"/>
  <c r="M57" i="1"/>
  <c r="I57" i="1"/>
  <c r="E57" i="1"/>
  <c r="AG49" i="1"/>
  <c r="AC49" i="1"/>
  <c r="Y49" i="1"/>
  <c r="U49" i="1"/>
  <c r="Q49" i="1"/>
  <c r="M49" i="1"/>
  <c r="I49" i="1"/>
  <c r="E49" i="1"/>
  <c r="AG41" i="1"/>
  <c r="AC41" i="1"/>
  <c r="Y41" i="1"/>
  <c r="U41" i="1"/>
  <c r="Q41" i="1"/>
  <c r="M41" i="1"/>
  <c r="I41" i="1"/>
  <c r="E41" i="1"/>
  <c r="AG33" i="1"/>
  <c r="AC33" i="1"/>
  <c r="Y33" i="1"/>
  <c r="U33" i="1"/>
  <c r="Q33" i="1"/>
  <c r="M33" i="1"/>
  <c r="I33" i="1"/>
  <c r="E33" i="1"/>
  <c r="AG25" i="1"/>
  <c r="AC25" i="1"/>
  <c r="Y25" i="1"/>
  <c r="U25" i="1"/>
  <c r="Q25" i="1"/>
  <c r="M25" i="1"/>
  <c r="I25" i="1"/>
  <c r="E25" i="1"/>
  <c r="AG17" i="1"/>
  <c r="AC17" i="1"/>
  <c r="Y17" i="1"/>
  <c r="U17" i="1"/>
  <c r="Q17" i="1"/>
  <c r="M17" i="1"/>
  <c r="I17" i="1"/>
  <c r="E17" i="1"/>
  <c r="AG9" i="1"/>
  <c r="AC9" i="1"/>
  <c r="Y9" i="1"/>
  <c r="U9" i="1"/>
  <c r="Q9" i="1"/>
  <c r="M9" i="1"/>
  <c r="I9" i="1"/>
  <c r="E9" i="1"/>
  <c r="CC1" i="1"/>
  <c r="CD1" i="1" s="1"/>
  <c r="E62" i="1" l="1"/>
  <c r="F62" i="1" s="1"/>
  <c r="E86" i="1"/>
  <c r="E110" i="1"/>
  <c r="F110" i="1" s="1"/>
  <c r="E134" i="1"/>
  <c r="F134" i="1" s="1"/>
  <c r="E38" i="1"/>
  <c r="F38" i="1" s="1"/>
  <c r="E30" i="1"/>
  <c r="F30" i="1" s="1"/>
  <c r="E54" i="1"/>
  <c r="F54" i="1" s="1"/>
  <c r="E78" i="1"/>
  <c r="F78" i="1" s="1"/>
  <c r="E102" i="1"/>
  <c r="F102" i="1" s="1"/>
  <c r="E126" i="1"/>
  <c r="E46" i="1"/>
  <c r="F46" i="1" s="1"/>
  <c r="E94" i="1"/>
  <c r="F94" i="1" s="1"/>
  <c r="E118" i="1"/>
  <c r="F118" i="1" s="1"/>
  <c r="E70" i="1"/>
  <c r="F70" i="1" s="1"/>
  <c r="E22" i="1"/>
  <c r="F22" i="1" s="1"/>
  <c r="F86" i="1"/>
  <c r="E14" i="1"/>
  <c r="E145" i="1" l="1"/>
  <c r="F145" i="1" s="1"/>
  <c r="F126" i="1"/>
  <c r="F14" i="1"/>
</calcChain>
</file>

<file path=xl/sharedStrings.xml><?xml version="1.0" encoding="utf-8"?>
<sst xmlns="http://schemas.openxmlformats.org/spreadsheetml/2006/main" count="467" uniqueCount="45">
  <si>
    <t>Nome do colaborador:</t>
  </si>
  <si>
    <t>Login utilizado durante o teste:</t>
  </si>
  <si>
    <t>1 - Cadastramento de Beneficiários</t>
  </si>
  <si>
    <t>1 - Discordo</t>
  </si>
  <si>
    <t>2 - Neutro</t>
  </si>
  <si>
    <t>3 - Concordo</t>
  </si>
  <si>
    <t>4 - Concordo Totalmente</t>
  </si>
  <si>
    <t>"A funcionalidade é fácil de ser identificada na interface do sistema, reconhecida pelos seus ícones, legendas e símbolos"</t>
  </si>
  <si>
    <t>"A funcionalidade é fácil de ser localizada, sendo pouco custoso encontrar suas opções e utilizá-la"</t>
  </si>
  <si>
    <t>"A funcionalidade tem o comportamento esperado, executando a função que promete"</t>
  </si>
  <si>
    <t>Conformidade</t>
  </si>
  <si>
    <t>Comportamento</t>
  </si>
  <si>
    <t>Localização</t>
  </si>
  <si>
    <t>Representação</t>
  </si>
  <si>
    <t>"Os bloqueios e proibições da funcionalidade estão de acordo com o que se espera, de acordo com a Regra de Negócio"</t>
  </si>
  <si>
    <t>Comunicação</t>
  </si>
  <si>
    <t>"A funcionalidade dá a entender facilmente o sucesso de sua execução"</t>
  </si>
  <si>
    <t>Retificação</t>
  </si>
  <si>
    <t>"A funcionalidade dá a entender facilmente o motivo de falha, nas situações em que elas ocorrem"</t>
  </si>
  <si>
    <t>Performance</t>
  </si>
  <si>
    <t>"A funcionalidade tem um tempo de espera aceitável para realizar suas funções"</t>
  </si>
  <si>
    <t>Segurança</t>
  </si>
  <si>
    <t>"A funcionalidade pode ter alguma regra burlada ou ultrapassada com informações incorretas ou processos não autorizados"</t>
  </si>
  <si>
    <t>Avaliação</t>
  </si>
  <si>
    <t>Portal PPE - Checklist de Validação</t>
  </si>
  <si>
    <t>Nota Média da Etapa</t>
  </si>
  <si>
    <t>Comentários Adicionais</t>
  </si>
  <si>
    <t>2 - Filtro de Beneficiários</t>
  </si>
  <si>
    <t>Média Final da Aplicação</t>
  </si>
  <si>
    <t>Etapas</t>
  </si>
  <si>
    <t>3 - Visualização de Beneficiários</t>
  </si>
  <si>
    <t>4 – Cadastramento de Demandantes</t>
  </si>
  <si>
    <t>5 – Cadastramento de Unidades de Lotação</t>
  </si>
  <si>
    <t>6 – Cadastramento de Escritórios Regionais</t>
  </si>
  <si>
    <t>7 – Cadastramento de Materiais</t>
  </si>
  <si>
    <t>8 – Cadastramento de Tipos de Histórico</t>
  </si>
  <si>
    <t>9 – Cadastramento de Formações e Eixos de Formação</t>
  </si>
  <si>
    <t>10 – Criação de Templates de Ofício e Tipos de Ofício</t>
  </si>
  <si>
    <t>11 – Criação de Situações de Vaga</t>
  </si>
  <si>
    <t>12 – Eventos</t>
  </si>
  <si>
    <t>13 – Adição de Colaboradores da CR</t>
  </si>
  <si>
    <t>14 – Criação de Ações CR</t>
  </si>
  <si>
    <t>15 – Criação de Comunicados</t>
  </si>
  <si>
    <t>16 – Envio de Ofícios</t>
  </si>
  <si>
    <t>17 – Fila de Ações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</si>
</sst>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/>
    <xf numFmtId="0" fontId="3" fillId="3" borderId="0" xfId="0" applyFont="1" applyFill="1" applyAlignment="1">
      <alignment vertical="center" wrapText="1"/>
    </xf>
    <xf numFmtId="0" fontId="1" fillId="2" borderId="0" xfId="0" applyFont="1" applyFill="1"/>
    <xf numFmtId="168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8592-0FAF-4E71-B879-5D1BE1B4B3F1}">
  <dimension ref="A1:CD146"/>
  <sheetViews>
    <sheetView tabSelected="1" workbookViewId="0">
      <selection activeCell="A139" sqref="A139"/>
    </sheetView>
  </sheetViews>
  <sheetFormatPr defaultRowHeight="15" x14ac:dyDescent="0.25"/>
  <cols>
    <col min="1" max="1" width="55.5703125" bestFit="1" customWidth="1"/>
    <col min="2" max="2" width="11.85546875" customWidth="1"/>
    <col min="3" max="3" width="3" customWidth="1"/>
    <col min="4" max="4" width="10" customWidth="1"/>
    <col min="5" max="5" width="9.42578125" style="14" customWidth="1"/>
    <col min="6" max="6" width="12" bestFit="1" customWidth="1"/>
    <col min="7" max="7" width="10.140625" customWidth="1"/>
    <col min="8" max="8" width="10.42578125" customWidth="1"/>
    <col min="9" max="9" width="8.28515625" style="14" customWidth="1"/>
    <col min="13" max="13" width="9.140625" style="14"/>
    <col min="17" max="17" width="9.140625" style="14"/>
    <col min="21" max="21" width="10.85546875" style="14" customWidth="1"/>
    <col min="25" max="25" width="9.140625" style="14"/>
    <col min="29" max="29" width="9.140625" style="14"/>
    <col min="33" max="33" width="9.140625" style="14"/>
  </cols>
  <sheetData>
    <row r="1" spans="1:82" x14ac:dyDescent="0.25">
      <c r="A1" s="6" t="s">
        <v>0</v>
      </c>
      <c r="B1" s="4"/>
      <c r="C1" s="4"/>
      <c r="D1" s="4"/>
      <c r="E1" s="4"/>
      <c r="BZ1" t="s">
        <v>3</v>
      </c>
      <c r="CC1" t="e">
        <f>#REF!</f>
        <v>#REF!</v>
      </c>
      <c r="CD1" t="e">
        <f>MID(CC1,1,1)</f>
        <v>#REF!</v>
      </c>
    </row>
    <row r="2" spans="1:82" x14ac:dyDescent="0.25">
      <c r="A2" s="6" t="s">
        <v>1</v>
      </c>
      <c r="B2" s="4"/>
      <c r="C2" s="4"/>
      <c r="D2" s="4"/>
      <c r="E2" s="4"/>
      <c r="BZ2" t="s">
        <v>4</v>
      </c>
    </row>
    <row r="3" spans="1:82" x14ac:dyDescent="0.25">
      <c r="BZ3" t="s">
        <v>5</v>
      </c>
    </row>
    <row r="4" spans="1:82" s="9" customFormat="1" x14ac:dyDescent="0.25">
      <c r="A4" s="1" t="s">
        <v>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7"/>
      <c r="N4" s="2"/>
      <c r="O4" s="2"/>
      <c r="P4" s="2"/>
      <c r="Q4" s="17"/>
      <c r="R4" s="2"/>
      <c r="S4" s="2"/>
      <c r="T4" s="2"/>
      <c r="U4" s="17"/>
      <c r="V4" s="2"/>
      <c r="W4" s="2"/>
      <c r="X4" s="2"/>
      <c r="Y4" s="17"/>
      <c r="Z4" s="2"/>
      <c r="AA4" s="2"/>
      <c r="AB4" s="2"/>
      <c r="AC4" s="17"/>
      <c r="AD4" s="2"/>
      <c r="AE4" s="2"/>
      <c r="AF4" s="2"/>
      <c r="AG4" s="17"/>
      <c r="BZ4" s="9" t="s">
        <v>6</v>
      </c>
    </row>
    <row r="5" spans="1:82" x14ac:dyDescent="0.25">
      <c r="A5" s="10"/>
      <c r="B5" s="11" t="s">
        <v>13</v>
      </c>
      <c r="C5" s="11"/>
      <c r="D5" s="11"/>
      <c r="E5" s="13"/>
      <c r="F5" s="11" t="s">
        <v>12</v>
      </c>
      <c r="G5" s="11"/>
      <c r="H5" s="11"/>
      <c r="I5" s="15"/>
      <c r="J5" s="11" t="s">
        <v>11</v>
      </c>
      <c r="K5" s="11"/>
      <c r="L5" s="11"/>
      <c r="M5" s="13"/>
      <c r="N5" s="11" t="s">
        <v>10</v>
      </c>
      <c r="O5" s="11"/>
      <c r="P5" s="11"/>
      <c r="Q5" s="13"/>
      <c r="R5" s="11" t="s">
        <v>15</v>
      </c>
      <c r="S5" s="11"/>
      <c r="T5" s="11"/>
      <c r="U5" s="13"/>
      <c r="V5" s="11" t="s">
        <v>17</v>
      </c>
      <c r="W5" s="11"/>
      <c r="X5" s="11"/>
      <c r="Y5" s="15"/>
      <c r="Z5" s="11" t="s">
        <v>19</v>
      </c>
      <c r="AA5" s="11"/>
      <c r="AB5" s="11"/>
      <c r="AC5" s="13"/>
      <c r="AD5" s="11" t="s">
        <v>21</v>
      </c>
      <c r="AE5" s="11"/>
      <c r="AF5" s="11"/>
      <c r="AG5" s="15"/>
    </row>
    <row r="6" spans="1:82" ht="93" customHeight="1" x14ac:dyDescent="0.25">
      <c r="A6" s="12" t="s">
        <v>29</v>
      </c>
      <c r="B6" s="7" t="s">
        <v>7</v>
      </c>
      <c r="C6" s="7"/>
      <c r="D6" s="7"/>
      <c r="E6" s="13"/>
      <c r="F6" s="7" t="s">
        <v>8</v>
      </c>
      <c r="G6" s="7"/>
      <c r="H6" s="7"/>
      <c r="I6" s="16"/>
      <c r="J6" s="7" t="s">
        <v>9</v>
      </c>
      <c r="K6" s="7"/>
      <c r="L6" s="7"/>
      <c r="M6" s="13"/>
      <c r="N6" s="7" t="s">
        <v>14</v>
      </c>
      <c r="O6" s="7"/>
      <c r="P6" s="7"/>
      <c r="Q6" s="13"/>
      <c r="R6" s="7" t="s">
        <v>16</v>
      </c>
      <c r="S6" s="7"/>
      <c r="T6" s="7"/>
      <c r="U6" s="13"/>
      <c r="V6" s="7" t="s">
        <v>18</v>
      </c>
      <c r="W6" s="7"/>
      <c r="X6" s="7"/>
      <c r="Y6" s="16"/>
      <c r="Z6" s="7" t="s">
        <v>20</v>
      </c>
      <c r="AA6" s="7"/>
      <c r="AB6" s="7"/>
      <c r="AC6" s="13"/>
      <c r="AD6" s="7" t="s">
        <v>22</v>
      </c>
      <c r="AE6" s="7"/>
      <c r="AF6" s="7"/>
      <c r="AG6" s="16"/>
    </row>
    <row r="7" spans="1:82" x14ac:dyDescent="0.25">
      <c r="A7" s="10"/>
      <c r="B7" s="10"/>
      <c r="C7" s="10"/>
      <c r="D7" s="10"/>
      <c r="E7" s="13"/>
      <c r="F7" s="10"/>
      <c r="G7" s="10"/>
      <c r="H7" s="10"/>
      <c r="I7" s="13"/>
      <c r="J7" s="10"/>
      <c r="K7" s="10"/>
      <c r="L7" s="10"/>
      <c r="M7" s="13"/>
      <c r="N7" s="10"/>
      <c r="O7" s="10"/>
      <c r="P7" s="10"/>
      <c r="Q7" s="13"/>
      <c r="R7" s="10"/>
      <c r="S7" s="10"/>
      <c r="T7" s="10"/>
      <c r="U7" s="13"/>
      <c r="V7" s="10"/>
      <c r="W7" s="10"/>
      <c r="X7" s="10"/>
      <c r="Y7" s="13"/>
      <c r="Z7" s="10"/>
      <c r="AA7" s="10"/>
      <c r="AB7" s="10"/>
      <c r="AC7" s="13"/>
      <c r="AD7" s="10"/>
      <c r="AE7" s="10"/>
      <c r="AF7" s="10"/>
      <c r="AG7" s="13"/>
    </row>
    <row r="8" spans="1:82" x14ac:dyDescent="0.25">
      <c r="A8" s="10"/>
      <c r="B8" s="4" t="s">
        <v>23</v>
      </c>
      <c r="C8" s="4"/>
      <c r="D8" s="4"/>
      <c r="E8" s="13"/>
      <c r="F8" s="4" t="s">
        <v>23</v>
      </c>
      <c r="G8" s="4"/>
      <c r="H8" s="4"/>
      <c r="I8" s="13"/>
      <c r="J8" s="4" t="s">
        <v>23</v>
      </c>
      <c r="K8" s="4"/>
      <c r="L8" s="4"/>
      <c r="M8" s="13"/>
      <c r="N8" s="4" t="s">
        <v>23</v>
      </c>
      <c r="O8" s="4"/>
      <c r="P8" s="4"/>
      <c r="Q8" s="13"/>
      <c r="R8" s="4" t="s">
        <v>23</v>
      </c>
      <c r="S8" s="4"/>
      <c r="T8" s="4"/>
      <c r="U8" s="13"/>
      <c r="V8" s="4" t="s">
        <v>23</v>
      </c>
      <c r="W8" s="4"/>
      <c r="X8" s="4"/>
      <c r="Y8" s="13"/>
      <c r="Z8" s="4" t="s">
        <v>23</v>
      </c>
      <c r="AA8" s="4"/>
      <c r="AB8" s="4"/>
      <c r="AC8" s="13"/>
      <c r="AD8" s="4" t="s">
        <v>23</v>
      </c>
      <c r="AE8" s="4"/>
      <c r="AF8" s="4"/>
      <c r="AG8" s="13"/>
    </row>
    <row r="9" spans="1:82" x14ac:dyDescent="0.25">
      <c r="A9" s="3" t="s">
        <v>2</v>
      </c>
      <c r="B9" s="5" t="s">
        <v>3</v>
      </c>
      <c r="C9" s="5"/>
      <c r="D9" s="5"/>
      <c r="E9" s="13" t="str">
        <f>MID(B9,1,1)</f>
        <v>1</v>
      </c>
      <c r="F9" s="5" t="s">
        <v>3</v>
      </c>
      <c r="G9" s="5"/>
      <c r="H9" s="5"/>
      <c r="I9" s="13" t="str">
        <f>MID(F9,1,1)</f>
        <v>1</v>
      </c>
      <c r="J9" s="5" t="s">
        <v>3</v>
      </c>
      <c r="K9" s="5"/>
      <c r="L9" s="5"/>
      <c r="M9" s="13" t="str">
        <f>MID(J9,1,1)</f>
        <v>1</v>
      </c>
      <c r="N9" s="5" t="s">
        <v>3</v>
      </c>
      <c r="O9" s="5"/>
      <c r="P9" s="5"/>
      <c r="Q9" s="13" t="str">
        <f>MID(N9,1,1)</f>
        <v>1</v>
      </c>
      <c r="R9" s="5" t="s">
        <v>3</v>
      </c>
      <c r="S9" s="5"/>
      <c r="T9" s="5"/>
      <c r="U9" s="13" t="str">
        <f>MID(R9,1,1)</f>
        <v>1</v>
      </c>
      <c r="V9" s="5" t="s">
        <v>3</v>
      </c>
      <c r="W9" s="5"/>
      <c r="X9" s="5"/>
      <c r="Y9" s="13" t="str">
        <f>MID(V9,1,1)</f>
        <v>1</v>
      </c>
      <c r="Z9" s="5" t="s">
        <v>3</v>
      </c>
      <c r="AA9" s="5"/>
      <c r="AB9" s="5"/>
      <c r="AC9" s="13" t="str">
        <f>MID(Z9,1,1)</f>
        <v>1</v>
      </c>
      <c r="AD9" s="5" t="s">
        <v>3</v>
      </c>
      <c r="AE9" s="5"/>
      <c r="AF9" s="5"/>
      <c r="AG9" s="13" t="str">
        <f>MID(AD9,1,1)</f>
        <v>1</v>
      </c>
    </row>
    <row r="10" spans="1:82" x14ac:dyDescent="0.25">
      <c r="A10" s="10"/>
      <c r="B10" s="5"/>
      <c r="C10" s="5"/>
      <c r="D10" s="5"/>
      <c r="E10" s="13"/>
      <c r="F10" s="5"/>
      <c r="G10" s="5"/>
      <c r="H10" s="5"/>
      <c r="I10" s="13"/>
      <c r="J10" s="5"/>
      <c r="K10" s="5"/>
      <c r="L10" s="5"/>
      <c r="M10" s="13"/>
      <c r="N10" s="5"/>
      <c r="O10" s="5"/>
      <c r="P10" s="5"/>
      <c r="Q10" s="13"/>
      <c r="R10" s="5"/>
      <c r="S10" s="5"/>
      <c r="T10" s="5"/>
      <c r="U10" s="13"/>
      <c r="V10" s="5"/>
      <c r="W10" s="5"/>
      <c r="X10" s="5"/>
      <c r="Y10" s="13"/>
      <c r="Z10" s="5"/>
      <c r="AA10" s="5"/>
      <c r="AB10" s="5"/>
      <c r="AC10" s="13"/>
      <c r="AD10" s="5"/>
      <c r="AE10" s="5"/>
      <c r="AF10" s="5"/>
      <c r="AG10" s="13"/>
    </row>
    <row r="11" spans="1:82" x14ac:dyDescent="0.25">
      <c r="A11" s="10"/>
      <c r="B11" s="4" t="s">
        <v>26</v>
      </c>
      <c r="C11" s="4"/>
      <c r="D11" s="4"/>
      <c r="E11" s="13"/>
      <c r="F11" s="4" t="s">
        <v>26</v>
      </c>
      <c r="G11" s="4"/>
      <c r="H11" s="4"/>
      <c r="I11" s="13"/>
      <c r="J11" s="4" t="s">
        <v>26</v>
      </c>
      <c r="K11" s="4"/>
      <c r="L11" s="4"/>
      <c r="M11" s="13"/>
      <c r="N11" s="4" t="s">
        <v>26</v>
      </c>
      <c r="O11" s="4"/>
      <c r="P11" s="4"/>
      <c r="Q11" s="13"/>
      <c r="R11" s="4" t="s">
        <v>26</v>
      </c>
      <c r="S11" s="4"/>
      <c r="T11" s="4"/>
      <c r="U11" s="13"/>
      <c r="V11" s="4" t="s">
        <v>26</v>
      </c>
      <c r="W11" s="4"/>
      <c r="X11" s="4"/>
      <c r="Y11" s="13"/>
      <c r="Z11" s="4" t="s">
        <v>26</v>
      </c>
      <c r="AA11" s="4"/>
      <c r="AB11" s="4"/>
      <c r="AC11" s="13"/>
      <c r="AD11" s="4" t="s">
        <v>26</v>
      </c>
      <c r="AE11" s="4"/>
      <c r="AF11" s="4"/>
      <c r="AG11" s="13"/>
    </row>
    <row r="12" spans="1:82" ht="44.25" customHeight="1" x14ac:dyDescent="0.25">
      <c r="A12" s="10"/>
      <c r="B12" s="8"/>
      <c r="C12" s="8"/>
      <c r="D12" s="8"/>
      <c r="E12" s="13"/>
      <c r="F12" s="8"/>
      <c r="G12" s="8"/>
      <c r="H12" s="8"/>
      <c r="I12" s="13"/>
      <c r="J12" s="8"/>
      <c r="K12" s="8"/>
      <c r="L12" s="8"/>
      <c r="M12" s="13"/>
      <c r="N12" s="8"/>
      <c r="O12" s="8"/>
      <c r="P12" s="8"/>
      <c r="Q12" s="13"/>
      <c r="R12" s="8"/>
      <c r="S12" s="8"/>
      <c r="T12" s="8"/>
      <c r="U12" s="13"/>
      <c r="V12" s="8"/>
      <c r="W12" s="8"/>
      <c r="X12" s="8"/>
      <c r="Y12" s="13"/>
      <c r="Z12" s="8"/>
      <c r="AA12" s="8"/>
      <c r="AB12" s="8"/>
      <c r="AC12" s="13"/>
      <c r="AD12" s="8"/>
      <c r="AE12" s="8"/>
      <c r="AF12" s="8"/>
      <c r="AG12" s="13"/>
    </row>
    <row r="13" spans="1:82" ht="15" customHeight="1" x14ac:dyDescent="0.25">
      <c r="A13" s="10"/>
      <c r="B13" s="10"/>
      <c r="C13" s="10"/>
      <c r="D13" s="10"/>
      <c r="E13" s="13"/>
      <c r="F13" s="10"/>
      <c r="G13" s="10"/>
      <c r="H13" s="10"/>
      <c r="I13" s="13"/>
      <c r="J13" s="10"/>
      <c r="K13" s="10"/>
      <c r="L13" s="10"/>
      <c r="M13" s="13"/>
      <c r="N13" s="10"/>
      <c r="O13" s="10"/>
      <c r="P13" s="10"/>
      <c r="Q13" s="13"/>
      <c r="R13" s="10"/>
      <c r="S13" s="10"/>
      <c r="T13" s="10"/>
      <c r="U13" s="13"/>
      <c r="V13" s="10"/>
      <c r="W13" s="10"/>
      <c r="X13" s="10"/>
      <c r="Y13" s="13"/>
      <c r="Z13" s="10"/>
      <c r="AA13" s="10"/>
      <c r="AB13" s="10"/>
      <c r="AC13" s="13"/>
      <c r="AD13" s="10"/>
      <c r="AE13" s="10"/>
      <c r="AF13" s="10"/>
      <c r="AG13" s="13"/>
    </row>
    <row r="14" spans="1:82" x14ac:dyDescent="0.25">
      <c r="A14" s="10"/>
      <c r="B14" s="4" t="s">
        <v>25</v>
      </c>
      <c r="C14" s="4"/>
      <c r="D14" s="4"/>
      <c r="E14" s="18">
        <f>(SUM(E9+I9+M9+Q9+U9+Y9+AC9+AG9)/8)</f>
        <v>1</v>
      </c>
      <c r="F14" s="2" t="str">
        <f>IF(E14&gt;2, "APROVADA", "REPROVADA")</f>
        <v>REPROVADA</v>
      </c>
      <c r="G14" s="10"/>
      <c r="H14" s="10"/>
      <c r="I14" s="13"/>
      <c r="J14" s="10"/>
      <c r="K14" s="10"/>
      <c r="L14" s="10"/>
      <c r="M14" s="13"/>
      <c r="N14" s="10"/>
      <c r="O14" s="10"/>
      <c r="P14" s="10"/>
      <c r="Q14" s="13"/>
      <c r="R14" s="10"/>
      <c r="S14" s="10"/>
      <c r="T14" s="10"/>
      <c r="U14" s="13"/>
      <c r="V14" s="10"/>
      <c r="W14" s="10"/>
      <c r="X14" s="10"/>
      <c r="Y14" s="13"/>
      <c r="Z14" s="10"/>
      <c r="AA14" s="10"/>
      <c r="AB14" s="10"/>
      <c r="AC14" s="13"/>
      <c r="AD14" s="10"/>
      <c r="AE14" s="10"/>
      <c r="AF14" s="10"/>
      <c r="AG14" s="13"/>
    </row>
    <row r="15" spans="1:82" x14ac:dyDescent="0.25">
      <c r="A15" s="10"/>
      <c r="B15" s="10"/>
      <c r="C15" s="10"/>
      <c r="D15" s="10"/>
      <c r="E15" s="13"/>
      <c r="F15" s="10"/>
      <c r="G15" s="10"/>
      <c r="H15" s="10"/>
      <c r="I15" s="13"/>
      <c r="J15" s="10"/>
      <c r="K15" s="10"/>
      <c r="L15" s="10"/>
      <c r="M15" s="13"/>
      <c r="N15" s="10"/>
      <c r="O15" s="10"/>
      <c r="P15" s="10"/>
      <c r="Q15" s="13"/>
      <c r="R15" s="10"/>
      <c r="S15" s="10"/>
      <c r="T15" s="10"/>
      <c r="U15" s="13"/>
      <c r="V15" s="10"/>
      <c r="W15" s="10"/>
      <c r="X15" s="10"/>
      <c r="Y15" s="13"/>
      <c r="Z15" s="10"/>
      <c r="AA15" s="10"/>
      <c r="AB15" s="10"/>
      <c r="AC15" s="13"/>
      <c r="AD15" s="10"/>
      <c r="AE15" s="10"/>
      <c r="AF15" s="10"/>
      <c r="AG15" s="13"/>
    </row>
    <row r="16" spans="1:82" x14ac:dyDescent="0.25">
      <c r="A16" s="10"/>
      <c r="B16" s="4" t="s">
        <v>23</v>
      </c>
      <c r="C16" s="4"/>
      <c r="D16" s="4"/>
      <c r="E16" s="13"/>
      <c r="F16" s="4" t="s">
        <v>23</v>
      </c>
      <c r="G16" s="4"/>
      <c r="H16" s="4"/>
      <c r="I16" s="13"/>
      <c r="J16" s="4" t="s">
        <v>23</v>
      </c>
      <c r="K16" s="4"/>
      <c r="L16" s="4"/>
      <c r="M16" s="13"/>
      <c r="N16" s="4" t="s">
        <v>23</v>
      </c>
      <c r="O16" s="4"/>
      <c r="P16" s="4"/>
      <c r="Q16" s="13"/>
      <c r="R16" s="4" t="s">
        <v>23</v>
      </c>
      <c r="S16" s="4"/>
      <c r="T16" s="4"/>
      <c r="U16" s="13"/>
      <c r="V16" s="4" t="s">
        <v>23</v>
      </c>
      <c r="W16" s="4"/>
      <c r="X16" s="4"/>
      <c r="Y16" s="13"/>
      <c r="Z16" s="4" t="s">
        <v>23</v>
      </c>
      <c r="AA16" s="4"/>
      <c r="AB16" s="4"/>
      <c r="AC16" s="13"/>
      <c r="AD16" s="4" t="s">
        <v>23</v>
      </c>
      <c r="AE16" s="4"/>
      <c r="AF16" s="4"/>
      <c r="AG16" s="13"/>
    </row>
    <row r="17" spans="1:33" x14ac:dyDescent="0.25">
      <c r="A17" s="3" t="s">
        <v>27</v>
      </c>
      <c r="B17" s="5" t="s">
        <v>3</v>
      </c>
      <c r="C17" s="5"/>
      <c r="D17" s="5"/>
      <c r="E17" s="13" t="str">
        <f>MID(B17,1,1)</f>
        <v>1</v>
      </c>
      <c r="F17" s="5" t="s">
        <v>3</v>
      </c>
      <c r="G17" s="5"/>
      <c r="H17" s="5"/>
      <c r="I17" s="13" t="str">
        <f>MID(F17,1,1)</f>
        <v>1</v>
      </c>
      <c r="J17" s="5" t="s">
        <v>3</v>
      </c>
      <c r="K17" s="5"/>
      <c r="L17" s="5"/>
      <c r="M17" s="13" t="str">
        <f>MID(J17,1,1)</f>
        <v>1</v>
      </c>
      <c r="N17" s="5" t="s">
        <v>3</v>
      </c>
      <c r="O17" s="5"/>
      <c r="P17" s="5"/>
      <c r="Q17" s="13" t="str">
        <f>MID(N17,1,1)</f>
        <v>1</v>
      </c>
      <c r="R17" s="5" t="s">
        <v>3</v>
      </c>
      <c r="S17" s="5"/>
      <c r="T17" s="5"/>
      <c r="U17" s="13" t="str">
        <f>MID(R17,1,1)</f>
        <v>1</v>
      </c>
      <c r="V17" s="5" t="s">
        <v>3</v>
      </c>
      <c r="W17" s="5"/>
      <c r="X17" s="5"/>
      <c r="Y17" s="13" t="str">
        <f>MID(V17,1,1)</f>
        <v>1</v>
      </c>
      <c r="Z17" s="5" t="s">
        <v>3</v>
      </c>
      <c r="AA17" s="5"/>
      <c r="AB17" s="5"/>
      <c r="AC17" s="13" t="str">
        <f>MID(Z17,1,1)</f>
        <v>1</v>
      </c>
      <c r="AD17" s="5" t="s">
        <v>3</v>
      </c>
      <c r="AE17" s="5"/>
      <c r="AF17" s="5"/>
      <c r="AG17" s="13" t="str">
        <f>MID(AD17,1,1)</f>
        <v>1</v>
      </c>
    </row>
    <row r="18" spans="1:33" x14ac:dyDescent="0.25">
      <c r="A18" s="10"/>
      <c r="B18" s="5"/>
      <c r="C18" s="5"/>
      <c r="D18" s="5"/>
      <c r="E18" s="13"/>
      <c r="F18" s="5"/>
      <c r="G18" s="5"/>
      <c r="H18" s="5"/>
      <c r="I18" s="13"/>
      <c r="J18" s="5"/>
      <c r="K18" s="5"/>
      <c r="L18" s="5"/>
      <c r="M18" s="13"/>
      <c r="N18" s="5"/>
      <c r="O18" s="5"/>
      <c r="P18" s="5"/>
      <c r="Q18" s="13"/>
      <c r="R18" s="5"/>
      <c r="S18" s="5"/>
      <c r="T18" s="5"/>
      <c r="U18" s="13"/>
      <c r="V18" s="5"/>
      <c r="W18" s="5"/>
      <c r="X18" s="5"/>
      <c r="Y18" s="13"/>
      <c r="Z18" s="5"/>
      <c r="AA18" s="5"/>
      <c r="AB18" s="5"/>
      <c r="AC18" s="13"/>
      <c r="AD18" s="5"/>
      <c r="AE18" s="5"/>
      <c r="AF18" s="5"/>
      <c r="AG18" s="13"/>
    </row>
    <row r="19" spans="1:33" x14ac:dyDescent="0.25">
      <c r="A19" s="10"/>
      <c r="B19" s="4" t="s">
        <v>26</v>
      </c>
      <c r="C19" s="4"/>
      <c r="D19" s="4"/>
      <c r="E19" s="13"/>
      <c r="F19" s="4" t="s">
        <v>26</v>
      </c>
      <c r="G19" s="4"/>
      <c r="H19" s="4"/>
      <c r="I19" s="13"/>
      <c r="J19" s="4" t="s">
        <v>26</v>
      </c>
      <c r="K19" s="4"/>
      <c r="L19" s="4"/>
      <c r="M19" s="13"/>
      <c r="N19" s="4" t="s">
        <v>26</v>
      </c>
      <c r="O19" s="4"/>
      <c r="P19" s="4"/>
      <c r="Q19" s="13"/>
      <c r="R19" s="4" t="s">
        <v>26</v>
      </c>
      <c r="S19" s="4"/>
      <c r="T19" s="4"/>
      <c r="U19" s="13"/>
      <c r="V19" s="4" t="s">
        <v>26</v>
      </c>
      <c r="W19" s="4"/>
      <c r="X19" s="4"/>
      <c r="Y19" s="13"/>
      <c r="Z19" s="4" t="s">
        <v>26</v>
      </c>
      <c r="AA19" s="4"/>
      <c r="AB19" s="4"/>
      <c r="AC19" s="13"/>
      <c r="AD19" s="4" t="s">
        <v>26</v>
      </c>
      <c r="AE19" s="4"/>
      <c r="AF19" s="4"/>
      <c r="AG19" s="13"/>
    </row>
    <row r="20" spans="1:33" ht="51.75" customHeight="1" x14ac:dyDescent="0.25">
      <c r="A20" s="10"/>
      <c r="B20" s="8"/>
      <c r="C20" s="8"/>
      <c r="D20" s="8"/>
      <c r="E20" s="13"/>
      <c r="F20" s="8"/>
      <c r="G20" s="8"/>
      <c r="H20" s="8"/>
      <c r="I20" s="13"/>
      <c r="J20" s="8"/>
      <c r="K20" s="8"/>
      <c r="L20" s="8"/>
      <c r="M20" s="13"/>
      <c r="N20" s="8"/>
      <c r="O20" s="8"/>
      <c r="P20" s="8"/>
      <c r="Q20" s="13"/>
      <c r="R20" s="8"/>
      <c r="S20" s="8"/>
      <c r="T20" s="8"/>
      <c r="U20" s="13"/>
      <c r="V20" s="8"/>
      <c r="W20" s="8"/>
      <c r="X20" s="8"/>
      <c r="Y20" s="13"/>
      <c r="Z20" s="8"/>
      <c r="AA20" s="8"/>
      <c r="AB20" s="8"/>
      <c r="AC20" s="13"/>
      <c r="AD20" s="8"/>
      <c r="AE20" s="8"/>
      <c r="AF20" s="8"/>
      <c r="AG20" s="13"/>
    </row>
    <row r="21" spans="1:33" x14ac:dyDescent="0.25">
      <c r="A21" s="10"/>
      <c r="B21" s="10"/>
      <c r="C21" s="10"/>
      <c r="D21" s="10"/>
      <c r="E21" s="13"/>
      <c r="F21" s="10"/>
      <c r="G21" s="10"/>
      <c r="H21" s="10"/>
      <c r="I21" s="13"/>
      <c r="J21" s="10"/>
      <c r="K21" s="10"/>
      <c r="L21" s="10"/>
      <c r="M21" s="13"/>
      <c r="N21" s="10"/>
      <c r="O21" s="10"/>
      <c r="P21" s="10"/>
      <c r="Q21" s="13"/>
      <c r="R21" s="10"/>
      <c r="S21" s="10"/>
      <c r="T21" s="10"/>
      <c r="U21" s="13"/>
      <c r="V21" s="10"/>
      <c r="W21" s="10"/>
      <c r="X21" s="10"/>
      <c r="Y21" s="13"/>
      <c r="Z21" s="10"/>
      <c r="AA21" s="10"/>
      <c r="AB21" s="10"/>
      <c r="AC21" s="13"/>
      <c r="AD21" s="10"/>
      <c r="AE21" s="10"/>
      <c r="AF21" s="10"/>
      <c r="AG21" s="13"/>
    </row>
    <row r="22" spans="1:33" x14ac:dyDescent="0.25">
      <c r="A22" s="10"/>
      <c r="B22" s="4" t="s">
        <v>25</v>
      </c>
      <c r="C22" s="4"/>
      <c r="D22" s="4"/>
      <c r="E22" s="18">
        <f>(SUM(E17+I17+M17+Q17+U17+Y17+AC17+AG17)/8)</f>
        <v>1</v>
      </c>
      <c r="F22" s="2" t="str">
        <f>IF(E22&gt;2, "APROVADA", "REPROVADA")</f>
        <v>REPROVADA</v>
      </c>
      <c r="G22" s="10"/>
      <c r="H22" s="10"/>
      <c r="I22" s="13"/>
      <c r="J22" s="10"/>
      <c r="K22" s="10"/>
      <c r="L22" s="10"/>
      <c r="M22" s="13"/>
      <c r="N22" s="10"/>
      <c r="O22" s="10"/>
      <c r="P22" s="10"/>
      <c r="Q22" s="13"/>
      <c r="R22" s="10"/>
      <c r="S22" s="10"/>
      <c r="T22" s="10"/>
      <c r="U22" s="13"/>
      <c r="V22" s="10"/>
      <c r="W22" s="10"/>
      <c r="X22" s="10"/>
      <c r="Y22" s="13"/>
      <c r="Z22" s="10"/>
      <c r="AA22" s="10"/>
      <c r="AB22" s="10"/>
      <c r="AC22" s="13"/>
      <c r="AD22" s="10"/>
      <c r="AE22" s="10"/>
      <c r="AF22" s="10"/>
      <c r="AG22" s="13"/>
    </row>
    <row r="23" spans="1:33" x14ac:dyDescent="0.25">
      <c r="A23" s="10"/>
      <c r="B23" s="10"/>
      <c r="C23" s="10"/>
      <c r="D23" s="10"/>
      <c r="E23" s="13"/>
      <c r="F23" s="10"/>
      <c r="G23" s="10"/>
      <c r="H23" s="10"/>
      <c r="I23" s="13"/>
      <c r="J23" s="10"/>
      <c r="K23" s="10"/>
      <c r="L23" s="10"/>
      <c r="M23" s="13"/>
      <c r="N23" s="10"/>
      <c r="O23" s="10"/>
      <c r="P23" s="10"/>
      <c r="Q23" s="13"/>
      <c r="R23" s="10"/>
      <c r="S23" s="10"/>
      <c r="T23" s="10"/>
      <c r="U23" s="13"/>
      <c r="V23" s="10"/>
      <c r="W23" s="10"/>
      <c r="X23" s="10"/>
      <c r="Y23" s="13"/>
      <c r="Z23" s="10"/>
      <c r="AA23" s="10"/>
      <c r="AB23" s="10"/>
      <c r="AC23" s="13"/>
      <c r="AD23" s="10"/>
      <c r="AE23" s="10"/>
      <c r="AF23" s="10"/>
      <c r="AG23" s="13"/>
    </row>
    <row r="24" spans="1:33" x14ac:dyDescent="0.25">
      <c r="A24" s="10"/>
      <c r="B24" s="4" t="s">
        <v>23</v>
      </c>
      <c r="C24" s="4"/>
      <c r="D24" s="4"/>
      <c r="E24" s="13"/>
      <c r="F24" s="4" t="s">
        <v>23</v>
      </c>
      <c r="G24" s="4"/>
      <c r="H24" s="4"/>
      <c r="I24" s="13"/>
      <c r="J24" s="4" t="s">
        <v>23</v>
      </c>
      <c r="K24" s="4"/>
      <c r="L24" s="4"/>
      <c r="M24" s="13"/>
      <c r="N24" s="4" t="s">
        <v>23</v>
      </c>
      <c r="O24" s="4"/>
      <c r="P24" s="4"/>
      <c r="Q24" s="13"/>
      <c r="R24" s="4" t="s">
        <v>23</v>
      </c>
      <c r="S24" s="4"/>
      <c r="T24" s="4"/>
      <c r="U24" s="13"/>
      <c r="V24" s="4" t="s">
        <v>23</v>
      </c>
      <c r="W24" s="4"/>
      <c r="X24" s="4"/>
      <c r="Y24" s="13"/>
      <c r="Z24" s="4" t="s">
        <v>23</v>
      </c>
      <c r="AA24" s="4"/>
      <c r="AB24" s="4"/>
      <c r="AC24" s="13"/>
      <c r="AD24" s="4" t="s">
        <v>23</v>
      </c>
      <c r="AE24" s="4"/>
      <c r="AF24" s="4"/>
      <c r="AG24" s="13"/>
    </row>
    <row r="25" spans="1:33" x14ac:dyDescent="0.25">
      <c r="A25" s="3" t="s">
        <v>30</v>
      </c>
      <c r="B25" s="5" t="s">
        <v>3</v>
      </c>
      <c r="C25" s="5"/>
      <c r="D25" s="5"/>
      <c r="E25" s="13" t="str">
        <f>MID(B25,1,1)</f>
        <v>1</v>
      </c>
      <c r="F25" s="5" t="s">
        <v>3</v>
      </c>
      <c r="G25" s="5"/>
      <c r="H25" s="5"/>
      <c r="I25" s="13" t="str">
        <f>MID(F25,1,1)</f>
        <v>1</v>
      </c>
      <c r="J25" s="5" t="s">
        <v>3</v>
      </c>
      <c r="K25" s="5"/>
      <c r="L25" s="5"/>
      <c r="M25" s="13" t="str">
        <f>MID(J25,1,1)</f>
        <v>1</v>
      </c>
      <c r="N25" s="5" t="s">
        <v>3</v>
      </c>
      <c r="O25" s="5"/>
      <c r="P25" s="5"/>
      <c r="Q25" s="13" t="str">
        <f>MID(N25,1,1)</f>
        <v>1</v>
      </c>
      <c r="R25" s="5" t="s">
        <v>3</v>
      </c>
      <c r="S25" s="5"/>
      <c r="T25" s="5"/>
      <c r="U25" s="13" t="str">
        <f>MID(R25,1,1)</f>
        <v>1</v>
      </c>
      <c r="V25" s="5" t="s">
        <v>3</v>
      </c>
      <c r="W25" s="5"/>
      <c r="X25" s="5"/>
      <c r="Y25" s="13" t="str">
        <f>MID(V25,1,1)</f>
        <v>1</v>
      </c>
      <c r="Z25" s="5" t="s">
        <v>3</v>
      </c>
      <c r="AA25" s="5"/>
      <c r="AB25" s="5"/>
      <c r="AC25" s="13" t="str">
        <f>MID(Z25,1,1)</f>
        <v>1</v>
      </c>
      <c r="AD25" s="5" t="s">
        <v>3</v>
      </c>
      <c r="AE25" s="5"/>
      <c r="AF25" s="5"/>
      <c r="AG25" s="13" t="str">
        <f>MID(AD25,1,1)</f>
        <v>1</v>
      </c>
    </row>
    <row r="26" spans="1:33" x14ac:dyDescent="0.25">
      <c r="A26" s="10"/>
      <c r="B26" s="5"/>
      <c r="C26" s="5"/>
      <c r="D26" s="5"/>
      <c r="E26" s="13"/>
      <c r="F26" s="5"/>
      <c r="G26" s="5"/>
      <c r="H26" s="5"/>
      <c r="I26" s="13"/>
      <c r="J26" s="5"/>
      <c r="K26" s="5"/>
      <c r="L26" s="5"/>
      <c r="M26" s="13"/>
      <c r="N26" s="5"/>
      <c r="O26" s="5"/>
      <c r="P26" s="5"/>
      <c r="Q26" s="13"/>
      <c r="R26" s="5"/>
      <c r="S26" s="5"/>
      <c r="T26" s="5"/>
      <c r="U26" s="13"/>
      <c r="V26" s="5"/>
      <c r="W26" s="5"/>
      <c r="X26" s="5"/>
      <c r="Y26" s="13"/>
      <c r="Z26" s="5"/>
      <c r="AA26" s="5"/>
      <c r="AB26" s="5"/>
      <c r="AC26" s="13"/>
      <c r="AD26" s="5"/>
      <c r="AE26" s="5"/>
      <c r="AF26" s="5"/>
      <c r="AG26" s="13"/>
    </row>
    <row r="27" spans="1:33" ht="15" customHeight="1" x14ac:dyDescent="0.25">
      <c r="A27" s="10"/>
      <c r="B27" s="4" t="s">
        <v>26</v>
      </c>
      <c r="C27" s="4"/>
      <c r="D27" s="4"/>
      <c r="E27" s="13"/>
      <c r="F27" s="4" t="s">
        <v>26</v>
      </c>
      <c r="G27" s="4"/>
      <c r="H27" s="4"/>
      <c r="I27" s="13"/>
      <c r="J27" s="4" t="s">
        <v>26</v>
      </c>
      <c r="K27" s="4"/>
      <c r="L27" s="4"/>
      <c r="M27" s="13"/>
      <c r="N27" s="4" t="s">
        <v>26</v>
      </c>
      <c r="O27" s="4"/>
      <c r="P27" s="4"/>
      <c r="Q27" s="13"/>
      <c r="R27" s="4" t="s">
        <v>26</v>
      </c>
      <c r="S27" s="4"/>
      <c r="T27" s="4"/>
      <c r="U27" s="13"/>
      <c r="V27" s="4" t="s">
        <v>26</v>
      </c>
      <c r="W27" s="4"/>
      <c r="X27" s="4"/>
      <c r="Y27" s="13"/>
      <c r="Z27" s="4" t="s">
        <v>26</v>
      </c>
      <c r="AA27" s="4"/>
      <c r="AB27" s="4"/>
      <c r="AC27" s="13"/>
      <c r="AD27" s="4" t="s">
        <v>26</v>
      </c>
      <c r="AE27" s="4"/>
      <c r="AF27" s="4"/>
      <c r="AG27" s="13"/>
    </row>
    <row r="28" spans="1:33" ht="24" customHeight="1" x14ac:dyDescent="0.25">
      <c r="A28" s="10"/>
      <c r="B28" s="8"/>
      <c r="C28" s="8"/>
      <c r="D28" s="8"/>
      <c r="E28" s="13"/>
      <c r="F28" s="8"/>
      <c r="G28" s="8"/>
      <c r="H28" s="8"/>
      <c r="I28" s="13"/>
      <c r="J28" s="8"/>
      <c r="K28" s="8"/>
      <c r="L28" s="8"/>
      <c r="M28" s="13"/>
      <c r="N28" s="8"/>
      <c r="O28" s="8"/>
      <c r="P28" s="8"/>
      <c r="Q28" s="13"/>
      <c r="R28" s="8"/>
      <c r="S28" s="8"/>
      <c r="T28" s="8"/>
      <c r="U28" s="13"/>
      <c r="V28" s="8"/>
      <c r="W28" s="8"/>
      <c r="X28" s="8"/>
      <c r="Y28" s="13"/>
      <c r="Z28" s="8"/>
      <c r="AA28" s="8"/>
      <c r="AB28" s="8"/>
      <c r="AC28" s="13"/>
      <c r="AD28" s="8"/>
      <c r="AE28" s="8"/>
      <c r="AF28" s="8"/>
      <c r="AG28" s="13"/>
    </row>
    <row r="29" spans="1:33" x14ac:dyDescent="0.25">
      <c r="A29" s="10"/>
      <c r="B29" s="10"/>
      <c r="C29" s="10"/>
      <c r="D29" s="10"/>
      <c r="E29" s="13"/>
      <c r="F29" s="10"/>
      <c r="G29" s="10"/>
      <c r="H29" s="10"/>
      <c r="I29" s="13"/>
      <c r="J29" s="10"/>
      <c r="K29" s="10"/>
      <c r="L29" s="10"/>
      <c r="M29" s="13"/>
      <c r="N29" s="10"/>
      <c r="O29" s="10"/>
      <c r="P29" s="10"/>
      <c r="Q29" s="13"/>
      <c r="R29" s="10"/>
      <c r="S29" s="10"/>
      <c r="T29" s="10"/>
      <c r="U29" s="13"/>
      <c r="V29" s="10"/>
      <c r="W29" s="10"/>
      <c r="X29" s="10"/>
      <c r="Y29" s="13"/>
      <c r="Z29" s="10"/>
      <c r="AA29" s="10"/>
      <c r="AB29" s="10"/>
      <c r="AC29" s="13"/>
      <c r="AD29" s="10"/>
      <c r="AE29" s="10"/>
      <c r="AF29" s="10"/>
      <c r="AG29" s="13"/>
    </row>
    <row r="30" spans="1:33" x14ac:dyDescent="0.25">
      <c r="A30" s="10"/>
      <c r="B30" s="4" t="s">
        <v>25</v>
      </c>
      <c r="C30" s="4"/>
      <c r="D30" s="4"/>
      <c r="E30" s="18">
        <f>(SUM(E25+I25+M25+Q25+U25+Y25+AC25+AG25)/8)</f>
        <v>1</v>
      </c>
      <c r="F30" s="2" t="str">
        <f>IF(E30&gt;2, "APROVADA", "REPROVADA")</f>
        <v>REPROVADA</v>
      </c>
      <c r="G30" s="10"/>
      <c r="H30" s="10"/>
      <c r="I30" s="13"/>
      <c r="J30" s="10"/>
      <c r="K30" s="10"/>
      <c r="L30" s="10"/>
      <c r="M30" s="13"/>
      <c r="N30" s="10"/>
      <c r="O30" s="10"/>
      <c r="P30" s="10"/>
      <c r="Q30" s="13"/>
      <c r="R30" s="10"/>
      <c r="S30" s="10"/>
      <c r="T30" s="10"/>
      <c r="U30" s="13"/>
      <c r="V30" s="10"/>
      <c r="W30" s="10"/>
      <c r="X30" s="10"/>
      <c r="Y30" s="13"/>
      <c r="Z30" s="10"/>
      <c r="AA30" s="10"/>
      <c r="AB30" s="10"/>
      <c r="AC30" s="13"/>
      <c r="AD30" s="10"/>
      <c r="AE30" s="10"/>
      <c r="AF30" s="10"/>
      <c r="AG30" s="13"/>
    </row>
    <row r="31" spans="1:33" x14ac:dyDescent="0.25">
      <c r="A31" s="10"/>
      <c r="B31" s="10"/>
      <c r="C31" s="10"/>
      <c r="D31" s="10"/>
      <c r="E31" s="13"/>
      <c r="F31" s="10"/>
      <c r="G31" s="10"/>
      <c r="H31" s="10"/>
      <c r="I31" s="13"/>
      <c r="J31" s="10"/>
      <c r="K31" s="10"/>
      <c r="L31" s="10"/>
      <c r="M31" s="13"/>
      <c r="N31" s="10"/>
      <c r="O31" s="10"/>
      <c r="P31" s="10"/>
      <c r="Q31" s="13"/>
      <c r="R31" s="10"/>
      <c r="S31" s="10"/>
      <c r="T31" s="10"/>
      <c r="U31" s="13"/>
      <c r="V31" s="10"/>
      <c r="W31" s="10"/>
      <c r="X31" s="10"/>
      <c r="Y31" s="13"/>
      <c r="Z31" s="10"/>
      <c r="AA31" s="10"/>
      <c r="AB31" s="10"/>
      <c r="AC31" s="13"/>
      <c r="AD31" s="10"/>
      <c r="AE31" s="10"/>
      <c r="AF31" s="10"/>
      <c r="AG31" s="13"/>
    </row>
    <row r="32" spans="1:33" x14ac:dyDescent="0.25">
      <c r="A32" s="10"/>
      <c r="B32" s="4" t="s">
        <v>23</v>
      </c>
      <c r="C32" s="4"/>
      <c r="D32" s="4"/>
      <c r="E32" s="13"/>
      <c r="F32" s="4" t="s">
        <v>23</v>
      </c>
      <c r="G32" s="4"/>
      <c r="H32" s="4"/>
      <c r="I32" s="13"/>
      <c r="J32" s="4" t="s">
        <v>23</v>
      </c>
      <c r="K32" s="4"/>
      <c r="L32" s="4"/>
      <c r="M32" s="13"/>
      <c r="N32" s="4" t="s">
        <v>23</v>
      </c>
      <c r="O32" s="4"/>
      <c r="P32" s="4"/>
      <c r="Q32" s="13"/>
      <c r="R32" s="4" t="s">
        <v>23</v>
      </c>
      <c r="S32" s="4"/>
      <c r="T32" s="4"/>
      <c r="U32" s="13"/>
      <c r="V32" s="4" t="s">
        <v>23</v>
      </c>
      <c r="W32" s="4"/>
      <c r="X32" s="4"/>
      <c r="Y32" s="13"/>
      <c r="Z32" s="4" t="s">
        <v>23</v>
      </c>
      <c r="AA32" s="4"/>
      <c r="AB32" s="4"/>
      <c r="AC32" s="13"/>
      <c r="AD32" s="4" t="s">
        <v>23</v>
      </c>
      <c r="AE32" s="4"/>
      <c r="AF32" s="4"/>
      <c r="AG32" s="13"/>
    </row>
    <row r="33" spans="1:33" x14ac:dyDescent="0.25">
      <c r="A33" s="3" t="s">
        <v>31</v>
      </c>
      <c r="B33" s="5" t="s">
        <v>3</v>
      </c>
      <c r="C33" s="5"/>
      <c r="D33" s="5"/>
      <c r="E33" s="13" t="str">
        <f>MID(B33,1,1)</f>
        <v>1</v>
      </c>
      <c r="F33" s="5" t="s">
        <v>3</v>
      </c>
      <c r="G33" s="5"/>
      <c r="H33" s="5"/>
      <c r="I33" s="13" t="str">
        <f>MID(F33,1,1)</f>
        <v>1</v>
      </c>
      <c r="J33" s="5" t="s">
        <v>3</v>
      </c>
      <c r="K33" s="5"/>
      <c r="L33" s="5"/>
      <c r="M33" s="13" t="str">
        <f>MID(J33,1,1)</f>
        <v>1</v>
      </c>
      <c r="N33" s="5" t="s">
        <v>3</v>
      </c>
      <c r="O33" s="5"/>
      <c r="P33" s="5"/>
      <c r="Q33" s="13" t="str">
        <f>MID(N33,1,1)</f>
        <v>1</v>
      </c>
      <c r="R33" s="5" t="s">
        <v>3</v>
      </c>
      <c r="S33" s="5"/>
      <c r="T33" s="5"/>
      <c r="U33" s="13" t="str">
        <f>MID(R33,1,1)</f>
        <v>1</v>
      </c>
      <c r="V33" s="5" t="s">
        <v>3</v>
      </c>
      <c r="W33" s="5"/>
      <c r="X33" s="5"/>
      <c r="Y33" s="13" t="str">
        <f>MID(V33,1,1)</f>
        <v>1</v>
      </c>
      <c r="Z33" s="5" t="s">
        <v>3</v>
      </c>
      <c r="AA33" s="5"/>
      <c r="AB33" s="5"/>
      <c r="AC33" s="13" t="str">
        <f>MID(Z33,1,1)</f>
        <v>1</v>
      </c>
      <c r="AD33" s="5" t="s">
        <v>3</v>
      </c>
      <c r="AE33" s="5"/>
      <c r="AF33" s="5"/>
      <c r="AG33" s="13" t="str">
        <f>MID(AD33,1,1)</f>
        <v>1</v>
      </c>
    </row>
    <row r="34" spans="1:33" ht="15" customHeight="1" x14ac:dyDescent="0.25">
      <c r="A34" s="10"/>
      <c r="B34" s="5"/>
      <c r="C34" s="5"/>
      <c r="D34" s="5"/>
      <c r="E34" s="13"/>
      <c r="F34" s="5"/>
      <c r="G34" s="5"/>
      <c r="H34" s="5"/>
      <c r="I34" s="13"/>
      <c r="J34" s="5"/>
      <c r="K34" s="5"/>
      <c r="L34" s="5"/>
      <c r="M34" s="13"/>
      <c r="N34" s="5"/>
      <c r="O34" s="5"/>
      <c r="P34" s="5"/>
      <c r="Q34" s="13"/>
      <c r="R34" s="5"/>
      <c r="S34" s="5"/>
      <c r="T34" s="5"/>
      <c r="U34" s="13"/>
      <c r="V34" s="5"/>
      <c r="W34" s="5"/>
      <c r="X34" s="5"/>
      <c r="Y34" s="13"/>
      <c r="Z34" s="5"/>
      <c r="AA34" s="5"/>
      <c r="AB34" s="5"/>
      <c r="AC34" s="13"/>
      <c r="AD34" s="5"/>
      <c r="AE34" s="5"/>
      <c r="AF34" s="5"/>
      <c r="AG34" s="13"/>
    </row>
    <row r="35" spans="1:33" x14ac:dyDescent="0.25">
      <c r="A35" s="10"/>
      <c r="B35" s="4" t="s">
        <v>26</v>
      </c>
      <c r="C35" s="4"/>
      <c r="D35" s="4"/>
      <c r="E35" s="13"/>
      <c r="F35" s="4" t="s">
        <v>26</v>
      </c>
      <c r="G35" s="4"/>
      <c r="H35" s="4"/>
      <c r="I35" s="13"/>
      <c r="J35" s="4" t="s">
        <v>26</v>
      </c>
      <c r="K35" s="4"/>
      <c r="L35" s="4"/>
      <c r="M35" s="13"/>
      <c r="N35" s="4" t="s">
        <v>26</v>
      </c>
      <c r="O35" s="4"/>
      <c r="P35" s="4"/>
      <c r="Q35" s="13"/>
      <c r="R35" s="4" t="s">
        <v>26</v>
      </c>
      <c r="S35" s="4"/>
      <c r="T35" s="4"/>
      <c r="U35" s="13"/>
      <c r="V35" s="4" t="s">
        <v>26</v>
      </c>
      <c r="W35" s="4"/>
      <c r="X35" s="4"/>
      <c r="Y35" s="13"/>
      <c r="Z35" s="4" t="s">
        <v>26</v>
      </c>
      <c r="AA35" s="4"/>
      <c r="AB35" s="4"/>
      <c r="AC35" s="13"/>
      <c r="AD35" s="4" t="s">
        <v>26</v>
      </c>
      <c r="AE35" s="4"/>
      <c r="AF35" s="4"/>
      <c r="AG35" s="13"/>
    </row>
    <row r="36" spans="1:33" ht="41.25" customHeight="1" x14ac:dyDescent="0.25">
      <c r="A36" s="10"/>
      <c r="B36" s="8"/>
      <c r="C36" s="8"/>
      <c r="D36" s="8"/>
      <c r="E36" s="13"/>
      <c r="F36" s="8"/>
      <c r="G36" s="8"/>
      <c r="H36" s="8"/>
      <c r="I36" s="13"/>
      <c r="J36" s="8"/>
      <c r="K36" s="8"/>
      <c r="L36" s="8"/>
      <c r="M36" s="13"/>
      <c r="N36" s="8"/>
      <c r="O36" s="8"/>
      <c r="P36" s="8"/>
      <c r="Q36" s="13"/>
      <c r="R36" s="8"/>
      <c r="S36" s="8"/>
      <c r="T36" s="8"/>
      <c r="U36" s="13"/>
      <c r="V36" s="8"/>
      <c r="W36" s="8"/>
      <c r="X36" s="8"/>
      <c r="Y36" s="13"/>
      <c r="Z36" s="8"/>
      <c r="AA36" s="8"/>
      <c r="AB36" s="8"/>
      <c r="AC36" s="13"/>
      <c r="AD36" s="8"/>
      <c r="AE36" s="8"/>
      <c r="AF36" s="8"/>
      <c r="AG36" s="13"/>
    </row>
    <row r="37" spans="1:33" x14ac:dyDescent="0.25">
      <c r="A37" s="10"/>
      <c r="B37" s="10"/>
      <c r="C37" s="10"/>
      <c r="D37" s="10"/>
      <c r="E37" s="13"/>
      <c r="F37" s="10"/>
      <c r="G37" s="10"/>
      <c r="H37" s="10"/>
      <c r="I37" s="13"/>
      <c r="J37" s="10"/>
      <c r="K37" s="10"/>
      <c r="L37" s="10"/>
      <c r="M37" s="13"/>
      <c r="N37" s="10"/>
      <c r="O37" s="10"/>
      <c r="P37" s="10"/>
      <c r="Q37" s="13"/>
      <c r="R37" s="10"/>
      <c r="S37" s="10"/>
      <c r="T37" s="10"/>
      <c r="U37" s="13"/>
      <c r="V37" s="10"/>
      <c r="W37" s="10"/>
      <c r="X37" s="10"/>
      <c r="Y37" s="13"/>
      <c r="Z37" s="10"/>
      <c r="AA37" s="10"/>
      <c r="AB37" s="10"/>
      <c r="AC37" s="13"/>
      <c r="AD37" s="10"/>
      <c r="AE37" s="10"/>
      <c r="AF37" s="10"/>
      <c r="AG37" s="13"/>
    </row>
    <row r="38" spans="1:33" x14ac:dyDescent="0.25">
      <c r="A38" s="10"/>
      <c r="B38" s="4" t="s">
        <v>25</v>
      </c>
      <c r="C38" s="4"/>
      <c r="D38" s="4"/>
      <c r="E38" s="18">
        <f>(SUM(E33+I33+M33+Q33+U33+Y33+AC33+AG33)/8)</f>
        <v>1</v>
      </c>
      <c r="F38" s="2" t="str">
        <f>IF(E38&gt;2, "APROVADA", "REPROVADA")</f>
        <v>REPROVADA</v>
      </c>
      <c r="G38" s="10"/>
      <c r="H38" s="10"/>
      <c r="I38" s="13"/>
      <c r="J38" s="10"/>
      <c r="K38" s="10"/>
      <c r="L38" s="10"/>
      <c r="M38" s="13"/>
      <c r="N38" s="10"/>
      <c r="O38" s="10"/>
      <c r="P38" s="10"/>
      <c r="Q38" s="13"/>
      <c r="R38" s="10"/>
      <c r="S38" s="10"/>
      <c r="T38" s="10"/>
      <c r="U38" s="13"/>
      <c r="V38" s="10"/>
      <c r="W38" s="10"/>
      <c r="X38" s="10"/>
      <c r="Y38" s="13"/>
      <c r="Z38" s="10"/>
      <c r="AA38" s="10"/>
      <c r="AB38" s="10"/>
      <c r="AC38" s="13"/>
      <c r="AD38" s="10"/>
      <c r="AE38" s="10"/>
      <c r="AF38" s="10"/>
      <c r="AG38" s="13"/>
    </row>
    <row r="39" spans="1:33" x14ac:dyDescent="0.25">
      <c r="A39" s="10"/>
      <c r="B39" s="10"/>
      <c r="C39" s="10"/>
      <c r="D39" s="10"/>
      <c r="E39" s="13"/>
      <c r="F39" s="10"/>
      <c r="G39" s="10"/>
      <c r="H39" s="10"/>
      <c r="I39" s="13"/>
      <c r="J39" s="10"/>
      <c r="K39" s="10"/>
      <c r="L39" s="10"/>
      <c r="M39" s="13"/>
      <c r="N39" s="10"/>
      <c r="O39" s="10"/>
      <c r="P39" s="10"/>
      <c r="Q39" s="13"/>
      <c r="R39" s="10"/>
      <c r="S39" s="10"/>
      <c r="T39" s="10"/>
      <c r="U39" s="13"/>
      <c r="V39" s="10"/>
      <c r="W39" s="10"/>
      <c r="X39" s="10"/>
      <c r="Y39" s="13"/>
      <c r="Z39" s="10"/>
      <c r="AA39" s="10"/>
      <c r="AB39" s="10"/>
      <c r="AC39" s="13"/>
      <c r="AD39" s="10"/>
      <c r="AE39" s="10"/>
      <c r="AF39" s="10"/>
      <c r="AG39" s="13"/>
    </row>
    <row r="40" spans="1:33" x14ac:dyDescent="0.25">
      <c r="A40" s="10"/>
      <c r="B40" s="4" t="s">
        <v>23</v>
      </c>
      <c r="C40" s="4"/>
      <c r="D40" s="4"/>
      <c r="E40" s="13"/>
      <c r="F40" s="4" t="s">
        <v>23</v>
      </c>
      <c r="G40" s="4"/>
      <c r="H40" s="4"/>
      <c r="I40" s="13"/>
      <c r="J40" s="4" t="s">
        <v>23</v>
      </c>
      <c r="K40" s="4"/>
      <c r="L40" s="4"/>
      <c r="M40" s="13"/>
      <c r="N40" s="4" t="s">
        <v>23</v>
      </c>
      <c r="O40" s="4"/>
      <c r="P40" s="4"/>
      <c r="Q40" s="13"/>
      <c r="R40" s="4" t="s">
        <v>23</v>
      </c>
      <c r="S40" s="4"/>
      <c r="T40" s="4"/>
      <c r="U40" s="13"/>
      <c r="V40" s="4" t="s">
        <v>23</v>
      </c>
      <c r="W40" s="4"/>
      <c r="X40" s="4"/>
      <c r="Y40" s="13"/>
      <c r="Z40" s="4" t="s">
        <v>23</v>
      </c>
      <c r="AA40" s="4"/>
      <c r="AB40" s="4"/>
      <c r="AC40" s="13"/>
      <c r="AD40" s="4" t="s">
        <v>23</v>
      </c>
      <c r="AE40" s="4"/>
      <c r="AF40" s="4"/>
      <c r="AG40" s="13"/>
    </row>
    <row r="41" spans="1:33" ht="15" customHeight="1" x14ac:dyDescent="0.25">
      <c r="A41" s="3" t="s">
        <v>32</v>
      </c>
      <c r="B41" s="5" t="s">
        <v>3</v>
      </c>
      <c r="C41" s="5"/>
      <c r="D41" s="5"/>
      <c r="E41" s="13" t="str">
        <f>MID(B41,1,1)</f>
        <v>1</v>
      </c>
      <c r="F41" s="5" t="s">
        <v>3</v>
      </c>
      <c r="G41" s="5"/>
      <c r="H41" s="5"/>
      <c r="I41" s="13" t="str">
        <f>MID(F41,1,1)</f>
        <v>1</v>
      </c>
      <c r="J41" s="5" t="s">
        <v>3</v>
      </c>
      <c r="K41" s="5"/>
      <c r="L41" s="5"/>
      <c r="M41" s="13" t="str">
        <f>MID(J41,1,1)</f>
        <v>1</v>
      </c>
      <c r="N41" s="5" t="s">
        <v>3</v>
      </c>
      <c r="O41" s="5"/>
      <c r="P41" s="5"/>
      <c r="Q41" s="13" t="str">
        <f>MID(N41,1,1)</f>
        <v>1</v>
      </c>
      <c r="R41" s="5" t="s">
        <v>3</v>
      </c>
      <c r="S41" s="5"/>
      <c r="T41" s="5"/>
      <c r="U41" s="13" t="str">
        <f>MID(R41,1,1)</f>
        <v>1</v>
      </c>
      <c r="V41" s="5" t="s">
        <v>3</v>
      </c>
      <c r="W41" s="5"/>
      <c r="X41" s="5"/>
      <c r="Y41" s="13" t="str">
        <f>MID(V41,1,1)</f>
        <v>1</v>
      </c>
      <c r="Z41" s="5" t="s">
        <v>3</v>
      </c>
      <c r="AA41" s="5"/>
      <c r="AB41" s="5"/>
      <c r="AC41" s="13" t="str">
        <f>MID(Z41,1,1)</f>
        <v>1</v>
      </c>
      <c r="AD41" s="5" t="s">
        <v>3</v>
      </c>
      <c r="AE41" s="5"/>
      <c r="AF41" s="5"/>
      <c r="AG41" s="13" t="str">
        <f>MID(AD41,1,1)</f>
        <v>1</v>
      </c>
    </row>
    <row r="42" spans="1:33" x14ac:dyDescent="0.25">
      <c r="A42" s="10"/>
      <c r="B42" s="5"/>
      <c r="C42" s="5"/>
      <c r="D42" s="5"/>
      <c r="E42" s="13"/>
      <c r="F42" s="5"/>
      <c r="G42" s="5"/>
      <c r="H42" s="5"/>
      <c r="I42" s="13"/>
      <c r="J42" s="5"/>
      <c r="K42" s="5"/>
      <c r="L42" s="5"/>
      <c r="M42" s="13"/>
      <c r="N42" s="5"/>
      <c r="O42" s="5"/>
      <c r="P42" s="5"/>
      <c r="Q42" s="13"/>
      <c r="R42" s="5"/>
      <c r="S42" s="5"/>
      <c r="T42" s="5"/>
      <c r="U42" s="13"/>
      <c r="V42" s="5"/>
      <c r="W42" s="5"/>
      <c r="X42" s="5"/>
      <c r="Y42" s="13"/>
      <c r="Z42" s="5"/>
      <c r="AA42" s="5"/>
      <c r="AB42" s="5"/>
      <c r="AC42" s="13"/>
      <c r="AD42" s="5"/>
      <c r="AE42" s="5"/>
      <c r="AF42" s="5"/>
      <c r="AG42" s="13"/>
    </row>
    <row r="43" spans="1:33" x14ac:dyDescent="0.25">
      <c r="A43" s="10"/>
      <c r="B43" s="4" t="s">
        <v>26</v>
      </c>
      <c r="C43" s="4"/>
      <c r="D43" s="4"/>
      <c r="E43" s="13"/>
      <c r="F43" s="4" t="s">
        <v>26</v>
      </c>
      <c r="G43" s="4"/>
      <c r="H43" s="4"/>
      <c r="I43" s="13"/>
      <c r="J43" s="4" t="s">
        <v>26</v>
      </c>
      <c r="K43" s="4"/>
      <c r="L43" s="4"/>
      <c r="M43" s="13"/>
      <c r="N43" s="4" t="s">
        <v>26</v>
      </c>
      <c r="O43" s="4"/>
      <c r="P43" s="4"/>
      <c r="Q43" s="13"/>
      <c r="R43" s="4" t="s">
        <v>26</v>
      </c>
      <c r="S43" s="4"/>
      <c r="T43" s="4"/>
      <c r="U43" s="13"/>
      <c r="V43" s="4" t="s">
        <v>26</v>
      </c>
      <c r="W43" s="4"/>
      <c r="X43" s="4"/>
      <c r="Y43" s="13"/>
      <c r="Z43" s="4" t="s">
        <v>26</v>
      </c>
      <c r="AA43" s="4"/>
      <c r="AB43" s="4"/>
      <c r="AC43" s="13"/>
      <c r="AD43" s="4" t="s">
        <v>26</v>
      </c>
      <c r="AE43" s="4"/>
      <c r="AF43" s="4"/>
      <c r="AG43" s="13"/>
    </row>
    <row r="44" spans="1:33" ht="45" customHeight="1" x14ac:dyDescent="0.25">
      <c r="A44" s="10"/>
      <c r="B44" s="8"/>
      <c r="C44" s="8"/>
      <c r="D44" s="8"/>
      <c r="E44" s="13"/>
      <c r="F44" s="8"/>
      <c r="G44" s="8"/>
      <c r="H44" s="8"/>
      <c r="I44" s="13"/>
      <c r="J44" s="8"/>
      <c r="K44" s="8"/>
      <c r="L44" s="8"/>
      <c r="M44" s="13"/>
      <c r="N44" s="8"/>
      <c r="O44" s="8"/>
      <c r="P44" s="8"/>
      <c r="Q44" s="13"/>
      <c r="R44" s="8"/>
      <c r="S44" s="8"/>
      <c r="T44" s="8"/>
      <c r="U44" s="13"/>
      <c r="V44" s="8"/>
      <c r="W44" s="8"/>
      <c r="X44" s="8"/>
      <c r="Y44" s="13"/>
      <c r="Z44" s="8"/>
      <c r="AA44" s="8"/>
      <c r="AB44" s="8"/>
      <c r="AC44" s="13"/>
      <c r="AD44" s="8"/>
      <c r="AE44" s="8"/>
      <c r="AF44" s="8"/>
      <c r="AG44" s="13"/>
    </row>
    <row r="45" spans="1:33" x14ac:dyDescent="0.25">
      <c r="A45" s="10"/>
      <c r="B45" s="10"/>
      <c r="C45" s="10"/>
      <c r="D45" s="10"/>
      <c r="E45" s="13"/>
      <c r="F45" s="10"/>
      <c r="G45" s="10"/>
      <c r="H45" s="10"/>
      <c r="I45" s="13"/>
      <c r="J45" s="10"/>
      <c r="K45" s="10"/>
      <c r="L45" s="10"/>
      <c r="M45" s="13"/>
      <c r="N45" s="10"/>
      <c r="O45" s="10"/>
      <c r="P45" s="10"/>
      <c r="Q45" s="13"/>
      <c r="R45" s="10"/>
      <c r="S45" s="10"/>
      <c r="T45" s="10"/>
      <c r="U45" s="13"/>
      <c r="V45" s="10"/>
      <c r="W45" s="10"/>
      <c r="X45" s="10"/>
      <c r="Y45" s="13"/>
      <c r="Z45" s="10"/>
      <c r="AA45" s="10"/>
      <c r="AB45" s="10"/>
      <c r="AC45" s="13"/>
      <c r="AD45" s="10"/>
      <c r="AE45" s="10"/>
      <c r="AF45" s="10"/>
      <c r="AG45" s="13"/>
    </row>
    <row r="46" spans="1:33" x14ac:dyDescent="0.25">
      <c r="A46" s="10"/>
      <c r="B46" s="4" t="s">
        <v>25</v>
      </c>
      <c r="C46" s="4"/>
      <c r="D46" s="4"/>
      <c r="E46" s="18">
        <f>(SUM(E41+I41+M41+Q41+U41+Y41+AC41+AG41)/8)</f>
        <v>1</v>
      </c>
      <c r="F46" s="2" t="str">
        <f>IF(E46&gt;2, "APROVADA", "REPROVADA")</f>
        <v>REPROVADA</v>
      </c>
      <c r="G46" s="10"/>
      <c r="H46" s="10"/>
      <c r="I46" s="13"/>
      <c r="J46" s="10"/>
      <c r="K46" s="10"/>
      <c r="L46" s="10"/>
      <c r="M46" s="13"/>
      <c r="N46" s="10"/>
      <c r="O46" s="10"/>
      <c r="P46" s="10"/>
      <c r="Q46" s="13"/>
      <c r="R46" s="10"/>
      <c r="S46" s="10"/>
      <c r="T46" s="10"/>
      <c r="U46" s="13"/>
      <c r="V46" s="10"/>
      <c r="W46" s="10"/>
      <c r="X46" s="10"/>
      <c r="Y46" s="13"/>
      <c r="Z46" s="10"/>
      <c r="AA46" s="10"/>
      <c r="AB46" s="10"/>
      <c r="AC46" s="13"/>
      <c r="AD46" s="10"/>
      <c r="AE46" s="10"/>
      <c r="AF46" s="10"/>
      <c r="AG46" s="13"/>
    </row>
    <row r="47" spans="1:33" x14ac:dyDescent="0.25">
      <c r="A47" s="10"/>
      <c r="B47" s="10"/>
      <c r="C47" s="10"/>
      <c r="D47" s="10"/>
      <c r="E47" s="13"/>
      <c r="F47" s="10"/>
      <c r="G47" s="10"/>
      <c r="H47" s="10"/>
      <c r="I47" s="13"/>
      <c r="J47" s="10"/>
      <c r="K47" s="10"/>
      <c r="L47" s="10"/>
      <c r="M47" s="13"/>
      <c r="N47" s="10"/>
      <c r="O47" s="10"/>
      <c r="P47" s="10"/>
      <c r="Q47" s="13"/>
      <c r="R47" s="10"/>
      <c r="S47" s="10"/>
      <c r="T47" s="10"/>
      <c r="U47" s="13"/>
      <c r="V47" s="10"/>
      <c r="W47" s="10"/>
      <c r="X47" s="10"/>
      <c r="Y47" s="13"/>
      <c r="Z47" s="10"/>
      <c r="AA47" s="10"/>
      <c r="AB47" s="10"/>
      <c r="AC47" s="13"/>
      <c r="AD47" s="10"/>
      <c r="AE47" s="10"/>
      <c r="AF47" s="10"/>
      <c r="AG47" s="13"/>
    </row>
    <row r="48" spans="1:33" ht="15" customHeight="1" x14ac:dyDescent="0.25">
      <c r="A48" s="10"/>
      <c r="B48" s="4" t="s">
        <v>23</v>
      </c>
      <c r="C48" s="4"/>
      <c r="D48" s="4"/>
      <c r="E48" s="13"/>
      <c r="F48" s="4" t="s">
        <v>23</v>
      </c>
      <c r="G48" s="4"/>
      <c r="H48" s="4"/>
      <c r="I48" s="13"/>
      <c r="J48" s="4" t="s">
        <v>23</v>
      </c>
      <c r="K48" s="4"/>
      <c r="L48" s="4"/>
      <c r="M48" s="13"/>
      <c r="N48" s="4" t="s">
        <v>23</v>
      </c>
      <c r="O48" s="4"/>
      <c r="P48" s="4"/>
      <c r="Q48" s="13"/>
      <c r="R48" s="4" t="s">
        <v>23</v>
      </c>
      <c r="S48" s="4"/>
      <c r="T48" s="4"/>
      <c r="U48" s="13"/>
      <c r="V48" s="4" t="s">
        <v>23</v>
      </c>
      <c r="W48" s="4"/>
      <c r="X48" s="4"/>
      <c r="Y48" s="13"/>
      <c r="Z48" s="4" t="s">
        <v>23</v>
      </c>
      <c r="AA48" s="4"/>
      <c r="AB48" s="4"/>
      <c r="AC48" s="13"/>
      <c r="AD48" s="4" t="s">
        <v>23</v>
      </c>
      <c r="AE48" s="4"/>
      <c r="AF48" s="4"/>
      <c r="AG48" s="13"/>
    </row>
    <row r="49" spans="1:33" x14ac:dyDescent="0.25">
      <c r="A49" s="3" t="s">
        <v>33</v>
      </c>
      <c r="B49" s="5" t="s">
        <v>3</v>
      </c>
      <c r="C49" s="5"/>
      <c r="D49" s="5"/>
      <c r="E49" s="13" t="str">
        <f>MID(B49,1,1)</f>
        <v>1</v>
      </c>
      <c r="F49" s="5" t="s">
        <v>3</v>
      </c>
      <c r="G49" s="5"/>
      <c r="H49" s="5"/>
      <c r="I49" s="13" t="str">
        <f>MID(F49,1,1)</f>
        <v>1</v>
      </c>
      <c r="J49" s="5" t="s">
        <v>3</v>
      </c>
      <c r="K49" s="5"/>
      <c r="L49" s="5"/>
      <c r="M49" s="13" t="str">
        <f>MID(J49,1,1)</f>
        <v>1</v>
      </c>
      <c r="N49" s="5" t="s">
        <v>3</v>
      </c>
      <c r="O49" s="5"/>
      <c r="P49" s="5"/>
      <c r="Q49" s="13" t="str">
        <f>MID(N49,1,1)</f>
        <v>1</v>
      </c>
      <c r="R49" s="5" t="s">
        <v>3</v>
      </c>
      <c r="S49" s="5"/>
      <c r="T49" s="5"/>
      <c r="U49" s="13" t="str">
        <f>MID(R49,1,1)</f>
        <v>1</v>
      </c>
      <c r="V49" s="5" t="s">
        <v>3</v>
      </c>
      <c r="W49" s="5"/>
      <c r="X49" s="5"/>
      <c r="Y49" s="13" t="str">
        <f>MID(V49,1,1)</f>
        <v>1</v>
      </c>
      <c r="Z49" s="5" t="s">
        <v>3</v>
      </c>
      <c r="AA49" s="5"/>
      <c r="AB49" s="5"/>
      <c r="AC49" s="13" t="str">
        <f>MID(Z49,1,1)</f>
        <v>1</v>
      </c>
      <c r="AD49" s="5" t="s">
        <v>3</v>
      </c>
      <c r="AE49" s="5"/>
      <c r="AF49" s="5"/>
      <c r="AG49" s="13" t="str">
        <f>MID(AD49,1,1)</f>
        <v>1</v>
      </c>
    </row>
    <row r="50" spans="1:33" x14ac:dyDescent="0.25">
      <c r="A50" s="10"/>
      <c r="B50" s="5"/>
      <c r="C50" s="5"/>
      <c r="D50" s="5"/>
      <c r="E50" s="13"/>
      <c r="F50" s="5"/>
      <c r="G50" s="5"/>
      <c r="H50" s="5"/>
      <c r="I50" s="13"/>
      <c r="J50" s="5"/>
      <c r="K50" s="5"/>
      <c r="L50" s="5"/>
      <c r="M50" s="13"/>
      <c r="N50" s="5"/>
      <c r="O50" s="5"/>
      <c r="P50" s="5"/>
      <c r="Q50" s="13"/>
      <c r="R50" s="5"/>
      <c r="S50" s="5"/>
      <c r="T50" s="5"/>
      <c r="U50" s="13"/>
      <c r="V50" s="5"/>
      <c r="W50" s="5"/>
      <c r="X50" s="5"/>
      <c r="Y50" s="13"/>
      <c r="Z50" s="5"/>
      <c r="AA50" s="5"/>
      <c r="AB50" s="5"/>
      <c r="AC50" s="13"/>
      <c r="AD50" s="5"/>
      <c r="AE50" s="5"/>
      <c r="AF50" s="5"/>
      <c r="AG50" s="13"/>
    </row>
    <row r="51" spans="1:33" x14ac:dyDescent="0.25">
      <c r="A51" s="10"/>
      <c r="B51" s="4" t="s">
        <v>26</v>
      </c>
      <c r="C51" s="4"/>
      <c r="D51" s="4"/>
      <c r="E51" s="13"/>
      <c r="F51" s="4" t="s">
        <v>26</v>
      </c>
      <c r="G51" s="4"/>
      <c r="H51" s="4"/>
      <c r="I51" s="13"/>
      <c r="J51" s="4" t="s">
        <v>26</v>
      </c>
      <c r="K51" s="4"/>
      <c r="L51" s="4"/>
      <c r="M51" s="13"/>
      <c r="N51" s="4" t="s">
        <v>26</v>
      </c>
      <c r="O51" s="4"/>
      <c r="P51" s="4"/>
      <c r="Q51" s="13"/>
      <c r="R51" s="4" t="s">
        <v>26</v>
      </c>
      <c r="S51" s="4"/>
      <c r="T51" s="4"/>
      <c r="U51" s="13"/>
      <c r="V51" s="4" t="s">
        <v>26</v>
      </c>
      <c r="W51" s="4"/>
      <c r="X51" s="4"/>
      <c r="Y51" s="13"/>
      <c r="Z51" s="4" t="s">
        <v>26</v>
      </c>
      <c r="AA51" s="4"/>
      <c r="AB51" s="4"/>
      <c r="AC51" s="13"/>
      <c r="AD51" s="4" t="s">
        <v>26</v>
      </c>
      <c r="AE51" s="4"/>
      <c r="AF51" s="4"/>
      <c r="AG51" s="13"/>
    </row>
    <row r="52" spans="1:33" ht="36" customHeight="1" x14ac:dyDescent="0.25">
      <c r="A52" s="10"/>
      <c r="B52" s="8"/>
      <c r="C52" s="8"/>
      <c r="D52" s="8"/>
      <c r="E52" s="13"/>
      <c r="F52" s="8"/>
      <c r="G52" s="8"/>
      <c r="H52" s="8"/>
      <c r="I52" s="13"/>
      <c r="J52" s="8"/>
      <c r="K52" s="8"/>
      <c r="L52" s="8"/>
      <c r="M52" s="13"/>
      <c r="N52" s="8"/>
      <c r="O52" s="8"/>
      <c r="P52" s="8"/>
      <c r="Q52" s="13"/>
      <c r="R52" s="8"/>
      <c r="S52" s="8"/>
      <c r="T52" s="8"/>
      <c r="U52" s="13"/>
      <c r="V52" s="8"/>
      <c r="W52" s="8"/>
      <c r="X52" s="8"/>
      <c r="Y52" s="13"/>
      <c r="Z52" s="8"/>
      <c r="AA52" s="8"/>
      <c r="AB52" s="8"/>
      <c r="AC52" s="13"/>
      <c r="AD52" s="8"/>
      <c r="AE52" s="8"/>
      <c r="AF52" s="8"/>
      <c r="AG52" s="13"/>
    </row>
    <row r="53" spans="1:33" ht="11.25" customHeight="1" x14ac:dyDescent="0.25">
      <c r="A53" s="10"/>
      <c r="B53" s="10"/>
      <c r="C53" s="10"/>
      <c r="D53" s="10"/>
      <c r="E53" s="13"/>
      <c r="F53" s="10"/>
      <c r="G53" s="10"/>
      <c r="H53" s="10"/>
      <c r="I53" s="13"/>
      <c r="J53" s="10"/>
      <c r="K53" s="10"/>
      <c r="L53" s="10"/>
      <c r="M53" s="13"/>
      <c r="N53" s="10"/>
      <c r="O53" s="10"/>
      <c r="P53" s="10"/>
      <c r="Q53" s="13"/>
      <c r="R53" s="10"/>
      <c r="S53" s="10"/>
      <c r="T53" s="10"/>
      <c r="U53" s="13"/>
      <c r="V53" s="10"/>
      <c r="W53" s="10"/>
      <c r="X53" s="10"/>
      <c r="Y53" s="13"/>
      <c r="Z53" s="10"/>
      <c r="AA53" s="10"/>
      <c r="AB53" s="10"/>
      <c r="AC53" s="13"/>
      <c r="AD53" s="10"/>
      <c r="AE53" s="10"/>
      <c r="AF53" s="10"/>
      <c r="AG53" s="13"/>
    </row>
    <row r="54" spans="1:33" x14ac:dyDescent="0.25">
      <c r="A54" s="10"/>
      <c r="B54" s="4" t="s">
        <v>25</v>
      </c>
      <c r="C54" s="4"/>
      <c r="D54" s="4"/>
      <c r="E54" s="18">
        <f>(SUM(E49+I49+M49+Q49+U49+Y49+AC49+AG49)/8)</f>
        <v>1</v>
      </c>
      <c r="F54" s="2" t="str">
        <f>IF(E54&gt;2, "APROVADA", "REPROVADA")</f>
        <v>REPROVADA</v>
      </c>
      <c r="G54" s="10"/>
      <c r="H54" s="10"/>
      <c r="I54" s="13"/>
      <c r="J54" s="10"/>
      <c r="K54" s="10"/>
      <c r="L54" s="10"/>
      <c r="M54" s="13"/>
      <c r="N54" s="10"/>
      <c r="O54" s="10"/>
      <c r="P54" s="10"/>
      <c r="Q54" s="13"/>
      <c r="R54" s="10"/>
      <c r="S54" s="10"/>
      <c r="T54" s="10"/>
      <c r="U54" s="13"/>
      <c r="V54" s="10"/>
      <c r="W54" s="10"/>
      <c r="X54" s="10"/>
      <c r="Y54" s="13"/>
      <c r="Z54" s="10"/>
      <c r="AA54" s="10"/>
      <c r="AB54" s="10"/>
      <c r="AC54" s="13"/>
      <c r="AD54" s="10"/>
      <c r="AE54" s="10"/>
      <c r="AF54" s="10"/>
      <c r="AG54" s="13"/>
    </row>
    <row r="55" spans="1:33" ht="15" customHeight="1" x14ac:dyDescent="0.25">
      <c r="A55" s="10"/>
      <c r="B55" s="10"/>
      <c r="C55" s="10"/>
      <c r="D55" s="10"/>
      <c r="E55" s="13"/>
      <c r="F55" s="10"/>
      <c r="G55" s="10"/>
      <c r="H55" s="10"/>
      <c r="I55" s="13"/>
      <c r="J55" s="10"/>
      <c r="K55" s="10"/>
      <c r="L55" s="10"/>
      <c r="M55" s="13"/>
      <c r="N55" s="10"/>
      <c r="O55" s="10"/>
      <c r="P55" s="10"/>
      <c r="Q55" s="13"/>
      <c r="R55" s="10"/>
      <c r="S55" s="10"/>
      <c r="T55" s="10"/>
      <c r="U55" s="13"/>
      <c r="V55" s="10"/>
      <c r="W55" s="10"/>
      <c r="X55" s="10"/>
      <c r="Y55" s="13"/>
      <c r="Z55" s="10"/>
      <c r="AA55" s="10"/>
      <c r="AB55" s="10"/>
      <c r="AC55" s="13"/>
      <c r="AD55" s="10"/>
      <c r="AE55" s="10"/>
      <c r="AF55" s="10"/>
      <c r="AG55" s="13"/>
    </row>
    <row r="56" spans="1:33" x14ac:dyDescent="0.25">
      <c r="A56" s="10"/>
      <c r="B56" s="4" t="s">
        <v>23</v>
      </c>
      <c r="C56" s="4"/>
      <c r="D56" s="4"/>
      <c r="E56" s="13"/>
      <c r="F56" s="4" t="s">
        <v>23</v>
      </c>
      <c r="G56" s="4"/>
      <c r="H56" s="4"/>
      <c r="I56" s="13"/>
      <c r="J56" s="4" t="s">
        <v>23</v>
      </c>
      <c r="K56" s="4"/>
      <c r="L56" s="4"/>
      <c r="M56" s="13"/>
      <c r="N56" s="4" t="s">
        <v>23</v>
      </c>
      <c r="O56" s="4"/>
      <c r="P56" s="4"/>
      <c r="Q56" s="13"/>
      <c r="R56" s="4" t="s">
        <v>23</v>
      </c>
      <c r="S56" s="4"/>
      <c r="T56" s="4"/>
      <c r="U56" s="13"/>
      <c r="V56" s="4" t="s">
        <v>23</v>
      </c>
      <c r="W56" s="4"/>
      <c r="X56" s="4"/>
      <c r="Y56" s="13"/>
      <c r="Z56" s="4" t="s">
        <v>23</v>
      </c>
      <c r="AA56" s="4"/>
      <c r="AB56" s="4"/>
      <c r="AC56" s="13"/>
      <c r="AD56" s="4" t="s">
        <v>23</v>
      </c>
      <c r="AE56" s="4"/>
      <c r="AF56" s="4"/>
      <c r="AG56" s="13"/>
    </row>
    <row r="57" spans="1:33" x14ac:dyDescent="0.25">
      <c r="A57" s="3" t="s">
        <v>34</v>
      </c>
      <c r="B57" s="5" t="s">
        <v>3</v>
      </c>
      <c r="C57" s="5"/>
      <c r="D57" s="5"/>
      <c r="E57" s="13" t="str">
        <f>MID(B57,1,1)</f>
        <v>1</v>
      </c>
      <c r="F57" s="5" t="s">
        <v>3</v>
      </c>
      <c r="G57" s="5"/>
      <c r="H57" s="5"/>
      <c r="I57" s="13" t="str">
        <f>MID(F57,1,1)</f>
        <v>1</v>
      </c>
      <c r="J57" s="5" t="s">
        <v>3</v>
      </c>
      <c r="K57" s="5"/>
      <c r="L57" s="5"/>
      <c r="M57" s="13" t="str">
        <f>MID(J57,1,1)</f>
        <v>1</v>
      </c>
      <c r="N57" s="5" t="s">
        <v>3</v>
      </c>
      <c r="O57" s="5"/>
      <c r="P57" s="5"/>
      <c r="Q57" s="13" t="str">
        <f>MID(N57,1,1)</f>
        <v>1</v>
      </c>
      <c r="R57" s="5" t="s">
        <v>3</v>
      </c>
      <c r="S57" s="5"/>
      <c r="T57" s="5"/>
      <c r="U57" s="13" t="str">
        <f>MID(R57,1,1)</f>
        <v>1</v>
      </c>
      <c r="V57" s="5" t="s">
        <v>3</v>
      </c>
      <c r="W57" s="5"/>
      <c r="X57" s="5"/>
      <c r="Y57" s="13" t="str">
        <f>MID(V57,1,1)</f>
        <v>1</v>
      </c>
      <c r="Z57" s="5" t="s">
        <v>3</v>
      </c>
      <c r="AA57" s="5"/>
      <c r="AB57" s="5"/>
      <c r="AC57" s="13" t="str">
        <f>MID(Z57,1,1)</f>
        <v>1</v>
      </c>
      <c r="AD57" s="5" t="s">
        <v>3</v>
      </c>
      <c r="AE57" s="5"/>
      <c r="AF57" s="5"/>
      <c r="AG57" s="13" t="str">
        <f>MID(AD57,1,1)</f>
        <v>1</v>
      </c>
    </row>
    <row r="58" spans="1:33" x14ac:dyDescent="0.25">
      <c r="A58" s="10"/>
      <c r="B58" s="5"/>
      <c r="C58" s="5"/>
      <c r="D58" s="5"/>
      <c r="E58" s="13"/>
      <c r="F58" s="5"/>
      <c r="G58" s="5"/>
      <c r="H58" s="5"/>
      <c r="I58" s="13"/>
      <c r="J58" s="5"/>
      <c r="K58" s="5"/>
      <c r="L58" s="5"/>
      <c r="M58" s="13"/>
      <c r="N58" s="5"/>
      <c r="O58" s="5"/>
      <c r="P58" s="5"/>
      <c r="Q58" s="13"/>
      <c r="R58" s="5"/>
      <c r="S58" s="5"/>
      <c r="T58" s="5"/>
      <c r="U58" s="13"/>
      <c r="V58" s="5"/>
      <c r="W58" s="5"/>
      <c r="X58" s="5"/>
      <c r="Y58" s="13"/>
      <c r="Z58" s="5"/>
      <c r="AA58" s="5"/>
      <c r="AB58" s="5"/>
      <c r="AC58" s="13"/>
      <c r="AD58" s="5"/>
      <c r="AE58" s="5"/>
      <c r="AF58" s="5"/>
      <c r="AG58" s="13"/>
    </row>
    <row r="59" spans="1:33" x14ac:dyDescent="0.25">
      <c r="A59" s="10"/>
      <c r="B59" s="4" t="s">
        <v>26</v>
      </c>
      <c r="C59" s="4"/>
      <c r="D59" s="4"/>
      <c r="E59" s="13"/>
      <c r="F59" s="4" t="s">
        <v>26</v>
      </c>
      <c r="G59" s="4"/>
      <c r="H59" s="4"/>
      <c r="I59" s="13"/>
      <c r="J59" s="4" t="s">
        <v>26</v>
      </c>
      <c r="K59" s="4"/>
      <c r="L59" s="4"/>
      <c r="M59" s="13"/>
      <c r="N59" s="4" t="s">
        <v>26</v>
      </c>
      <c r="O59" s="4"/>
      <c r="P59" s="4"/>
      <c r="Q59" s="13"/>
      <c r="R59" s="4" t="s">
        <v>26</v>
      </c>
      <c r="S59" s="4"/>
      <c r="T59" s="4"/>
      <c r="U59" s="13"/>
      <c r="V59" s="4" t="s">
        <v>26</v>
      </c>
      <c r="W59" s="4"/>
      <c r="X59" s="4"/>
      <c r="Y59" s="13"/>
      <c r="Z59" s="4" t="s">
        <v>26</v>
      </c>
      <c r="AA59" s="4"/>
      <c r="AB59" s="4"/>
      <c r="AC59" s="13"/>
      <c r="AD59" s="4" t="s">
        <v>26</v>
      </c>
      <c r="AE59" s="4"/>
      <c r="AF59" s="4"/>
      <c r="AG59" s="13"/>
    </row>
    <row r="60" spans="1:33" ht="45" customHeight="1" x14ac:dyDescent="0.25">
      <c r="A60" s="10"/>
      <c r="B60" s="8"/>
      <c r="C60" s="8"/>
      <c r="D60" s="8"/>
      <c r="E60" s="13"/>
      <c r="F60" s="8"/>
      <c r="G60" s="8"/>
      <c r="H60" s="8"/>
      <c r="I60" s="13"/>
      <c r="J60" s="8"/>
      <c r="K60" s="8"/>
      <c r="L60" s="8"/>
      <c r="M60" s="13"/>
      <c r="N60" s="8"/>
      <c r="O60" s="8"/>
      <c r="P60" s="8"/>
      <c r="Q60" s="13"/>
      <c r="R60" s="8"/>
      <c r="S60" s="8"/>
      <c r="T60" s="8"/>
      <c r="U60" s="13"/>
      <c r="V60" s="8"/>
      <c r="W60" s="8"/>
      <c r="X60" s="8"/>
      <c r="Y60" s="13"/>
      <c r="Z60" s="8"/>
      <c r="AA60" s="8"/>
      <c r="AB60" s="8"/>
      <c r="AC60" s="13"/>
      <c r="AD60" s="8"/>
      <c r="AE60" s="8"/>
      <c r="AF60" s="8"/>
      <c r="AG60" s="13"/>
    </row>
    <row r="61" spans="1:33" x14ac:dyDescent="0.25">
      <c r="A61" s="10"/>
      <c r="B61" s="10"/>
      <c r="C61" s="10"/>
      <c r="D61" s="10"/>
      <c r="E61" s="13"/>
      <c r="F61" s="10"/>
      <c r="G61" s="10"/>
      <c r="H61" s="10"/>
      <c r="I61" s="13"/>
      <c r="J61" s="10"/>
      <c r="K61" s="10"/>
      <c r="L61" s="10"/>
      <c r="M61" s="13"/>
      <c r="N61" s="10"/>
      <c r="O61" s="10"/>
      <c r="P61" s="10"/>
      <c r="Q61" s="13"/>
      <c r="R61" s="10"/>
      <c r="S61" s="10"/>
      <c r="T61" s="10"/>
      <c r="U61" s="13"/>
      <c r="V61" s="10"/>
      <c r="W61" s="10"/>
      <c r="X61" s="10"/>
      <c r="Y61" s="13"/>
      <c r="Z61" s="10"/>
      <c r="AA61" s="10"/>
      <c r="AB61" s="10"/>
      <c r="AC61" s="13"/>
      <c r="AD61" s="10"/>
      <c r="AE61" s="10"/>
      <c r="AF61" s="10"/>
      <c r="AG61" s="13"/>
    </row>
    <row r="62" spans="1:33" ht="15" customHeight="1" x14ac:dyDescent="0.25">
      <c r="A62" s="10"/>
      <c r="B62" s="4" t="s">
        <v>25</v>
      </c>
      <c r="C62" s="4"/>
      <c r="D62" s="4"/>
      <c r="E62" s="18">
        <f>(SUM(E57+I57+M57+Q57+U57+Y57+AC57+AG57)/8)</f>
        <v>1</v>
      </c>
      <c r="F62" s="2" t="str">
        <f>IF(E62&gt;2, "APROVADA", "REPROVADA")</f>
        <v>REPROVADA</v>
      </c>
      <c r="G62" s="10"/>
      <c r="H62" s="10"/>
      <c r="I62" s="13"/>
      <c r="J62" s="10"/>
      <c r="K62" s="10"/>
      <c r="L62" s="10"/>
      <c r="M62" s="13"/>
      <c r="N62" s="10"/>
      <c r="O62" s="10"/>
      <c r="P62" s="10"/>
      <c r="Q62" s="13"/>
      <c r="R62" s="10"/>
      <c r="S62" s="10"/>
      <c r="T62" s="10"/>
      <c r="U62" s="13"/>
      <c r="V62" s="10"/>
      <c r="W62" s="10"/>
      <c r="X62" s="10"/>
      <c r="Y62" s="13"/>
      <c r="Z62" s="10"/>
      <c r="AA62" s="10"/>
      <c r="AB62" s="10"/>
      <c r="AC62" s="13"/>
      <c r="AD62" s="10"/>
      <c r="AE62" s="10"/>
      <c r="AF62" s="10"/>
      <c r="AG62" s="13"/>
    </row>
    <row r="63" spans="1:33" x14ac:dyDescent="0.25">
      <c r="A63" s="10"/>
      <c r="B63" s="10"/>
      <c r="C63" s="10"/>
      <c r="D63" s="10"/>
      <c r="E63" s="13"/>
      <c r="F63" s="10"/>
      <c r="G63" s="10"/>
      <c r="H63" s="10"/>
      <c r="I63" s="13"/>
      <c r="J63" s="10"/>
      <c r="K63" s="10"/>
      <c r="L63" s="10"/>
      <c r="M63" s="13"/>
      <c r="N63" s="10"/>
      <c r="O63" s="10"/>
      <c r="P63" s="10"/>
      <c r="Q63" s="13"/>
      <c r="R63" s="10"/>
      <c r="S63" s="10"/>
      <c r="T63" s="10"/>
      <c r="U63" s="13"/>
      <c r="V63" s="10"/>
      <c r="W63" s="10"/>
      <c r="X63" s="10"/>
      <c r="Y63" s="13"/>
      <c r="Z63" s="10"/>
      <c r="AA63" s="10"/>
      <c r="AB63" s="10"/>
      <c r="AC63" s="13"/>
      <c r="AD63" s="10"/>
      <c r="AE63" s="10"/>
      <c r="AF63" s="10"/>
      <c r="AG63" s="13"/>
    </row>
    <row r="64" spans="1:33" x14ac:dyDescent="0.25">
      <c r="A64" s="10"/>
      <c r="B64" s="4" t="s">
        <v>23</v>
      </c>
      <c r="C64" s="4"/>
      <c r="D64" s="4"/>
      <c r="E64" s="13"/>
      <c r="F64" s="4" t="s">
        <v>23</v>
      </c>
      <c r="G64" s="4"/>
      <c r="H64" s="4"/>
      <c r="I64" s="13"/>
      <c r="J64" s="4" t="s">
        <v>23</v>
      </c>
      <c r="K64" s="4"/>
      <c r="L64" s="4"/>
      <c r="M64" s="13"/>
      <c r="N64" s="4" t="s">
        <v>23</v>
      </c>
      <c r="O64" s="4"/>
      <c r="P64" s="4"/>
      <c r="Q64" s="13"/>
      <c r="R64" s="4" t="s">
        <v>23</v>
      </c>
      <c r="S64" s="4"/>
      <c r="T64" s="4"/>
      <c r="U64" s="13"/>
      <c r="V64" s="4" t="s">
        <v>23</v>
      </c>
      <c r="W64" s="4"/>
      <c r="X64" s="4"/>
      <c r="Y64" s="13"/>
      <c r="Z64" s="4" t="s">
        <v>23</v>
      </c>
      <c r="AA64" s="4"/>
      <c r="AB64" s="4"/>
      <c r="AC64" s="13"/>
      <c r="AD64" s="4" t="s">
        <v>23</v>
      </c>
      <c r="AE64" s="4"/>
      <c r="AF64" s="4"/>
      <c r="AG64" s="13"/>
    </row>
    <row r="65" spans="1:33" x14ac:dyDescent="0.25">
      <c r="A65" s="3" t="s">
        <v>35</v>
      </c>
      <c r="B65" s="5" t="s">
        <v>3</v>
      </c>
      <c r="C65" s="5"/>
      <c r="D65" s="5"/>
      <c r="E65" s="13" t="str">
        <f>MID(B65,1,1)</f>
        <v>1</v>
      </c>
      <c r="F65" s="5" t="s">
        <v>3</v>
      </c>
      <c r="G65" s="5"/>
      <c r="H65" s="5"/>
      <c r="I65" s="13" t="str">
        <f>MID(F65,1,1)</f>
        <v>1</v>
      </c>
      <c r="J65" s="5" t="s">
        <v>3</v>
      </c>
      <c r="K65" s="5"/>
      <c r="L65" s="5"/>
      <c r="M65" s="13" t="str">
        <f>MID(J65,1,1)</f>
        <v>1</v>
      </c>
      <c r="N65" s="5" t="s">
        <v>3</v>
      </c>
      <c r="O65" s="5"/>
      <c r="P65" s="5"/>
      <c r="Q65" s="13" t="str">
        <f>MID(N65,1,1)</f>
        <v>1</v>
      </c>
      <c r="R65" s="5" t="s">
        <v>3</v>
      </c>
      <c r="S65" s="5"/>
      <c r="T65" s="5"/>
      <c r="U65" s="13" t="str">
        <f>MID(R65,1,1)</f>
        <v>1</v>
      </c>
      <c r="V65" s="5" t="s">
        <v>3</v>
      </c>
      <c r="W65" s="5"/>
      <c r="X65" s="5"/>
      <c r="Y65" s="13" t="str">
        <f>MID(V65,1,1)</f>
        <v>1</v>
      </c>
      <c r="Z65" s="5" t="s">
        <v>3</v>
      </c>
      <c r="AA65" s="5"/>
      <c r="AB65" s="5"/>
      <c r="AC65" s="13" t="str">
        <f>MID(Z65,1,1)</f>
        <v>1</v>
      </c>
      <c r="AD65" s="5" t="s">
        <v>3</v>
      </c>
      <c r="AE65" s="5"/>
      <c r="AF65" s="5"/>
      <c r="AG65" s="13" t="str">
        <f>MID(AD65,1,1)</f>
        <v>1</v>
      </c>
    </row>
    <row r="66" spans="1:33" x14ac:dyDescent="0.25">
      <c r="A66" s="10"/>
      <c r="B66" s="5"/>
      <c r="C66" s="5"/>
      <c r="D66" s="5"/>
      <c r="E66" s="13"/>
      <c r="F66" s="5"/>
      <c r="G66" s="5"/>
      <c r="H66" s="5"/>
      <c r="I66" s="13"/>
      <c r="J66" s="5"/>
      <c r="K66" s="5"/>
      <c r="L66" s="5"/>
      <c r="M66" s="13"/>
      <c r="N66" s="5"/>
      <c r="O66" s="5"/>
      <c r="P66" s="5"/>
      <c r="Q66" s="13"/>
      <c r="R66" s="5"/>
      <c r="S66" s="5"/>
      <c r="T66" s="5"/>
      <c r="U66" s="13"/>
      <c r="V66" s="5"/>
      <c r="W66" s="5"/>
      <c r="X66" s="5"/>
      <c r="Y66" s="13"/>
      <c r="Z66" s="5"/>
      <c r="AA66" s="5"/>
      <c r="AB66" s="5"/>
      <c r="AC66" s="13"/>
      <c r="AD66" s="5"/>
      <c r="AE66" s="5"/>
      <c r="AF66" s="5"/>
      <c r="AG66" s="13"/>
    </row>
    <row r="67" spans="1:33" x14ac:dyDescent="0.25">
      <c r="A67" s="10"/>
      <c r="B67" s="4" t="s">
        <v>26</v>
      </c>
      <c r="C67" s="4"/>
      <c r="D67" s="4"/>
      <c r="E67" s="13"/>
      <c r="F67" s="4" t="s">
        <v>26</v>
      </c>
      <c r="G67" s="4"/>
      <c r="H67" s="4"/>
      <c r="I67" s="13"/>
      <c r="J67" s="4" t="s">
        <v>26</v>
      </c>
      <c r="K67" s="4"/>
      <c r="L67" s="4"/>
      <c r="M67" s="13"/>
      <c r="N67" s="4" t="s">
        <v>26</v>
      </c>
      <c r="O67" s="4"/>
      <c r="P67" s="4"/>
      <c r="Q67" s="13"/>
      <c r="R67" s="4" t="s">
        <v>26</v>
      </c>
      <c r="S67" s="4"/>
      <c r="T67" s="4"/>
      <c r="U67" s="13"/>
      <c r="V67" s="4" t="s">
        <v>26</v>
      </c>
      <c r="W67" s="4"/>
      <c r="X67" s="4"/>
      <c r="Y67" s="13"/>
      <c r="Z67" s="4" t="s">
        <v>26</v>
      </c>
      <c r="AA67" s="4"/>
      <c r="AB67" s="4"/>
      <c r="AC67" s="13"/>
      <c r="AD67" s="4" t="s">
        <v>26</v>
      </c>
      <c r="AE67" s="4"/>
      <c r="AF67" s="4"/>
      <c r="AG67" s="13"/>
    </row>
    <row r="68" spans="1:33" ht="54.75" customHeight="1" x14ac:dyDescent="0.25">
      <c r="A68" s="10"/>
      <c r="B68" s="8"/>
      <c r="C68" s="8"/>
      <c r="D68" s="8"/>
      <c r="E68" s="13"/>
      <c r="F68" s="8"/>
      <c r="G68" s="8"/>
      <c r="H68" s="8"/>
      <c r="I68" s="13"/>
      <c r="J68" s="8"/>
      <c r="K68" s="8"/>
      <c r="L68" s="8"/>
      <c r="M68" s="13"/>
      <c r="N68" s="8"/>
      <c r="O68" s="8"/>
      <c r="P68" s="8"/>
      <c r="Q68" s="13"/>
      <c r="R68" s="8"/>
      <c r="S68" s="8"/>
      <c r="T68" s="8"/>
      <c r="U68" s="13"/>
      <c r="V68" s="8"/>
      <c r="W68" s="8"/>
      <c r="X68" s="8"/>
      <c r="Y68" s="13"/>
      <c r="Z68" s="8"/>
      <c r="AA68" s="8"/>
      <c r="AB68" s="8"/>
      <c r="AC68" s="13"/>
      <c r="AD68" s="8"/>
      <c r="AE68" s="8"/>
      <c r="AF68" s="8"/>
      <c r="AG68" s="13"/>
    </row>
    <row r="69" spans="1:33" ht="15" customHeight="1" x14ac:dyDescent="0.25">
      <c r="A69" s="10"/>
      <c r="B69" s="10"/>
      <c r="C69" s="10"/>
      <c r="D69" s="10"/>
      <c r="E69" s="13"/>
      <c r="F69" s="10"/>
      <c r="G69" s="10"/>
      <c r="H69" s="10"/>
      <c r="I69" s="13"/>
      <c r="J69" s="10"/>
      <c r="K69" s="10"/>
      <c r="L69" s="10"/>
      <c r="M69" s="13"/>
      <c r="N69" s="10"/>
      <c r="O69" s="10"/>
      <c r="P69" s="10"/>
      <c r="Q69" s="13"/>
      <c r="R69" s="10"/>
      <c r="S69" s="10"/>
      <c r="T69" s="10"/>
      <c r="U69" s="13"/>
      <c r="V69" s="10"/>
      <c r="W69" s="10"/>
      <c r="X69" s="10"/>
      <c r="Y69" s="13"/>
      <c r="Z69" s="10"/>
      <c r="AA69" s="10"/>
      <c r="AB69" s="10"/>
      <c r="AC69" s="13"/>
      <c r="AD69" s="10"/>
      <c r="AE69" s="10"/>
      <c r="AF69" s="10"/>
      <c r="AG69" s="13"/>
    </row>
    <row r="70" spans="1:33" x14ac:dyDescent="0.25">
      <c r="A70" s="10"/>
      <c r="B70" s="4" t="s">
        <v>25</v>
      </c>
      <c r="C70" s="4"/>
      <c r="D70" s="4"/>
      <c r="E70" s="18">
        <f>(SUM(E65+I65+M65+Q65+U65+Y65+AC65+AG65)/8)</f>
        <v>1</v>
      </c>
      <c r="F70" s="2" t="str">
        <f>IF(E70&gt;2, "APROVADA", "REPROVADA")</f>
        <v>REPROVADA</v>
      </c>
      <c r="G70" s="10"/>
      <c r="H70" s="10"/>
      <c r="I70" s="13"/>
      <c r="J70" s="10"/>
      <c r="K70" s="10"/>
      <c r="L70" s="10"/>
      <c r="M70" s="13"/>
      <c r="N70" s="10"/>
      <c r="O70" s="10"/>
      <c r="P70" s="10"/>
      <c r="Q70" s="13"/>
      <c r="R70" s="10"/>
      <c r="S70" s="10"/>
      <c r="T70" s="10"/>
      <c r="U70" s="13"/>
      <c r="V70" s="10"/>
      <c r="W70" s="10"/>
      <c r="X70" s="10"/>
      <c r="Y70" s="13"/>
      <c r="Z70" s="10"/>
      <c r="AA70" s="10"/>
      <c r="AB70" s="10"/>
      <c r="AC70" s="13"/>
      <c r="AD70" s="10"/>
      <c r="AE70" s="10"/>
      <c r="AF70" s="10"/>
      <c r="AG70" s="13"/>
    </row>
    <row r="71" spans="1:33" x14ac:dyDescent="0.25">
      <c r="A71" s="10"/>
      <c r="B71" s="10"/>
      <c r="C71" s="10"/>
      <c r="D71" s="10"/>
      <c r="E71" s="13"/>
      <c r="F71" s="10"/>
      <c r="G71" s="10"/>
      <c r="H71" s="10"/>
      <c r="I71" s="13"/>
      <c r="J71" s="10"/>
      <c r="K71" s="10"/>
      <c r="L71" s="10"/>
      <c r="M71" s="13"/>
      <c r="N71" s="10"/>
      <c r="O71" s="10"/>
      <c r="P71" s="10"/>
      <c r="Q71" s="13"/>
      <c r="R71" s="10"/>
      <c r="S71" s="10"/>
      <c r="T71" s="10"/>
      <c r="U71" s="13"/>
      <c r="V71" s="10"/>
      <c r="W71" s="10"/>
      <c r="X71" s="10"/>
      <c r="Y71" s="13"/>
      <c r="Z71" s="10"/>
      <c r="AA71" s="10"/>
      <c r="AB71" s="10"/>
      <c r="AC71" s="13"/>
      <c r="AD71" s="10"/>
      <c r="AE71" s="10"/>
      <c r="AF71" s="10"/>
      <c r="AG71" s="13"/>
    </row>
    <row r="72" spans="1:33" x14ac:dyDescent="0.25">
      <c r="A72" s="10"/>
      <c r="B72" s="4" t="s">
        <v>23</v>
      </c>
      <c r="C72" s="4"/>
      <c r="D72" s="4"/>
      <c r="E72" s="13"/>
      <c r="F72" s="4" t="s">
        <v>23</v>
      </c>
      <c r="G72" s="4"/>
      <c r="H72" s="4"/>
      <c r="I72" s="13"/>
      <c r="J72" s="4" t="s">
        <v>23</v>
      </c>
      <c r="K72" s="4"/>
      <c r="L72" s="4"/>
      <c r="M72" s="13"/>
      <c r="N72" s="4" t="s">
        <v>23</v>
      </c>
      <c r="O72" s="4"/>
      <c r="P72" s="4"/>
      <c r="Q72" s="13"/>
      <c r="R72" s="4" t="s">
        <v>23</v>
      </c>
      <c r="S72" s="4"/>
      <c r="T72" s="4"/>
      <c r="U72" s="13"/>
      <c r="V72" s="4" t="s">
        <v>23</v>
      </c>
      <c r="W72" s="4"/>
      <c r="X72" s="4"/>
      <c r="Y72" s="13"/>
      <c r="Z72" s="4" t="s">
        <v>23</v>
      </c>
      <c r="AA72" s="4"/>
      <c r="AB72" s="4"/>
      <c r="AC72" s="13"/>
      <c r="AD72" s="4" t="s">
        <v>23</v>
      </c>
      <c r="AE72" s="4"/>
      <c r="AF72" s="4"/>
      <c r="AG72" s="13"/>
    </row>
    <row r="73" spans="1:33" x14ac:dyDescent="0.25">
      <c r="A73" s="3" t="s">
        <v>36</v>
      </c>
      <c r="B73" s="5" t="s">
        <v>3</v>
      </c>
      <c r="C73" s="5"/>
      <c r="D73" s="5"/>
      <c r="E73" s="13" t="str">
        <f>MID(B73,1,1)</f>
        <v>1</v>
      </c>
      <c r="F73" s="5" t="s">
        <v>3</v>
      </c>
      <c r="G73" s="5"/>
      <c r="H73" s="5"/>
      <c r="I73" s="13" t="str">
        <f>MID(F73,1,1)</f>
        <v>1</v>
      </c>
      <c r="J73" s="5" t="s">
        <v>3</v>
      </c>
      <c r="K73" s="5"/>
      <c r="L73" s="5"/>
      <c r="M73" s="13" t="str">
        <f>MID(J73,1,1)</f>
        <v>1</v>
      </c>
      <c r="N73" s="5" t="s">
        <v>3</v>
      </c>
      <c r="O73" s="5"/>
      <c r="P73" s="5"/>
      <c r="Q73" s="13" t="str">
        <f>MID(N73,1,1)</f>
        <v>1</v>
      </c>
      <c r="R73" s="5" t="s">
        <v>3</v>
      </c>
      <c r="S73" s="5"/>
      <c r="T73" s="5"/>
      <c r="U73" s="13" t="str">
        <f>MID(R73,1,1)</f>
        <v>1</v>
      </c>
      <c r="V73" s="5" t="s">
        <v>3</v>
      </c>
      <c r="W73" s="5"/>
      <c r="X73" s="5"/>
      <c r="Y73" s="13" t="str">
        <f>MID(V73,1,1)</f>
        <v>1</v>
      </c>
      <c r="Z73" s="5" t="s">
        <v>3</v>
      </c>
      <c r="AA73" s="5"/>
      <c r="AB73" s="5"/>
      <c r="AC73" s="13" t="str">
        <f>MID(Z73,1,1)</f>
        <v>1</v>
      </c>
      <c r="AD73" s="5" t="s">
        <v>3</v>
      </c>
      <c r="AE73" s="5"/>
      <c r="AF73" s="5"/>
      <c r="AG73" s="13" t="str">
        <f>MID(AD73,1,1)</f>
        <v>1</v>
      </c>
    </row>
    <row r="74" spans="1:33" x14ac:dyDescent="0.25">
      <c r="A74" s="10"/>
      <c r="B74" s="5"/>
      <c r="C74" s="5"/>
      <c r="D74" s="5"/>
      <c r="E74" s="13"/>
      <c r="F74" s="5"/>
      <c r="G74" s="5"/>
      <c r="H74" s="5"/>
      <c r="I74" s="13"/>
      <c r="J74" s="5"/>
      <c r="K74" s="5"/>
      <c r="L74" s="5"/>
      <c r="M74" s="13"/>
      <c r="N74" s="5"/>
      <c r="O74" s="5"/>
      <c r="P74" s="5"/>
      <c r="Q74" s="13"/>
      <c r="R74" s="5"/>
      <c r="S74" s="5"/>
      <c r="T74" s="5"/>
      <c r="U74" s="13"/>
      <c r="V74" s="5"/>
      <c r="W74" s="5"/>
      <c r="X74" s="5"/>
      <c r="Y74" s="13"/>
      <c r="Z74" s="5"/>
      <c r="AA74" s="5"/>
      <c r="AB74" s="5"/>
      <c r="AC74" s="13"/>
      <c r="AD74" s="5"/>
      <c r="AE74" s="5"/>
      <c r="AF74" s="5"/>
      <c r="AG74" s="13"/>
    </row>
    <row r="75" spans="1:33" x14ac:dyDescent="0.25">
      <c r="A75" s="10"/>
      <c r="B75" s="4" t="s">
        <v>26</v>
      </c>
      <c r="C75" s="4"/>
      <c r="D75" s="4"/>
      <c r="E75" s="13"/>
      <c r="F75" s="4" t="s">
        <v>26</v>
      </c>
      <c r="G75" s="4"/>
      <c r="H75" s="4"/>
      <c r="I75" s="13"/>
      <c r="J75" s="4" t="s">
        <v>26</v>
      </c>
      <c r="K75" s="4"/>
      <c r="L75" s="4"/>
      <c r="M75" s="13"/>
      <c r="N75" s="4" t="s">
        <v>26</v>
      </c>
      <c r="O75" s="4"/>
      <c r="P75" s="4"/>
      <c r="Q75" s="13"/>
      <c r="R75" s="4" t="s">
        <v>26</v>
      </c>
      <c r="S75" s="4"/>
      <c r="T75" s="4"/>
      <c r="U75" s="13"/>
      <c r="V75" s="4" t="s">
        <v>26</v>
      </c>
      <c r="W75" s="4"/>
      <c r="X75" s="4"/>
      <c r="Y75" s="13"/>
      <c r="Z75" s="4" t="s">
        <v>26</v>
      </c>
      <c r="AA75" s="4"/>
      <c r="AB75" s="4"/>
      <c r="AC75" s="13"/>
      <c r="AD75" s="4" t="s">
        <v>26</v>
      </c>
      <c r="AE75" s="4"/>
      <c r="AF75" s="4"/>
      <c r="AG75" s="13"/>
    </row>
    <row r="76" spans="1:33" ht="44.25" customHeight="1" x14ac:dyDescent="0.25">
      <c r="A76" s="10"/>
      <c r="B76" s="8"/>
      <c r="C76" s="8"/>
      <c r="D76" s="8"/>
      <c r="E76" s="13"/>
      <c r="F76" s="8"/>
      <c r="G76" s="8"/>
      <c r="H76" s="8"/>
      <c r="I76" s="13"/>
      <c r="J76" s="8"/>
      <c r="K76" s="8"/>
      <c r="L76" s="8"/>
      <c r="M76" s="13"/>
      <c r="N76" s="8"/>
      <c r="O76" s="8"/>
      <c r="P76" s="8"/>
      <c r="Q76" s="13"/>
      <c r="R76" s="8"/>
      <c r="S76" s="8"/>
      <c r="T76" s="8"/>
      <c r="U76" s="13"/>
      <c r="V76" s="8"/>
      <c r="W76" s="8"/>
      <c r="X76" s="8"/>
      <c r="Y76" s="13"/>
      <c r="Z76" s="8"/>
      <c r="AA76" s="8"/>
      <c r="AB76" s="8"/>
      <c r="AC76" s="13"/>
      <c r="AD76" s="8"/>
      <c r="AE76" s="8"/>
      <c r="AF76" s="8"/>
      <c r="AG76" s="13"/>
    </row>
    <row r="77" spans="1:33" x14ac:dyDescent="0.25">
      <c r="A77" s="10"/>
      <c r="B77" s="10"/>
      <c r="C77" s="10"/>
      <c r="D77" s="10"/>
      <c r="E77" s="13"/>
      <c r="F77" s="10"/>
      <c r="G77" s="10"/>
      <c r="H77" s="10"/>
      <c r="I77" s="13"/>
      <c r="J77" s="10"/>
      <c r="K77" s="10"/>
      <c r="L77" s="10"/>
      <c r="M77" s="13"/>
      <c r="N77" s="10"/>
      <c r="O77" s="10"/>
      <c r="P77" s="10"/>
      <c r="Q77" s="13"/>
      <c r="R77" s="10"/>
      <c r="S77" s="10"/>
      <c r="T77" s="10"/>
      <c r="U77" s="13"/>
      <c r="V77" s="10"/>
      <c r="W77" s="10"/>
      <c r="X77" s="10"/>
      <c r="Y77" s="13"/>
      <c r="Z77" s="10"/>
      <c r="AA77" s="10"/>
      <c r="AB77" s="10"/>
      <c r="AC77" s="13"/>
      <c r="AD77" s="10"/>
      <c r="AE77" s="10"/>
      <c r="AF77" s="10"/>
      <c r="AG77" s="13"/>
    </row>
    <row r="78" spans="1:33" x14ac:dyDescent="0.25">
      <c r="A78" s="10"/>
      <c r="B78" s="4" t="s">
        <v>25</v>
      </c>
      <c r="C78" s="4"/>
      <c r="D78" s="4"/>
      <c r="E78" s="18">
        <f>(SUM(E73+I73+M73+Q73+U73+Y73+AC73+AG73)/8)</f>
        <v>1</v>
      </c>
      <c r="F78" s="2" t="str">
        <f>IF(E78&gt;2, "APROVADA", "REPROVADA")</f>
        <v>REPROVADA</v>
      </c>
      <c r="G78" s="10"/>
      <c r="H78" s="10"/>
      <c r="I78" s="13"/>
      <c r="J78" s="10"/>
      <c r="K78" s="10"/>
      <c r="L78" s="10"/>
      <c r="M78" s="13"/>
      <c r="N78" s="10"/>
      <c r="O78" s="10"/>
      <c r="P78" s="10"/>
      <c r="Q78" s="13"/>
      <c r="R78" s="10"/>
      <c r="S78" s="10"/>
      <c r="T78" s="10"/>
      <c r="U78" s="13"/>
      <c r="V78" s="10"/>
      <c r="W78" s="10"/>
      <c r="X78" s="10"/>
      <c r="Y78" s="13"/>
      <c r="Z78" s="10"/>
      <c r="AA78" s="10"/>
      <c r="AB78" s="10"/>
      <c r="AC78" s="13"/>
      <c r="AD78" s="10"/>
      <c r="AE78" s="10"/>
      <c r="AF78" s="10"/>
      <c r="AG78" s="13"/>
    </row>
    <row r="79" spans="1:33" x14ac:dyDescent="0.25">
      <c r="A79" s="10"/>
      <c r="B79" s="10"/>
      <c r="C79" s="10"/>
      <c r="D79" s="10"/>
      <c r="E79" s="13"/>
      <c r="F79" s="10"/>
      <c r="G79" s="10"/>
      <c r="H79" s="10"/>
      <c r="I79" s="13"/>
      <c r="J79" s="10"/>
      <c r="K79" s="10"/>
      <c r="L79" s="10"/>
      <c r="M79" s="13"/>
      <c r="N79" s="10"/>
      <c r="O79" s="10"/>
      <c r="P79" s="10"/>
      <c r="Q79" s="13"/>
      <c r="R79" s="10"/>
      <c r="S79" s="10"/>
      <c r="T79" s="10"/>
      <c r="U79" s="13"/>
      <c r="V79" s="10"/>
      <c r="W79" s="10"/>
      <c r="X79" s="10"/>
      <c r="Y79" s="13"/>
      <c r="Z79" s="10"/>
      <c r="AA79" s="10"/>
      <c r="AB79" s="10"/>
      <c r="AC79" s="13"/>
      <c r="AD79" s="10"/>
      <c r="AE79" s="10"/>
      <c r="AF79" s="10"/>
      <c r="AG79" s="13"/>
    </row>
    <row r="80" spans="1:33" x14ac:dyDescent="0.25">
      <c r="A80" s="10"/>
      <c r="B80" s="4" t="s">
        <v>23</v>
      </c>
      <c r="C80" s="4"/>
      <c r="D80" s="4"/>
      <c r="E80" s="13"/>
      <c r="F80" s="4" t="s">
        <v>23</v>
      </c>
      <c r="G80" s="4"/>
      <c r="H80" s="4"/>
      <c r="I80" s="13"/>
      <c r="J80" s="4" t="s">
        <v>23</v>
      </c>
      <c r="K80" s="4"/>
      <c r="L80" s="4"/>
      <c r="M80" s="13"/>
      <c r="N80" s="4" t="s">
        <v>23</v>
      </c>
      <c r="O80" s="4"/>
      <c r="P80" s="4"/>
      <c r="Q80" s="13"/>
      <c r="R80" s="4" t="s">
        <v>23</v>
      </c>
      <c r="S80" s="4"/>
      <c r="T80" s="4"/>
      <c r="U80" s="13"/>
      <c r="V80" s="4" t="s">
        <v>23</v>
      </c>
      <c r="W80" s="4"/>
      <c r="X80" s="4"/>
      <c r="Y80" s="13"/>
      <c r="Z80" s="4" t="s">
        <v>23</v>
      </c>
      <c r="AA80" s="4"/>
      <c r="AB80" s="4"/>
      <c r="AC80" s="13"/>
      <c r="AD80" s="4" t="s">
        <v>23</v>
      </c>
      <c r="AE80" s="4"/>
      <c r="AF80" s="4"/>
      <c r="AG80" s="13"/>
    </row>
    <row r="81" spans="1:33" x14ac:dyDescent="0.25">
      <c r="A81" s="3" t="s">
        <v>37</v>
      </c>
      <c r="B81" s="5" t="s">
        <v>3</v>
      </c>
      <c r="C81" s="5"/>
      <c r="D81" s="5"/>
      <c r="E81" s="13" t="str">
        <f>MID(B81,1,1)</f>
        <v>1</v>
      </c>
      <c r="F81" s="5" t="s">
        <v>3</v>
      </c>
      <c r="G81" s="5"/>
      <c r="H81" s="5"/>
      <c r="I81" s="13" t="str">
        <f>MID(F81,1,1)</f>
        <v>1</v>
      </c>
      <c r="J81" s="5" t="s">
        <v>3</v>
      </c>
      <c r="K81" s="5"/>
      <c r="L81" s="5"/>
      <c r="M81" s="13" t="str">
        <f>MID(J81,1,1)</f>
        <v>1</v>
      </c>
      <c r="N81" s="5" t="s">
        <v>3</v>
      </c>
      <c r="O81" s="5"/>
      <c r="P81" s="5"/>
      <c r="Q81" s="13" t="str">
        <f>MID(N81,1,1)</f>
        <v>1</v>
      </c>
      <c r="R81" s="5" t="s">
        <v>3</v>
      </c>
      <c r="S81" s="5"/>
      <c r="T81" s="5"/>
      <c r="U81" s="13" t="str">
        <f>MID(R81,1,1)</f>
        <v>1</v>
      </c>
      <c r="V81" s="5" t="s">
        <v>3</v>
      </c>
      <c r="W81" s="5"/>
      <c r="X81" s="5"/>
      <c r="Y81" s="13" t="str">
        <f>MID(V81,1,1)</f>
        <v>1</v>
      </c>
      <c r="Z81" s="5" t="s">
        <v>3</v>
      </c>
      <c r="AA81" s="5"/>
      <c r="AB81" s="5"/>
      <c r="AC81" s="13" t="str">
        <f>MID(Z81,1,1)</f>
        <v>1</v>
      </c>
      <c r="AD81" s="5" t="s">
        <v>3</v>
      </c>
      <c r="AE81" s="5"/>
      <c r="AF81" s="5"/>
      <c r="AG81" s="13" t="str">
        <f>MID(AD81,1,1)</f>
        <v>1</v>
      </c>
    </row>
    <row r="82" spans="1:33" x14ac:dyDescent="0.25">
      <c r="A82" s="10"/>
      <c r="B82" s="5"/>
      <c r="C82" s="5"/>
      <c r="D82" s="5"/>
      <c r="E82" s="13"/>
      <c r="F82" s="5"/>
      <c r="G82" s="5"/>
      <c r="H82" s="5"/>
      <c r="I82" s="13"/>
      <c r="J82" s="5"/>
      <c r="K82" s="5"/>
      <c r="L82" s="5"/>
      <c r="M82" s="13"/>
      <c r="N82" s="5"/>
      <c r="O82" s="5"/>
      <c r="P82" s="5"/>
      <c r="Q82" s="13"/>
      <c r="R82" s="5"/>
      <c r="S82" s="5"/>
      <c r="T82" s="5"/>
      <c r="U82" s="13"/>
      <c r="V82" s="5"/>
      <c r="W82" s="5"/>
      <c r="X82" s="5"/>
      <c r="Y82" s="13"/>
      <c r="Z82" s="5"/>
      <c r="AA82" s="5"/>
      <c r="AB82" s="5"/>
      <c r="AC82" s="13"/>
      <c r="AD82" s="5"/>
      <c r="AE82" s="5"/>
      <c r="AF82" s="5"/>
      <c r="AG82" s="13"/>
    </row>
    <row r="83" spans="1:33" ht="15" customHeight="1" x14ac:dyDescent="0.25">
      <c r="A83" s="10"/>
      <c r="B83" s="4" t="s">
        <v>26</v>
      </c>
      <c r="C83" s="4"/>
      <c r="D83" s="4"/>
      <c r="E83" s="13"/>
      <c r="F83" s="4" t="s">
        <v>26</v>
      </c>
      <c r="G83" s="4"/>
      <c r="H83" s="4"/>
      <c r="I83" s="13"/>
      <c r="J83" s="4" t="s">
        <v>26</v>
      </c>
      <c r="K83" s="4"/>
      <c r="L83" s="4"/>
      <c r="M83" s="13"/>
      <c r="N83" s="4" t="s">
        <v>26</v>
      </c>
      <c r="O83" s="4"/>
      <c r="P83" s="4"/>
      <c r="Q83" s="13"/>
      <c r="R83" s="4" t="s">
        <v>26</v>
      </c>
      <c r="S83" s="4"/>
      <c r="T83" s="4"/>
      <c r="U83" s="13"/>
      <c r="V83" s="4" t="s">
        <v>26</v>
      </c>
      <c r="W83" s="4"/>
      <c r="X83" s="4"/>
      <c r="Y83" s="13"/>
      <c r="Z83" s="4" t="s">
        <v>26</v>
      </c>
      <c r="AA83" s="4"/>
      <c r="AB83" s="4"/>
      <c r="AC83" s="13"/>
      <c r="AD83" s="4" t="s">
        <v>26</v>
      </c>
      <c r="AE83" s="4"/>
      <c r="AF83" s="4"/>
      <c r="AG83" s="13"/>
    </row>
    <row r="84" spans="1:33" ht="47.25" customHeight="1" x14ac:dyDescent="0.25">
      <c r="A84" s="10"/>
      <c r="B84" s="8"/>
      <c r="C84" s="8"/>
      <c r="D84" s="8"/>
      <c r="E84" s="13"/>
      <c r="F84" s="8"/>
      <c r="G84" s="8"/>
      <c r="H84" s="8"/>
      <c r="I84" s="13"/>
      <c r="J84" s="8"/>
      <c r="K84" s="8"/>
      <c r="L84" s="8"/>
      <c r="M84" s="13"/>
      <c r="N84" s="8"/>
      <c r="O84" s="8"/>
      <c r="P84" s="8"/>
      <c r="Q84" s="13"/>
      <c r="R84" s="8"/>
      <c r="S84" s="8"/>
      <c r="T84" s="8"/>
      <c r="U84" s="13"/>
      <c r="V84" s="8"/>
      <c r="W84" s="8"/>
      <c r="X84" s="8"/>
      <c r="Y84" s="13"/>
      <c r="Z84" s="8"/>
      <c r="AA84" s="8"/>
      <c r="AB84" s="8"/>
      <c r="AC84" s="13"/>
      <c r="AD84" s="8"/>
      <c r="AE84" s="8"/>
      <c r="AF84" s="8"/>
      <c r="AG84" s="13"/>
    </row>
    <row r="85" spans="1:33" x14ac:dyDescent="0.25">
      <c r="A85" s="10"/>
      <c r="B85" s="10"/>
      <c r="C85" s="10"/>
      <c r="D85" s="10"/>
      <c r="E85" s="13"/>
      <c r="F85" s="10"/>
      <c r="G85" s="10"/>
      <c r="H85" s="10"/>
      <c r="I85" s="13"/>
      <c r="J85" s="10"/>
      <c r="K85" s="10"/>
      <c r="L85" s="10"/>
      <c r="M85" s="13"/>
      <c r="N85" s="10"/>
      <c r="O85" s="10"/>
      <c r="P85" s="10"/>
      <c r="Q85" s="13"/>
      <c r="R85" s="10"/>
      <c r="S85" s="10"/>
      <c r="T85" s="10"/>
      <c r="U85" s="13"/>
      <c r="V85" s="10"/>
      <c r="W85" s="10"/>
      <c r="X85" s="10"/>
      <c r="Y85" s="13"/>
      <c r="Z85" s="10"/>
      <c r="AA85" s="10"/>
      <c r="AB85" s="10"/>
      <c r="AC85" s="13"/>
      <c r="AD85" s="10"/>
      <c r="AE85" s="10"/>
      <c r="AF85" s="10"/>
      <c r="AG85" s="13"/>
    </row>
    <row r="86" spans="1:33" x14ac:dyDescent="0.25">
      <c r="A86" s="10"/>
      <c r="B86" s="4" t="s">
        <v>25</v>
      </c>
      <c r="C86" s="4"/>
      <c r="D86" s="4"/>
      <c r="E86" s="18">
        <f>(SUM(E81+I81+M81+Q81+U81+Y81+AC81+AG81)/8)</f>
        <v>1</v>
      </c>
      <c r="F86" s="2" t="str">
        <f>IF(E86&gt;2, "APROVADA", "REPROVADA")</f>
        <v>REPROVADA</v>
      </c>
      <c r="G86" s="10"/>
      <c r="H86" s="10"/>
      <c r="I86" s="13"/>
      <c r="J86" s="10"/>
      <c r="K86" s="10"/>
      <c r="L86" s="10"/>
      <c r="M86" s="13"/>
      <c r="N86" s="10"/>
      <c r="O86" s="10"/>
      <c r="P86" s="10"/>
      <c r="Q86" s="13"/>
      <c r="R86" s="10"/>
      <c r="S86" s="10"/>
      <c r="T86" s="10"/>
      <c r="U86" s="13"/>
      <c r="V86" s="10"/>
      <c r="W86" s="10"/>
      <c r="X86" s="10"/>
      <c r="Y86" s="13"/>
      <c r="Z86" s="10"/>
      <c r="AA86" s="10"/>
      <c r="AB86" s="10"/>
      <c r="AC86" s="13"/>
      <c r="AD86" s="10"/>
      <c r="AE86" s="10"/>
      <c r="AF86" s="10"/>
      <c r="AG86" s="13"/>
    </row>
    <row r="87" spans="1:33" x14ac:dyDescent="0.25">
      <c r="A87" s="10"/>
      <c r="B87" s="10"/>
      <c r="C87" s="10"/>
      <c r="D87" s="10"/>
      <c r="E87" s="13"/>
      <c r="F87" s="10"/>
      <c r="G87" s="10"/>
      <c r="H87" s="10"/>
      <c r="I87" s="13"/>
      <c r="J87" s="10"/>
      <c r="K87" s="10"/>
      <c r="L87" s="10"/>
      <c r="M87" s="13"/>
      <c r="N87" s="10"/>
      <c r="O87" s="10"/>
      <c r="P87" s="10"/>
      <c r="Q87" s="13"/>
      <c r="R87" s="10"/>
      <c r="S87" s="10"/>
      <c r="T87" s="10"/>
      <c r="U87" s="13"/>
      <c r="V87" s="10"/>
      <c r="W87" s="10"/>
      <c r="X87" s="10"/>
      <c r="Y87" s="13"/>
      <c r="Z87" s="10"/>
      <c r="AA87" s="10"/>
      <c r="AB87" s="10"/>
      <c r="AC87" s="13"/>
      <c r="AD87" s="10"/>
      <c r="AE87" s="10"/>
      <c r="AF87" s="10"/>
      <c r="AG87" s="13"/>
    </row>
    <row r="88" spans="1:33" x14ac:dyDescent="0.25">
      <c r="A88" s="10"/>
      <c r="B88" s="4" t="s">
        <v>23</v>
      </c>
      <c r="C88" s="4"/>
      <c r="D88" s="4"/>
      <c r="E88" s="13"/>
      <c r="F88" s="4" t="s">
        <v>23</v>
      </c>
      <c r="G88" s="4"/>
      <c r="H88" s="4"/>
      <c r="I88" s="13"/>
      <c r="J88" s="4" t="s">
        <v>23</v>
      </c>
      <c r="K88" s="4"/>
      <c r="L88" s="4"/>
      <c r="M88" s="13"/>
      <c r="N88" s="4" t="s">
        <v>23</v>
      </c>
      <c r="O88" s="4"/>
      <c r="P88" s="4"/>
      <c r="Q88" s="13"/>
      <c r="R88" s="4" t="s">
        <v>23</v>
      </c>
      <c r="S88" s="4"/>
      <c r="T88" s="4"/>
      <c r="U88" s="13"/>
      <c r="V88" s="4" t="s">
        <v>23</v>
      </c>
      <c r="W88" s="4"/>
      <c r="X88" s="4"/>
      <c r="Y88" s="13"/>
      <c r="Z88" s="4" t="s">
        <v>23</v>
      </c>
      <c r="AA88" s="4"/>
      <c r="AB88" s="4"/>
      <c r="AC88" s="13"/>
      <c r="AD88" s="4" t="s">
        <v>23</v>
      </c>
      <c r="AE88" s="4"/>
      <c r="AF88" s="4"/>
      <c r="AG88" s="13"/>
    </row>
    <row r="89" spans="1:33" x14ac:dyDescent="0.25">
      <c r="A89" s="3" t="s">
        <v>38</v>
      </c>
      <c r="B89" s="5" t="s">
        <v>3</v>
      </c>
      <c r="C89" s="5"/>
      <c r="D89" s="5"/>
      <c r="E89" s="13" t="str">
        <f>MID(B89,1,1)</f>
        <v>1</v>
      </c>
      <c r="F89" s="5" t="s">
        <v>3</v>
      </c>
      <c r="G89" s="5"/>
      <c r="H89" s="5"/>
      <c r="I89" s="13" t="str">
        <f>MID(F89,1,1)</f>
        <v>1</v>
      </c>
      <c r="J89" s="5" t="s">
        <v>3</v>
      </c>
      <c r="K89" s="5"/>
      <c r="L89" s="5"/>
      <c r="M89" s="13" t="str">
        <f>MID(J89,1,1)</f>
        <v>1</v>
      </c>
      <c r="N89" s="5" t="s">
        <v>3</v>
      </c>
      <c r="O89" s="5"/>
      <c r="P89" s="5"/>
      <c r="Q89" s="13" t="str">
        <f>MID(N89,1,1)</f>
        <v>1</v>
      </c>
      <c r="R89" s="5" t="s">
        <v>3</v>
      </c>
      <c r="S89" s="5"/>
      <c r="T89" s="5"/>
      <c r="U89" s="13" t="str">
        <f>MID(R89,1,1)</f>
        <v>1</v>
      </c>
      <c r="V89" s="5" t="s">
        <v>3</v>
      </c>
      <c r="W89" s="5"/>
      <c r="X89" s="5"/>
      <c r="Y89" s="13" t="str">
        <f>MID(V89,1,1)</f>
        <v>1</v>
      </c>
      <c r="Z89" s="5" t="s">
        <v>3</v>
      </c>
      <c r="AA89" s="5"/>
      <c r="AB89" s="5"/>
      <c r="AC89" s="13" t="str">
        <f>MID(Z89,1,1)</f>
        <v>1</v>
      </c>
      <c r="AD89" s="5" t="s">
        <v>3</v>
      </c>
      <c r="AE89" s="5"/>
      <c r="AF89" s="5"/>
      <c r="AG89" s="13" t="str">
        <f>MID(AD89,1,1)</f>
        <v>1</v>
      </c>
    </row>
    <row r="90" spans="1:33" ht="15" customHeight="1" x14ac:dyDescent="0.25">
      <c r="A90" s="10"/>
      <c r="B90" s="5"/>
      <c r="C90" s="5"/>
      <c r="D90" s="5"/>
      <c r="E90" s="13"/>
      <c r="F90" s="5"/>
      <c r="G90" s="5"/>
      <c r="H90" s="5"/>
      <c r="I90" s="13"/>
      <c r="J90" s="5"/>
      <c r="K90" s="5"/>
      <c r="L90" s="5"/>
      <c r="M90" s="13"/>
      <c r="N90" s="5"/>
      <c r="O90" s="5"/>
      <c r="P90" s="5"/>
      <c r="Q90" s="13"/>
      <c r="R90" s="5"/>
      <c r="S90" s="5"/>
      <c r="T90" s="5"/>
      <c r="U90" s="13"/>
      <c r="V90" s="5"/>
      <c r="W90" s="5"/>
      <c r="X90" s="5"/>
      <c r="Y90" s="13"/>
      <c r="Z90" s="5"/>
      <c r="AA90" s="5"/>
      <c r="AB90" s="5"/>
      <c r="AC90" s="13"/>
      <c r="AD90" s="5"/>
      <c r="AE90" s="5"/>
      <c r="AF90" s="5"/>
      <c r="AG90" s="13"/>
    </row>
    <row r="91" spans="1:33" x14ac:dyDescent="0.25">
      <c r="A91" s="10"/>
      <c r="B91" s="4" t="s">
        <v>26</v>
      </c>
      <c r="C91" s="4"/>
      <c r="D91" s="4"/>
      <c r="E91" s="13"/>
      <c r="F91" s="4" t="s">
        <v>26</v>
      </c>
      <c r="G91" s="4"/>
      <c r="H91" s="4"/>
      <c r="I91" s="13"/>
      <c r="J91" s="4" t="s">
        <v>26</v>
      </c>
      <c r="K91" s="4"/>
      <c r="L91" s="4"/>
      <c r="M91" s="13"/>
      <c r="N91" s="4" t="s">
        <v>26</v>
      </c>
      <c r="O91" s="4"/>
      <c r="P91" s="4"/>
      <c r="Q91" s="13"/>
      <c r="R91" s="4" t="s">
        <v>26</v>
      </c>
      <c r="S91" s="4"/>
      <c r="T91" s="4"/>
      <c r="U91" s="13"/>
      <c r="V91" s="4" t="s">
        <v>26</v>
      </c>
      <c r="W91" s="4"/>
      <c r="X91" s="4"/>
      <c r="Y91" s="13"/>
      <c r="Z91" s="4" t="s">
        <v>26</v>
      </c>
      <c r="AA91" s="4"/>
      <c r="AB91" s="4"/>
      <c r="AC91" s="13"/>
      <c r="AD91" s="4" t="s">
        <v>26</v>
      </c>
      <c r="AE91" s="4"/>
      <c r="AF91" s="4"/>
      <c r="AG91" s="13"/>
    </row>
    <row r="92" spans="1:33" ht="33.75" customHeight="1" x14ac:dyDescent="0.25">
      <c r="A92" s="10"/>
      <c r="B92" s="8"/>
      <c r="C92" s="8"/>
      <c r="D92" s="8"/>
      <c r="E92" s="13"/>
      <c r="F92" s="8"/>
      <c r="G92" s="8"/>
      <c r="H92" s="8"/>
      <c r="I92" s="13"/>
      <c r="J92" s="8"/>
      <c r="K92" s="8"/>
      <c r="L92" s="8"/>
      <c r="M92" s="13"/>
      <c r="N92" s="8"/>
      <c r="O92" s="8"/>
      <c r="P92" s="8"/>
      <c r="Q92" s="13"/>
      <c r="R92" s="8"/>
      <c r="S92" s="8"/>
      <c r="T92" s="8"/>
      <c r="U92" s="13"/>
      <c r="V92" s="8"/>
      <c r="W92" s="8"/>
      <c r="X92" s="8"/>
      <c r="Y92" s="13"/>
      <c r="Z92" s="8"/>
      <c r="AA92" s="8"/>
      <c r="AB92" s="8"/>
      <c r="AC92" s="13"/>
      <c r="AD92" s="8"/>
      <c r="AE92" s="8"/>
      <c r="AF92" s="8"/>
      <c r="AG92" s="13"/>
    </row>
    <row r="93" spans="1:33" x14ac:dyDescent="0.25">
      <c r="A93" s="10"/>
      <c r="B93" s="10"/>
      <c r="C93" s="10"/>
      <c r="D93" s="10"/>
      <c r="E93" s="13"/>
      <c r="F93" s="10"/>
      <c r="G93" s="10"/>
      <c r="H93" s="10"/>
      <c r="I93" s="13"/>
      <c r="J93" s="10"/>
      <c r="K93" s="10"/>
      <c r="L93" s="10"/>
      <c r="M93" s="13"/>
      <c r="N93" s="10"/>
      <c r="O93" s="10"/>
      <c r="P93" s="10"/>
      <c r="Q93" s="13"/>
      <c r="R93" s="10"/>
      <c r="S93" s="10"/>
      <c r="T93" s="10"/>
      <c r="U93" s="13"/>
      <c r="V93" s="10"/>
      <c r="W93" s="10"/>
      <c r="X93" s="10"/>
      <c r="Y93" s="13"/>
      <c r="Z93" s="10"/>
      <c r="AA93" s="10"/>
      <c r="AB93" s="10"/>
      <c r="AC93" s="13"/>
      <c r="AD93" s="10"/>
      <c r="AE93" s="10"/>
      <c r="AF93" s="10"/>
      <c r="AG93" s="13"/>
    </row>
    <row r="94" spans="1:33" x14ac:dyDescent="0.25">
      <c r="A94" s="10"/>
      <c r="B94" s="4" t="s">
        <v>25</v>
      </c>
      <c r="C94" s="4"/>
      <c r="D94" s="4"/>
      <c r="E94" s="18">
        <f>(SUM(E89+I89+M89+Q89+U89+Y89+AC89+AG89)/8)</f>
        <v>1</v>
      </c>
      <c r="F94" s="2" t="str">
        <f>IF(E94&gt;2, "APROVADA", "REPROVADA")</f>
        <v>REPROVADA</v>
      </c>
      <c r="G94" s="10"/>
      <c r="H94" s="10"/>
      <c r="I94" s="13"/>
      <c r="J94" s="10"/>
      <c r="K94" s="10"/>
      <c r="L94" s="10"/>
      <c r="M94" s="13"/>
      <c r="N94" s="10"/>
      <c r="O94" s="10"/>
      <c r="P94" s="10"/>
      <c r="Q94" s="13"/>
      <c r="R94" s="10"/>
      <c r="S94" s="10"/>
      <c r="T94" s="10"/>
      <c r="U94" s="13"/>
      <c r="V94" s="10"/>
      <c r="W94" s="10"/>
      <c r="X94" s="10"/>
      <c r="Y94" s="13"/>
      <c r="Z94" s="10"/>
      <c r="AA94" s="10"/>
      <c r="AB94" s="10"/>
      <c r="AC94" s="13"/>
      <c r="AD94" s="10"/>
      <c r="AE94" s="10"/>
      <c r="AF94" s="10"/>
      <c r="AG94" s="13"/>
    </row>
    <row r="95" spans="1:33" x14ac:dyDescent="0.25">
      <c r="A95" s="10"/>
      <c r="B95" s="10"/>
      <c r="C95" s="10"/>
      <c r="D95" s="10"/>
      <c r="E95" s="13"/>
      <c r="F95" s="10"/>
      <c r="G95" s="10"/>
      <c r="H95" s="10"/>
      <c r="I95" s="13"/>
      <c r="J95" s="10"/>
      <c r="K95" s="10"/>
      <c r="L95" s="10"/>
      <c r="M95" s="13"/>
      <c r="N95" s="10"/>
      <c r="O95" s="10"/>
      <c r="P95" s="10"/>
      <c r="Q95" s="13"/>
      <c r="R95" s="10"/>
      <c r="S95" s="10"/>
      <c r="T95" s="10"/>
      <c r="U95" s="13"/>
      <c r="V95" s="10"/>
      <c r="W95" s="10"/>
      <c r="X95" s="10"/>
      <c r="Y95" s="13"/>
      <c r="Z95" s="10"/>
      <c r="AA95" s="10"/>
      <c r="AB95" s="10"/>
      <c r="AC95" s="13"/>
      <c r="AD95" s="10"/>
      <c r="AE95" s="10"/>
      <c r="AF95" s="10"/>
      <c r="AG95" s="13"/>
    </row>
    <row r="96" spans="1:33" x14ac:dyDescent="0.25">
      <c r="A96" s="10"/>
      <c r="B96" s="4" t="s">
        <v>23</v>
      </c>
      <c r="C96" s="4"/>
      <c r="D96" s="4"/>
      <c r="E96" s="13"/>
      <c r="F96" s="4" t="s">
        <v>23</v>
      </c>
      <c r="G96" s="4"/>
      <c r="H96" s="4"/>
      <c r="I96" s="13"/>
      <c r="J96" s="4" t="s">
        <v>23</v>
      </c>
      <c r="K96" s="4"/>
      <c r="L96" s="4"/>
      <c r="M96" s="13"/>
      <c r="N96" s="4" t="s">
        <v>23</v>
      </c>
      <c r="O96" s="4"/>
      <c r="P96" s="4"/>
      <c r="Q96" s="13"/>
      <c r="R96" s="4" t="s">
        <v>23</v>
      </c>
      <c r="S96" s="4"/>
      <c r="T96" s="4"/>
      <c r="U96" s="13"/>
      <c r="V96" s="4" t="s">
        <v>23</v>
      </c>
      <c r="W96" s="4"/>
      <c r="X96" s="4"/>
      <c r="Y96" s="13"/>
      <c r="Z96" s="4" t="s">
        <v>23</v>
      </c>
      <c r="AA96" s="4"/>
      <c r="AB96" s="4"/>
      <c r="AC96" s="13"/>
      <c r="AD96" s="4" t="s">
        <v>23</v>
      </c>
      <c r="AE96" s="4"/>
      <c r="AF96" s="4"/>
      <c r="AG96" s="13"/>
    </row>
    <row r="97" spans="1:33" ht="15" customHeight="1" x14ac:dyDescent="0.25">
      <c r="A97" s="3" t="s">
        <v>39</v>
      </c>
      <c r="B97" s="5" t="s">
        <v>3</v>
      </c>
      <c r="C97" s="5"/>
      <c r="D97" s="5"/>
      <c r="E97" s="13" t="str">
        <f>MID(B97,1,1)</f>
        <v>1</v>
      </c>
      <c r="F97" s="5" t="s">
        <v>3</v>
      </c>
      <c r="G97" s="5"/>
      <c r="H97" s="5"/>
      <c r="I97" s="13" t="str">
        <f>MID(F97,1,1)</f>
        <v>1</v>
      </c>
      <c r="J97" s="5" t="s">
        <v>3</v>
      </c>
      <c r="K97" s="5"/>
      <c r="L97" s="5"/>
      <c r="M97" s="13" t="str">
        <f>MID(J97,1,1)</f>
        <v>1</v>
      </c>
      <c r="N97" s="5" t="s">
        <v>3</v>
      </c>
      <c r="O97" s="5"/>
      <c r="P97" s="5"/>
      <c r="Q97" s="13" t="str">
        <f>MID(N97,1,1)</f>
        <v>1</v>
      </c>
      <c r="R97" s="5" t="s">
        <v>3</v>
      </c>
      <c r="S97" s="5"/>
      <c r="T97" s="5"/>
      <c r="U97" s="13" t="str">
        <f>MID(R97,1,1)</f>
        <v>1</v>
      </c>
      <c r="V97" s="5" t="s">
        <v>3</v>
      </c>
      <c r="W97" s="5"/>
      <c r="X97" s="5"/>
      <c r="Y97" s="13" t="str">
        <f>MID(V97,1,1)</f>
        <v>1</v>
      </c>
      <c r="Z97" s="5" t="s">
        <v>3</v>
      </c>
      <c r="AA97" s="5"/>
      <c r="AB97" s="5"/>
      <c r="AC97" s="13" t="str">
        <f>MID(Z97,1,1)</f>
        <v>1</v>
      </c>
      <c r="AD97" s="5" t="s">
        <v>3</v>
      </c>
      <c r="AE97" s="5"/>
      <c r="AF97" s="5"/>
      <c r="AG97" s="13" t="str">
        <f>MID(AD97,1,1)</f>
        <v>1</v>
      </c>
    </row>
    <row r="98" spans="1:33" x14ac:dyDescent="0.25">
      <c r="A98" s="10"/>
      <c r="B98" s="5"/>
      <c r="C98" s="5"/>
      <c r="D98" s="5"/>
      <c r="E98" s="13"/>
      <c r="F98" s="5"/>
      <c r="G98" s="5"/>
      <c r="H98" s="5"/>
      <c r="I98" s="13"/>
      <c r="J98" s="5"/>
      <c r="K98" s="5"/>
      <c r="L98" s="5"/>
      <c r="M98" s="13"/>
      <c r="N98" s="5"/>
      <c r="O98" s="5"/>
      <c r="P98" s="5"/>
      <c r="Q98" s="13"/>
      <c r="R98" s="5"/>
      <c r="S98" s="5"/>
      <c r="T98" s="5"/>
      <c r="U98" s="13"/>
      <c r="V98" s="5"/>
      <c r="W98" s="5"/>
      <c r="X98" s="5"/>
      <c r="Y98" s="13"/>
      <c r="Z98" s="5"/>
      <c r="AA98" s="5"/>
      <c r="AB98" s="5"/>
      <c r="AC98" s="13"/>
      <c r="AD98" s="5"/>
      <c r="AE98" s="5"/>
      <c r="AF98" s="5"/>
      <c r="AG98" s="13"/>
    </row>
    <row r="99" spans="1:33" x14ac:dyDescent="0.25">
      <c r="A99" s="10"/>
      <c r="B99" s="4" t="s">
        <v>26</v>
      </c>
      <c r="C99" s="4"/>
      <c r="D99" s="4"/>
      <c r="E99" s="13"/>
      <c r="F99" s="4" t="s">
        <v>26</v>
      </c>
      <c r="G99" s="4"/>
      <c r="H99" s="4"/>
      <c r="I99" s="13"/>
      <c r="J99" s="4" t="s">
        <v>26</v>
      </c>
      <c r="K99" s="4"/>
      <c r="L99" s="4"/>
      <c r="M99" s="13"/>
      <c r="N99" s="4" t="s">
        <v>26</v>
      </c>
      <c r="O99" s="4"/>
      <c r="P99" s="4"/>
      <c r="Q99" s="13"/>
      <c r="R99" s="4" t="s">
        <v>26</v>
      </c>
      <c r="S99" s="4"/>
      <c r="T99" s="4"/>
      <c r="U99" s="13"/>
      <c r="V99" s="4" t="s">
        <v>26</v>
      </c>
      <c r="W99" s="4"/>
      <c r="X99" s="4"/>
      <c r="Y99" s="13"/>
      <c r="Z99" s="4" t="s">
        <v>26</v>
      </c>
      <c r="AA99" s="4"/>
      <c r="AB99" s="4"/>
      <c r="AC99" s="13"/>
      <c r="AD99" s="4" t="s">
        <v>26</v>
      </c>
      <c r="AE99" s="4"/>
      <c r="AF99" s="4"/>
      <c r="AG99" s="13"/>
    </row>
    <row r="100" spans="1:33" ht="31.5" customHeight="1" x14ac:dyDescent="0.25">
      <c r="A100" s="10"/>
      <c r="B100" s="8"/>
      <c r="C100" s="8"/>
      <c r="D100" s="8"/>
      <c r="E100" s="13"/>
      <c r="F100" s="8"/>
      <c r="G100" s="8"/>
      <c r="H100" s="8"/>
      <c r="I100" s="13"/>
      <c r="J100" s="8"/>
      <c r="K100" s="8"/>
      <c r="L100" s="8"/>
      <c r="M100" s="13"/>
      <c r="N100" s="8"/>
      <c r="O100" s="8"/>
      <c r="P100" s="8"/>
      <c r="Q100" s="13"/>
      <c r="R100" s="8"/>
      <c r="S100" s="8"/>
      <c r="T100" s="8"/>
      <c r="U100" s="13"/>
      <c r="V100" s="8"/>
      <c r="W100" s="8"/>
      <c r="X100" s="8"/>
      <c r="Y100" s="13"/>
      <c r="Z100" s="8"/>
      <c r="AA100" s="8"/>
      <c r="AB100" s="8"/>
      <c r="AC100" s="13"/>
      <c r="AD100" s="8"/>
      <c r="AE100" s="8"/>
      <c r="AF100" s="8"/>
      <c r="AG100" s="13"/>
    </row>
    <row r="101" spans="1:33" x14ac:dyDescent="0.25">
      <c r="A101" s="10"/>
      <c r="B101" s="10"/>
      <c r="C101" s="10"/>
      <c r="D101" s="10"/>
      <c r="E101" s="13"/>
      <c r="F101" s="10"/>
      <c r="G101" s="10"/>
      <c r="H101" s="10"/>
      <c r="I101" s="13"/>
      <c r="J101" s="10"/>
      <c r="K101" s="10"/>
      <c r="L101" s="10"/>
      <c r="M101" s="13"/>
      <c r="N101" s="10"/>
      <c r="O101" s="10"/>
      <c r="P101" s="10"/>
      <c r="Q101" s="13"/>
      <c r="R101" s="10"/>
      <c r="S101" s="10"/>
      <c r="T101" s="10"/>
      <c r="U101" s="13"/>
      <c r="V101" s="10"/>
      <c r="W101" s="10"/>
      <c r="X101" s="10"/>
      <c r="Y101" s="13"/>
      <c r="Z101" s="10"/>
      <c r="AA101" s="10"/>
      <c r="AB101" s="10"/>
      <c r="AC101" s="13"/>
      <c r="AD101" s="10"/>
      <c r="AE101" s="10"/>
      <c r="AF101" s="10"/>
      <c r="AG101" s="13"/>
    </row>
    <row r="102" spans="1:33" x14ac:dyDescent="0.25">
      <c r="A102" s="10"/>
      <c r="B102" s="4" t="s">
        <v>25</v>
      </c>
      <c r="C102" s="4"/>
      <c r="D102" s="4"/>
      <c r="E102" s="18">
        <f>(SUM(E97+I97+M97+Q97+U97+Y97+AC97+AG97)/8)</f>
        <v>1</v>
      </c>
      <c r="F102" s="2" t="str">
        <f>IF(E102&gt;2, "APROVADA", "REPROVADA")</f>
        <v>REPROVADA</v>
      </c>
      <c r="G102" s="10"/>
      <c r="H102" s="10"/>
      <c r="I102" s="13"/>
      <c r="J102" s="10"/>
      <c r="K102" s="10"/>
      <c r="L102" s="10"/>
      <c r="M102" s="13"/>
      <c r="N102" s="10"/>
      <c r="O102" s="10"/>
      <c r="P102" s="10"/>
      <c r="Q102" s="13"/>
      <c r="R102" s="10"/>
      <c r="S102" s="10"/>
      <c r="T102" s="10"/>
      <c r="U102" s="13"/>
      <c r="V102" s="10"/>
      <c r="W102" s="10"/>
      <c r="X102" s="10"/>
      <c r="Y102" s="13"/>
      <c r="Z102" s="10"/>
      <c r="AA102" s="10"/>
      <c r="AB102" s="10"/>
      <c r="AC102" s="13"/>
      <c r="AD102" s="10"/>
      <c r="AE102" s="10"/>
      <c r="AF102" s="10"/>
      <c r="AG102" s="13"/>
    </row>
    <row r="103" spans="1:33" x14ac:dyDescent="0.25">
      <c r="A103" s="10"/>
      <c r="B103" s="10"/>
      <c r="C103" s="10"/>
      <c r="D103" s="10"/>
      <c r="E103" s="13"/>
      <c r="F103" s="10"/>
      <c r="G103" s="10"/>
      <c r="H103" s="10"/>
      <c r="I103" s="13"/>
      <c r="J103" s="10"/>
      <c r="K103" s="10"/>
      <c r="L103" s="10"/>
      <c r="M103" s="13"/>
      <c r="N103" s="10"/>
      <c r="O103" s="10"/>
      <c r="P103" s="10"/>
      <c r="Q103" s="13"/>
      <c r="R103" s="10"/>
      <c r="S103" s="10"/>
      <c r="T103" s="10"/>
      <c r="U103" s="13"/>
      <c r="V103" s="10"/>
      <c r="W103" s="10"/>
      <c r="X103" s="10"/>
      <c r="Y103" s="13"/>
      <c r="Z103" s="10"/>
      <c r="AA103" s="10"/>
      <c r="AB103" s="10"/>
      <c r="AC103" s="13"/>
      <c r="AD103" s="10"/>
      <c r="AE103" s="10"/>
      <c r="AF103" s="10"/>
      <c r="AG103" s="13"/>
    </row>
    <row r="104" spans="1:33" ht="15" customHeight="1" x14ac:dyDescent="0.25">
      <c r="A104" s="10"/>
      <c r="B104" s="4" t="s">
        <v>23</v>
      </c>
      <c r="C104" s="4"/>
      <c r="D104" s="4"/>
      <c r="E104" s="13"/>
      <c r="F104" s="4" t="s">
        <v>23</v>
      </c>
      <c r="G104" s="4"/>
      <c r="H104" s="4"/>
      <c r="I104" s="13"/>
      <c r="J104" s="4" t="s">
        <v>23</v>
      </c>
      <c r="K104" s="4"/>
      <c r="L104" s="4"/>
      <c r="M104" s="13"/>
      <c r="N104" s="4" t="s">
        <v>23</v>
      </c>
      <c r="O104" s="4"/>
      <c r="P104" s="4"/>
      <c r="Q104" s="13"/>
      <c r="R104" s="4" t="s">
        <v>23</v>
      </c>
      <c r="S104" s="4"/>
      <c r="T104" s="4"/>
      <c r="U104" s="13"/>
      <c r="V104" s="4" t="s">
        <v>23</v>
      </c>
      <c r="W104" s="4"/>
      <c r="X104" s="4"/>
      <c r="Y104" s="13"/>
      <c r="Z104" s="4" t="s">
        <v>23</v>
      </c>
      <c r="AA104" s="4"/>
      <c r="AB104" s="4"/>
      <c r="AC104" s="13"/>
      <c r="AD104" s="4" t="s">
        <v>23</v>
      </c>
      <c r="AE104" s="4"/>
      <c r="AF104" s="4"/>
      <c r="AG104" s="13"/>
    </row>
    <row r="105" spans="1:33" x14ac:dyDescent="0.25">
      <c r="A105" s="3" t="s">
        <v>40</v>
      </c>
      <c r="B105" s="5" t="s">
        <v>3</v>
      </c>
      <c r="C105" s="5"/>
      <c r="D105" s="5"/>
      <c r="E105" s="13" t="str">
        <f>MID(B105,1,1)</f>
        <v>1</v>
      </c>
      <c r="F105" s="5" t="s">
        <v>3</v>
      </c>
      <c r="G105" s="5"/>
      <c r="H105" s="5"/>
      <c r="I105" s="13" t="str">
        <f>MID(F105,1,1)</f>
        <v>1</v>
      </c>
      <c r="J105" s="5" t="s">
        <v>3</v>
      </c>
      <c r="K105" s="5"/>
      <c r="L105" s="5"/>
      <c r="M105" s="13" t="str">
        <f>MID(J105,1,1)</f>
        <v>1</v>
      </c>
      <c r="N105" s="5" t="s">
        <v>3</v>
      </c>
      <c r="O105" s="5"/>
      <c r="P105" s="5"/>
      <c r="Q105" s="13" t="str">
        <f>MID(N105,1,1)</f>
        <v>1</v>
      </c>
      <c r="R105" s="5" t="s">
        <v>3</v>
      </c>
      <c r="S105" s="5"/>
      <c r="T105" s="5"/>
      <c r="U105" s="13" t="str">
        <f>MID(R105,1,1)</f>
        <v>1</v>
      </c>
      <c r="V105" s="5" t="s">
        <v>3</v>
      </c>
      <c r="W105" s="5"/>
      <c r="X105" s="5"/>
      <c r="Y105" s="13" t="str">
        <f>MID(V105,1,1)</f>
        <v>1</v>
      </c>
      <c r="Z105" s="5" t="s">
        <v>3</v>
      </c>
      <c r="AA105" s="5"/>
      <c r="AB105" s="5"/>
      <c r="AC105" s="13" t="str">
        <f>MID(Z105,1,1)</f>
        <v>1</v>
      </c>
      <c r="AD105" s="5" t="s">
        <v>3</v>
      </c>
      <c r="AE105" s="5"/>
      <c r="AF105" s="5"/>
      <c r="AG105" s="13" t="str">
        <f>MID(AD105,1,1)</f>
        <v>1</v>
      </c>
    </row>
    <row r="106" spans="1:33" x14ac:dyDescent="0.25">
      <c r="A106" s="10"/>
      <c r="B106" s="5"/>
      <c r="C106" s="5"/>
      <c r="D106" s="5"/>
      <c r="E106" s="13"/>
      <c r="F106" s="5"/>
      <c r="G106" s="5"/>
      <c r="H106" s="5"/>
      <c r="I106" s="13"/>
      <c r="J106" s="5"/>
      <c r="K106" s="5"/>
      <c r="L106" s="5"/>
      <c r="M106" s="13"/>
      <c r="N106" s="5"/>
      <c r="O106" s="5"/>
      <c r="P106" s="5"/>
      <c r="Q106" s="13"/>
      <c r="R106" s="5"/>
      <c r="S106" s="5"/>
      <c r="T106" s="5"/>
      <c r="U106" s="13"/>
      <c r="V106" s="5"/>
      <c r="W106" s="5"/>
      <c r="X106" s="5"/>
      <c r="Y106" s="13"/>
      <c r="Z106" s="5"/>
      <c r="AA106" s="5"/>
      <c r="AB106" s="5"/>
      <c r="AC106" s="13"/>
      <c r="AD106" s="5"/>
      <c r="AE106" s="5"/>
      <c r="AF106" s="5"/>
      <c r="AG106" s="13"/>
    </row>
    <row r="107" spans="1:33" x14ac:dyDescent="0.25">
      <c r="A107" s="10"/>
      <c r="B107" s="4" t="s">
        <v>26</v>
      </c>
      <c r="C107" s="4"/>
      <c r="D107" s="4"/>
      <c r="E107" s="13"/>
      <c r="F107" s="4" t="s">
        <v>26</v>
      </c>
      <c r="G107" s="4"/>
      <c r="H107" s="4"/>
      <c r="I107" s="13"/>
      <c r="J107" s="4" t="s">
        <v>26</v>
      </c>
      <c r="K107" s="4"/>
      <c r="L107" s="4"/>
      <c r="M107" s="13"/>
      <c r="N107" s="4" t="s">
        <v>26</v>
      </c>
      <c r="O107" s="4"/>
      <c r="P107" s="4"/>
      <c r="Q107" s="13"/>
      <c r="R107" s="4" t="s">
        <v>26</v>
      </c>
      <c r="S107" s="4"/>
      <c r="T107" s="4"/>
      <c r="U107" s="13"/>
      <c r="V107" s="4" t="s">
        <v>26</v>
      </c>
      <c r="W107" s="4"/>
      <c r="X107" s="4"/>
      <c r="Y107" s="13"/>
      <c r="Z107" s="4" t="s">
        <v>26</v>
      </c>
      <c r="AA107" s="4"/>
      <c r="AB107" s="4"/>
      <c r="AC107" s="13"/>
      <c r="AD107" s="4" t="s">
        <v>26</v>
      </c>
      <c r="AE107" s="4"/>
      <c r="AF107" s="4"/>
      <c r="AG107" s="13"/>
    </row>
    <row r="108" spans="1:33" ht="33.75" customHeight="1" x14ac:dyDescent="0.25">
      <c r="A108" s="10"/>
      <c r="B108" s="8"/>
      <c r="C108" s="8"/>
      <c r="D108" s="8"/>
      <c r="E108" s="13"/>
      <c r="F108" s="8"/>
      <c r="G108" s="8"/>
      <c r="H108" s="8"/>
      <c r="I108" s="13"/>
      <c r="J108" s="8"/>
      <c r="K108" s="8"/>
      <c r="L108" s="8"/>
      <c r="M108" s="13"/>
      <c r="N108" s="8"/>
      <c r="O108" s="8"/>
      <c r="P108" s="8"/>
      <c r="Q108" s="13"/>
      <c r="R108" s="8"/>
      <c r="S108" s="8"/>
      <c r="T108" s="8"/>
      <c r="U108" s="13"/>
      <c r="V108" s="8"/>
      <c r="W108" s="8"/>
      <c r="X108" s="8"/>
      <c r="Y108" s="13"/>
      <c r="Z108" s="8"/>
      <c r="AA108" s="8"/>
      <c r="AB108" s="8"/>
      <c r="AC108" s="13"/>
      <c r="AD108" s="8"/>
      <c r="AE108" s="8"/>
      <c r="AF108" s="8"/>
      <c r="AG108" s="13"/>
    </row>
    <row r="109" spans="1:33" x14ac:dyDescent="0.25">
      <c r="A109" s="10"/>
      <c r="B109" s="10"/>
      <c r="C109" s="10"/>
      <c r="D109" s="10"/>
      <c r="E109" s="13"/>
      <c r="F109" s="10"/>
      <c r="G109" s="10"/>
      <c r="H109" s="10"/>
      <c r="I109" s="13"/>
      <c r="J109" s="10"/>
      <c r="K109" s="10"/>
      <c r="L109" s="10"/>
      <c r="M109" s="13"/>
      <c r="N109" s="10"/>
      <c r="O109" s="10"/>
      <c r="P109" s="10"/>
      <c r="Q109" s="13"/>
      <c r="R109" s="10"/>
      <c r="S109" s="10"/>
      <c r="T109" s="10"/>
      <c r="U109" s="13"/>
      <c r="V109" s="10"/>
      <c r="W109" s="10"/>
      <c r="X109" s="10"/>
      <c r="Y109" s="13"/>
      <c r="Z109" s="10"/>
      <c r="AA109" s="10"/>
      <c r="AB109" s="10"/>
      <c r="AC109" s="13"/>
      <c r="AD109" s="10"/>
      <c r="AE109" s="10"/>
      <c r="AF109" s="10"/>
      <c r="AG109" s="13"/>
    </row>
    <row r="110" spans="1:33" x14ac:dyDescent="0.25">
      <c r="A110" s="10"/>
      <c r="B110" s="4" t="s">
        <v>25</v>
      </c>
      <c r="C110" s="4"/>
      <c r="D110" s="4"/>
      <c r="E110" s="18">
        <f>(SUM(E105+I105+M105+Q105+U105+Y105+AC105+AG105)/8)</f>
        <v>1</v>
      </c>
      <c r="F110" s="2" t="str">
        <f>IF(E110&gt;2, "APROVADA", "REPROVADA")</f>
        <v>REPROVADA</v>
      </c>
      <c r="G110" s="10"/>
      <c r="H110" s="10"/>
      <c r="I110" s="13"/>
      <c r="J110" s="10"/>
      <c r="K110" s="10"/>
      <c r="L110" s="10"/>
      <c r="M110" s="13"/>
      <c r="N110" s="10"/>
      <c r="O110" s="10"/>
      <c r="P110" s="10"/>
      <c r="Q110" s="13"/>
      <c r="R110" s="10"/>
      <c r="S110" s="10"/>
      <c r="T110" s="10"/>
      <c r="U110" s="13"/>
      <c r="V110" s="10"/>
      <c r="W110" s="10"/>
      <c r="X110" s="10"/>
      <c r="Y110" s="13"/>
      <c r="Z110" s="10"/>
      <c r="AA110" s="10"/>
      <c r="AB110" s="10"/>
      <c r="AC110" s="13"/>
      <c r="AD110" s="10"/>
      <c r="AE110" s="10"/>
      <c r="AF110" s="10"/>
      <c r="AG110" s="13"/>
    </row>
    <row r="111" spans="1:33" ht="15" customHeight="1" x14ac:dyDescent="0.25">
      <c r="A111" s="10"/>
      <c r="B111" s="10"/>
      <c r="C111" s="10"/>
      <c r="D111" s="10"/>
      <c r="E111" s="13"/>
      <c r="F111" s="10"/>
      <c r="G111" s="10"/>
      <c r="H111" s="10"/>
      <c r="I111" s="13"/>
      <c r="J111" s="10"/>
      <c r="K111" s="10"/>
      <c r="L111" s="10"/>
      <c r="M111" s="13"/>
      <c r="N111" s="10"/>
      <c r="O111" s="10"/>
      <c r="P111" s="10"/>
      <c r="Q111" s="13"/>
      <c r="R111" s="10"/>
      <c r="S111" s="10"/>
      <c r="T111" s="10"/>
      <c r="U111" s="13"/>
      <c r="V111" s="10"/>
      <c r="W111" s="10"/>
      <c r="X111" s="10"/>
      <c r="Y111" s="13"/>
      <c r="Z111" s="10"/>
      <c r="AA111" s="10"/>
      <c r="AB111" s="10"/>
      <c r="AC111" s="13"/>
      <c r="AD111" s="10"/>
      <c r="AE111" s="10"/>
      <c r="AF111" s="10"/>
      <c r="AG111" s="13"/>
    </row>
    <row r="112" spans="1:33" x14ac:dyDescent="0.25">
      <c r="A112" s="10"/>
      <c r="B112" s="4" t="s">
        <v>23</v>
      </c>
      <c r="C112" s="4"/>
      <c r="D112" s="4"/>
      <c r="E112" s="13"/>
      <c r="F112" s="4" t="s">
        <v>23</v>
      </c>
      <c r="G112" s="4"/>
      <c r="H112" s="4"/>
      <c r="I112" s="13"/>
      <c r="J112" s="4" t="s">
        <v>23</v>
      </c>
      <c r="K112" s="4"/>
      <c r="L112" s="4"/>
      <c r="M112" s="13"/>
      <c r="N112" s="4" t="s">
        <v>23</v>
      </c>
      <c r="O112" s="4"/>
      <c r="P112" s="4"/>
      <c r="Q112" s="13"/>
      <c r="R112" s="4" t="s">
        <v>23</v>
      </c>
      <c r="S112" s="4"/>
      <c r="T112" s="4"/>
      <c r="U112" s="13"/>
      <c r="V112" s="4" t="s">
        <v>23</v>
      </c>
      <c r="W112" s="4"/>
      <c r="X112" s="4"/>
      <c r="Y112" s="13"/>
      <c r="Z112" s="4" t="s">
        <v>23</v>
      </c>
      <c r="AA112" s="4"/>
      <c r="AB112" s="4"/>
      <c r="AC112" s="13"/>
      <c r="AD112" s="4" t="s">
        <v>23</v>
      </c>
      <c r="AE112" s="4"/>
      <c r="AF112" s="4"/>
      <c r="AG112" s="13"/>
    </row>
    <row r="113" spans="1:33" x14ac:dyDescent="0.25">
      <c r="A113" s="3" t="s">
        <v>41</v>
      </c>
      <c r="B113" s="5" t="s">
        <v>3</v>
      </c>
      <c r="C113" s="5"/>
      <c r="D113" s="5"/>
      <c r="E113" s="13" t="str">
        <f>MID(B113,1,1)</f>
        <v>1</v>
      </c>
      <c r="F113" s="5" t="s">
        <v>3</v>
      </c>
      <c r="G113" s="5"/>
      <c r="H113" s="5"/>
      <c r="I113" s="13" t="str">
        <f>MID(F113,1,1)</f>
        <v>1</v>
      </c>
      <c r="J113" s="5" t="s">
        <v>3</v>
      </c>
      <c r="K113" s="5"/>
      <c r="L113" s="5"/>
      <c r="M113" s="13" t="str">
        <f>MID(J113,1,1)</f>
        <v>1</v>
      </c>
      <c r="N113" s="5" t="s">
        <v>3</v>
      </c>
      <c r="O113" s="5"/>
      <c r="P113" s="5"/>
      <c r="Q113" s="13" t="str">
        <f>MID(N113,1,1)</f>
        <v>1</v>
      </c>
      <c r="R113" s="5" t="s">
        <v>3</v>
      </c>
      <c r="S113" s="5"/>
      <c r="T113" s="5"/>
      <c r="U113" s="13" t="str">
        <f>MID(R113,1,1)</f>
        <v>1</v>
      </c>
      <c r="V113" s="5" t="s">
        <v>3</v>
      </c>
      <c r="W113" s="5"/>
      <c r="X113" s="5"/>
      <c r="Y113" s="13" t="str">
        <f>MID(V113,1,1)</f>
        <v>1</v>
      </c>
      <c r="Z113" s="5" t="s">
        <v>3</v>
      </c>
      <c r="AA113" s="5"/>
      <c r="AB113" s="5"/>
      <c r="AC113" s="13" t="str">
        <f>MID(Z113,1,1)</f>
        <v>1</v>
      </c>
      <c r="AD113" s="5" t="s">
        <v>3</v>
      </c>
      <c r="AE113" s="5"/>
      <c r="AF113" s="5"/>
      <c r="AG113" s="13" t="str">
        <f>MID(AD113,1,1)</f>
        <v>1</v>
      </c>
    </row>
    <row r="114" spans="1:33" x14ac:dyDescent="0.25">
      <c r="A114" s="10"/>
      <c r="B114" s="5"/>
      <c r="C114" s="5"/>
      <c r="D114" s="5"/>
      <c r="E114" s="13"/>
      <c r="F114" s="5"/>
      <c r="G114" s="5"/>
      <c r="H114" s="5"/>
      <c r="I114" s="13"/>
      <c r="J114" s="5"/>
      <c r="K114" s="5"/>
      <c r="L114" s="5"/>
      <c r="M114" s="13"/>
      <c r="N114" s="5"/>
      <c r="O114" s="5"/>
      <c r="P114" s="5"/>
      <c r="Q114" s="13"/>
      <c r="R114" s="5"/>
      <c r="S114" s="5"/>
      <c r="T114" s="5"/>
      <c r="U114" s="13"/>
      <c r="V114" s="5"/>
      <c r="W114" s="5"/>
      <c r="X114" s="5"/>
      <c r="Y114" s="13"/>
      <c r="Z114" s="5"/>
      <c r="AA114" s="5"/>
      <c r="AB114" s="5"/>
      <c r="AC114" s="13"/>
      <c r="AD114" s="5"/>
      <c r="AE114" s="5"/>
      <c r="AF114" s="5"/>
      <c r="AG114" s="13"/>
    </row>
    <row r="115" spans="1:33" x14ac:dyDescent="0.25">
      <c r="A115" s="10"/>
      <c r="B115" s="4" t="s">
        <v>26</v>
      </c>
      <c r="C115" s="4"/>
      <c r="D115" s="4"/>
      <c r="E115" s="13"/>
      <c r="F115" s="4" t="s">
        <v>26</v>
      </c>
      <c r="G115" s="4"/>
      <c r="H115" s="4"/>
      <c r="I115" s="13"/>
      <c r="J115" s="4" t="s">
        <v>26</v>
      </c>
      <c r="K115" s="4"/>
      <c r="L115" s="4"/>
      <c r="M115" s="13"/>
      <c r="N115" s="4" t="s">
        <v>26</v>
      </c>
      <c r="O115" s="4"/>
      <c r="P115" s="4"/>
      <c r="Q115" s="13"/>
      <c r="R115" s="4" t="s">
        <v>26</v>
      </c>
      <c r="S115" s="4"/>
      <c r="T115" s="4"/>
      <c r="U115" s="13"/>
      <c r="V115" s="4" t="s">
        <v>26</v>
      </c>
      <c r="W115" s="4"/>
      <c r="X115" s="4"/>
      <c r="Y115" s="13"/>
      <c r="Z115" s="4" t="s">
        <v>26</v>
      </c>
      <c r="AA115" s="4"/>
      <c r="AB115" s="4"/>
      <c r="AC115" s="13"/>
      <c r="AD115" s="4" t="s">
        <v>26</v>
      </c>
      <c r="AE115" s="4"/>
      <c r="AF115" s="4"/>
      <c r="AG115" s="13"/>
    </row>
    <row r="116" spans="1:33" ht="33.75" customHeight="1" x14ac:dyDescent="0.25">
      <c r="A116" s="10"/>
      <c r="B116" s="8"/>
      <c r="C116" s="8"/>
      <c r="D116" s="8"/>
      <c r="E116" s="13"/>
      <c r="F116" s="8"/>
      <c r="G116" s="8"/>
      <c r="H116" s="8"/>
      <c r="I116" s="13"/>
      <c r="J116" s="8"/>
      <c r="K116" s="8"/>
      <c r="L116" s="8"/>
      <c r="M116" s="13"/>
      <c r="N116" s="8"/>
      <c r="O116" s="8"/>
      <c r="P116" s="8"/>
      <c r="Q116" s="13"/>
      <c r="R116" s="8"/>
      <c r="S116" s="8"/>
      <c r="T116" s="8"/>
      <c r="U116" s="13"/>
      <c r="V116" s="8"/>
      <c r="W116" s="8"/>
      <c r="X116" s="8"/>
      <c r="Y116" s="13"/>
      <c r="Z116" s="8"/>
      <c r="AA116" s="8"/>
      <c r="AB116" s="8"/>
      <c r="AC116" s="13"/>
      <c r="AD116" s="8"/>
      <c r="AE116" s="8"/>
      <c r="AF116" s="8"/>
      <c r="AG116" s="13"/>
    </row>
    <row r="117" spans="1:33" x14ac:dyDescent="0.25">
      <c r="A117" s="10"/>
      <c r="B117" s="10"/>
      <c r="C117" s="10"/>
      <c r="D117" s="10"/>
      <c r="E117" s="13"/>
      <c r="F117" s="10"/>
      <c r="G117" s="10"/>
      <c r="H117" s="10"/>
      <c r="I117" s="13"/>
      <c r="J117" s="10"/>
      <c r="K117" s="10"/>
      <c r="L117" s="10"/>
      <c r="M117" s="13"/>
      <c r="N117" s="10"/>
      <c r="O117" s="10"/>
      <c r="P117" s="10"/>
      <c r="Q117" s="13"/>
      <c r="R117" s="10"/>
      <c r="S117" s="10"/>
      <c r="T117" s="10"/>
      <c r="U117" s="13"/>
      <c r="V117" s="10"/>
      <c r="W117" s="10"/>
      <c r="X117" s="10"/>
      <c r="Y117" s="13"/>
      <c r="Z117" s="10"/>
      <c r="AA117" s="10"/>
      <c r="AB117" s="10"/>
      <c r="AC117" s="13"/>
      <c r="AD117" s="10"/>
      <c r="AE117" s="10"/>
      <c r="AF117" s="10"/>
      <c r="AG117" s="13"/>
    </row>
    <row r="118" spans="1:33" ht="15" customHeight="1" x14ac:dyDescent="0.25">
      <c r="A118" s="10"/>
      <c r="B118" s="4" t="s">
        <v>25</v>
      </c>
      <c r="C118" s="4"/>
      <c r="D118" s="4"/>
      <c r="E118" s="18">
        <f>(SUM(E113+I113+M113+Q113+U113+Y113+AC113+AG113)/8)</f>
        <v>1</v>
      </c>
      <c r="F118" s="2" t="str">
        <f>IF(E118&gt;2, "APROVADA", "REPROVADA")</f>
        <v>REPROVADA</v>
      </c>
      <c r="G118" s="10"/>
      <c r="H118" s="10"/>
      <c r="I118" s="13"/>
      <c r="J118" s="10"/>
      <c r="K118" s="10"/>
      <c r="L118" s="10"/>
      <c r="M118" s="13"/>
      <c r="N118" s="10"/>
      <c r="O118" s="10"/>
      <c r="P118" s="10"/>
      <c r="Q118" s="13"/>
      <c r="R118" s="10"/>
      <c r="S118" s="10"/>
      <c r="T118" s="10"/>
      <c r="U118" s="13"/>
      <c r="V118" s="10"/>
      <c r="W118" s="10"/>
      <c r="X118" s="10"/>
      <c r="Y118" s="13"/>
      <c r="Z118" s="10"/>
      <c r="AA118" s="10"/>
      <c r="AB118" s="10"/>
      <c r="AC118" s="13"/>
      <c r="AD118" s="10"/>
      <c r="AE118" s="10"/>
      <c r="AF118" s="10"/>
      <c r="AG118" s="13"/>
    </row>
    <row r="119" spans="1:33" x14ac:dyDescent="0.25">
      <c r="A119" s="10"/>
      <c r="B119" s="10"/>
      <c r="C119" s="10"/>
      <c r="D119" s="10"/>
      <c r="E119" s="13"/>
      <c r="F119" s="10"/>
      <c r="G119" s="10"/>
      <c r="H119" s="10"/>
      <c r="I119" s="13"/>
      <c r="J119" s="10"/>
      <c r="K119" s="10"/>
      <c r="L119" s="10"/>
      <c r="M119" s="13"/>
      <c r="N119" s="10"/>
      <c r="O119" s="10"/>
      <c r="P119" s="10"/>
      <c r="Q119" s="13"/>
      <c r="R119" s="10"/>
      <c r="S119" s="10"/>
      <c r="T119" s="10"/>
      <c r="U119" s="13"/>
      <c r="V119" s="10"/>
      <c r="W119" s="10"/>
      <c r="X119" s="10"/>
      <c r="Y119" s="13"/>
      <c r="Z119" s="10"/>
      <c r="AA119" s="10"/>
      <c r="AB119" s="10"/>
      <c r="AC119" s="13"/>
      <c r="AD119" s="10"/>
      <c r="AE119" s="10"/>
      <c r="AF119" s="10"/>
      <c r="AG119" s="13"/>
    </row>
    <row r="120" spans="1:33" x14ac:dyDescent="0.25">
      <c r="A120" s="10"/>
      <c r="B120" s="4" t="s">
        <v>23</v>
      </c>
      <c r="C120" s="4"/>
      <c r="D120" s="4"/>
      <c r="E120" s="13"/>
      <c r="F120" s="4" t="s">
        <v>23</v>
      </c>
      <c r="G120" s="4"/>
      <c r="H120" s="4"/>
      <c r="I120" s="13"/>
      <c r="J120" s="4" t="s">
        <v>23</v>
      </c>
      <c r="K120" s="4"/>
      <c r="L120" s="4"/>
      <c r="M120" s="13"/>
      <c r="N120" s="4" t="s">
        <v>23</v>
      </c>
      <c r="O120" s="4"/>
      <c r="P120" s="4"/>
      <c r="Q120" s="13"/>
      <c r="R120" s="4" t="s">
        <v>23</v>
      </c>
      <c r="S120" s="4"/>
      <c r="T120" s="4"/>
      <c r="U120" s="13"/>
      <c r="V120" s="4" t="s">
        <v>23</v>
      </c>
      <c r="W120" s="4"/>
      <c r="X120" s="4"/>
      <c r="Y120" s="13"/>
      <c r="Z120" s="4" t="s">
        <v>23</v>
      </c>
      <c r="AA120" s="4"/>
      <c r="AB120" s="4"/>
      <c r="AC120" s="13"/>
      <c r="AD120" s="4" t="s">
        <v>23</v>
      </c>
      <c r="AE120" s="4"/>
      <c r="AF120" s="4"/>
      <c r="AG120" s="13"/>
    </row>
    <row r="121" spans="1:33" x14ac:dyDescent="0.25">
      <c r="A121" s="3" t="s">
        <v>42</v>
      </c>
      <c r="B121" s="5" t="s">
        <v>3</v>
      </c>
      <c r="C121" s="5"/>
      <c r="D121" s="5"/>
      <c r="E121" s="13" t="str">
        <f>MID(B121,1,1)</f>
        <v>1</v>
      </c>
      <c r="F121" s="5" t="s">
        <v>3</v>
      </c>
      <c r="G121" s="5"/>
      <c r="H121" s="5"/>
      <c r="I121" s="13" t="str">
        <f>MID(F121,1,1)</f>
        <v>1</v>
      </c>
      <c r="J121" s="5" t="s">
        <v>3</v>
      </c>
      <c r="K121" s="5"/>
      <c r="L121" s="5"/>
      <c r="M121" s="13" t="str">
        <f>MID(J121,1,1)</f>
        <v>1</v>
      </c>
      <c r="N121" s="5" t="s">
        <v>3</v>
      </c>
      <c r="O121" s="5"/>
      <c r="P121" s="5"/>
      <c r="Q121" s="13" t="str">
        <f>MID(N121,1,1)</f>
        <v>1</v>
      </c>
      <c r="R121" s="5" t="s">
        <v>3</v>
      </c>
      <c r="S121" s="5"/>
      <c r="T121" s="5"/>
      <c r="U121" s="13" t="str">
        <f>MID(R121,1,1)</f>
        <v>1</v>
      </c>
      <c r="V121" s="5" t="s">
        <v>3</v>
      </c>
      <c r="W121" s="5"/>
      <c r="X121" s="5"/>
      <c r="Y121" s="13" t="str">
        <f>MID(V121,1,1)</f>
        <v>1</v>
      </c>
      <c r="Z121" s="5" t="s">
        <v>3</v>
      </c>
      <c r="AA121" s="5"/>
      <c r="AB121" s="5"/>
      <c r="AC121" s="13" t="str">
        <f>MID(Z121,1,1)</f>
        <v>1</v>
      </c>
      <c r="AD121" s="5" t="s">
        <v>3</v>
      </c>
      <c r="AE121" s="5"/>
      <c r="AF121" s="5"/>
      <c r="AG121" s="13" t="str">
        <f>MID(AD121,1,1)</f>
        <v>1</v>
      </c>
    </row>
    <row r="122" spans="1:33" x14ac:dyDescent="0.25">
      <c r="A122" s="10"/>
      <c r="B122" s="5"/>
      <c r="C122" s="5"/>
      <c r="D122" s="5"/>
      <c r="E122" s="13"/>
      <c r="F122" s="5"/>
      <c r="G122" s="5"/>
      <c r="H122" s="5"/>
      <c r="I122" s="13"/>
      <c r="J122" s="5"/>
      <c r="K122" s="5"/>
      <c r="L122" s="5"/>
      <c r="M122" s="13"/>
      <c r="N122" s="5"/>
      <c r="O122" s="5"/>
      <c r="P122" s="5"/>
      <c r="Q122" s="13"/>
      <c r="R122" s="5"/>
      <c r="S122" s="5"/>
      <c r="T122" s="5"/>
      <c r="U122" s="13"/>
      <c r="V122" s="5"/>
      <c r="W122" s="5"/>
      <c r="X122" s="5"/>
      <c r="Y122" s="13"/>
      <c r="Z122" s="5"/>
      <c r="AA122" s="5"/>
      <c r="AB122" s="5"/>
      <c r="AC122" s="13"/>
      <c r="AD122" s="5"/>
      <c r="AE122" s="5"/>
      <c r="AF122" s="5"/>
      <c r="AG122" s="13"/>
    </row>
    <row r="123" spans="1:33" x14ac:dyDescent="0.25">
      <c r="A123" s="10"/>
      <c r="B123" s="4" t="s">
        <v>26</v>
      </c>
      <c r="C123" s="4"/>
      <c r="D123" s="4"/>
      <c r="E123" s="13"/>
      <c r="F123" s="4" t="s">
        <v>26</v>
      </c>
      <c r="G123" s="4"/>
      <c r="H123" s="4"/>
      <c r="I123" s="13"/>
      <c r="J123" s="4" t="s">
        <v>26</v>
      </c>
      <c r="K123" s="4"/>
      <c r="L123" s="4"/>
      <c r="M123" s="13"/>
      <c r="N123" s="4" t="s">
        <v>26</v>
      </c>
      <c r="O123" s="4"/>
      <c r="P123" s="4"/>
      <c r="Q123" s="13"/>
      <c r="R123" s="4" t="s">
        <v>26</v>
      </c>
      <c r="S123" s="4"/>
      <c r="T123" s="4"/>
      <c r="U123" s="13"/>
      <c r="V123" s="4" t="s">
        <v>26</v>
      </c>
      <c r="W123" s="4"/>
      <c r="X123" s="4"/>
      <c r="Y123" s="13"/>
      <c r="Z123" s="4" t="s">
        <v>26</v>
      </c>
      <c r="AA123" s="4"/>
      <c r="AB123" s="4"/>
      <c r="AC123" s="13"/>
      <c r="AD123" s="4" t="s">
        <v>26</v>
      </c>
      <c r="AE123" s="4"/>
      <c r="AF123" s="4"/>
      <c r="AG123" s="13"/>
    </row>
    <row r="124" spans="1:33" ht="53.25" customHeight="1" x14ac:dyDescent="0.25">
      <c r="A124" s="10"/>
      <c r="B124" s="8"/>
      <c r="C124" s="8"/>
      <c r="D124" s="8"/>
      <c r="E124" s="13"/>
      <c r="F124" s="8"/>
      <c r="G124" s="8"/>
      <c r="H124" s="8"/>
      <c r="I124" s="13"/>
      <c r="J124" s="8"/>
      <c r="K124" s="8"/>
      <c r="L124" s="8"/>
      <c r="M124" s="13"/>
      <c r="N124" s="8"/>
      <c r="O124" s="8"/>
      <c r="P124" s="8"/>
      <c r="Q124" s="13"/>
      <c r="R124" s="8"/>
      <c r="S124" s="8"/>
      <c r="T124" s="8"/>
      <c r="U124" s="13"/>
      <c r="V124" s="8"/>
      <c r="W124" s="8"/>
      <c r="X124" s="8"/>
      <c r="Y124" s="13"/>
      <c r="Z124" s="8"/>
      <c r="AA124" s="8"/>
      <c r="AB124" s="8"/>
      <c r="AC124" s="13"/>
      <c r="AD124" s="8"/>
      <c r="AE124" s="8"/>
      <c r="AF124" s="8"/>
      <c r="AG124" s="13"/>
    </row>
    <row r="125" spans="1:33" ht="15" customHeight="1" x14ac:dyDescent="0.25">
      <c r="A125" s="10"/>
      <c r="B125" s="10"/>
      <c r="C125" s="10"/>
      <c r="D125" s="10"/>
      <c r="E125" s="13"/>
      <c r="F125" s="10"/>
      <c r="G125" s="10"/>
      <c r="H125" s="10"/>
      <c r="I125" s="13"/>
      <c r="J125" s="10"/>
      <c r="K125" s="10"/>
      <c r="L125" s="10"/>
      <c r="M125" s="13"/>
      <c r="N125" s="10"/>
      <c r="O125" s="10"/>
      <c r="P125" s="10"/>
      <c r="Q125" s="13"/>
      <c r="R125" s="10"/>
      <c r="S125" s="10"/>
      <c r="T125" s="10"/>
      <c r="U125" s="13"/>
      <c r="V125" s="10"/>
      <c r="W125" s="10"/>
      <c r="X125" s="10"/>
      <c r="Y125" s="13"/>
      <c r="Z125" s="10"/>
      <c r="AA125" s="10"/>
      <c r="AB125" s="10"/>
      <c r="AC125" s="13"/>
      <c r="AD125" s="10"/>
      <c r="AE125" s="10"/>
      <c r="AF125" s="10"/>
      <c r="AG125" s="13"/>
    </row>
    <row r="126" spans="1:33" x14ac:dyDescent="0.25">
      <c r="A126" s="10"/>
      <c r="B126" s="4" t="s">
        <v>25</v>
      </c>
      <c r="C126" s="4"/>
      <c r="D126" s="4"/>
      <c r="E126" s="18">
        <f>(SUM(E121+I121+M121+Q121+U121+Y121+AC121+AG121)/8)</f>
        <v>1</v>
      </c>
      <c r="F126" s="2" t="str">
        <f>IF(E126&gt;2, "APROVADA", "REPROVADA")</f>
        <v>REPROVADA</v>
      </c>
      <c r="G126" s="10"/>
      <c r="H126" s="10"/>
      <c r="I126" s="13"/>
      <c r="J126" s="10"/>
      <c r="K126" s="10"/>
      <c r="L126" s="10"/>
      <c r="M126" s="13"/>
      <c r="N126" s="10"/>
      <c r="O126" s="10"/>
      <c r="P126" s="10"/>
      <c r="Q126" s="13"/>
      <c r="R126" s="10"/>
      <c r="S126" s="10"/>
      <c r="T126" s="10"/>
      <c r="U126" s="13"/>
      <c r="V126" s="10"/>
      <c r="W126" s="10"/>
      <c r="X126" s="10"/>
      <c r="Y126" s="13"/>
      <c r="Z126" s="10"/>
      <c r="AA126" s="10"/>
      <c r="AB126" s="10"/>
      <c r="AC126" s="13"/>
      <c r="AD126" s="10"/>
      <c r="AE126" s="10"/>
      <c r="AF126" s="10"/>
      <c r="AG126" s="13"/>
    </row>
    <row r="127" spans="1:33" x14ac:dyDescent="0.25">
      <c r="B127" s="10"/>
      <c r="C127" s="10"/>
      <c r="D127" s="10"/>
      <c r="E127" s="13"/>
      <c r="F127" s="10"/>
      <c r="G127" s="10"/>
      <c r="H127" s="10"/>
      <c r="I127" s="13"/>
      <c r="J127" s="10"/>
      <c r="K127" s="10"/>
      <c r="L127" s="10"/>
      <c r="M127" s="13"/>
      <c r="N127" s="10"/>
      <c r="O127" s="10"/>
      <c r="P127" s="10"/>
      <c r="Q127" s="13"/>
      <c r="R127" s="10"/>
      <c r="S127" s="10"/>
      <c r="T127" s="10"/>
      <c r="U127" s="13"/>
      <c r="V127" s="10"/>
      <c r="W127" s="10"/>
      <c r="X127" s="10"/>
      <c r="Y127" s="13"/>
      <c r="Z127" s="10"/>
      <c r="AA127" s="10"/>
      <c r="AB127" s="10"/>
      <c r="AC127" s="13"/>
      <c r="AD127" s="10"/>
      <c r="AE127" s="10"/>
      <c r="AF127" s="10"/>
      <c r="AG127" s="13"/>
    </row>
    <row r="128" spans="1:33" x14ac:dyDescent="0.25">
      <c r="A128" s="10"/>
      <c r="B128" s="4" t="s">
        <v>23</v>
      </c>
      <c r="C128" s="4"/>
      <c r="D128" s="4"/>
      <c r="E128" s="13"/>
      <c r="F128" s="4" t="s">
        <v>23</v>
      </c>
      <c r="G128" s="4"/>
      <c r="H128" s="4"/>
      <c r="I128" s="13"/>
      <c r="J128" s="4" t="s">
        <v>23</v>
      </c>
      <c r="K128" s="4"/>
      <c r="L128" s="4"/>
      <c r="M128" s="13"/>
      <c r="N128" s="4" t="s">
        <v>23</v>
      </c>
      <c r="O128" s="4"/>
      <c r="P128" s="4"/>
      <c r="Q128" s="13"/>
      <c r="R128" s="4" t="s">
        <v>23</v>
      </c>
      <c r="S128" s="4"/>
      <c r="T128" s="4"/>
      <c r="U128" s="13"/>
      <c r="V128" s="4" t="s">
        <v>23</v>
      </c>
      <c r="W128" s="4"/>
      <c r="X128" s="4"/>
      <c r="Y128" s="13"/>
      <c r="Z128" s="4" t="s">
        <v>23</v>
      </c>
      <c r="AA128" s="4"/>
      <c r="AB128" s="4"/>
      <c r="AC128" s="13"/>
      <c r="AD128" s="4" t="s">
        <v>23</v>
      </c>
      <c r="AE128" s="4"/>
      <c r="AF128" s="4"/>
      <c r="AG128" s="13"/>
    </row>
    <row r="129" spans="1:33" x14ac:dyDescent="0.25">
      <c r="A129" s="3" t="s">
        <v>43</v>
      </c>
      <c r="B129" s="5" t="s">
        <v>3</v>
      </c>
      <c r="C129" s="5"/>
      <c r="D129" s="5"/>
      <c r="E129" s="13" t="str">
        <f>MID(B129,1,1)</f>
        <v>1</v>
      </c>
      <c r="F129" s="5" t="s">
        <v>3</v>
      </c>
      <c r="G129" s="5"/>
      <c r="H129" s="5"/>
      <c r="I129" s="13" t="str">
        <f>MID(F129,1,1)</f>
        <v>1</v>
      </c>
      <c r="J129" s="5" t="s">
        <v>3</v>
      </c>
      <c r="K129" s="5"/>
      <c r="L129" s="5"/>
      <c r="M129" s="13" t="str">
        <f>MID(J129,1,1)</f>
        <v>1</v>
      </c>
      <c r="N129" s="5" t="s">
        <v>3</v>
      </c>
      <c r="O129" s="5"/>
      <c r="P129" s="5"/>
      <c r="Q129" s="13" t="str">
        <f>MID(N129,1,1)</f>
        <v>1</v>
      </c>
      <c r="R129" s="5" t="s">
        <v>3</v>
      </c>
      <c r="S129" s="5"/>
      <c r="T129" s="5"/>
      <c r="U129" s="13" t="str">
        <f>MID(R129,1,1)</f>
        <v>1</v>
      </c>
      <c r="V129" s="5" t="s">
        <v>3</v>
      </c>
      <c r="W129" s="5"/>
      <c r="X129" s="5"/>
      <c r="Y129" s="13" t="str">
        <f>MID(V129,1,1)</f>
        <v>1</v>
      </c>
      <c r="Z129" s="5" t="s">
        <v>3</v>
      </c>
      <c r="AA129" s="5"/>
      <c r="AB129" s="5"/>
      <c r="AC129" s="13" t="str">
        <f>MID(Z129,1,1)</f>
        <v>1</v>
      </c>
      <c r="AD129" s="5" t="s">
        <v>3</v>
      </c>
      <c r="AE129" s="5"/>
      <c r="AF129" s="5"/>
      <c r="AG129" s="13" t="str">
        <f>MID(AD129,1,1)</f>
        <v>1</v>
      </c>
    </row>
    <row r="130" spans="1:33" x14ac:dyDescent="0.25">
      <c r="A130" s="10"/>
      <c r="B130" s="5"/>
      <c r="C130" s="5"/>
      <c r="D130" s="5"/>
      <c r="E130" s="13"/>
      <c r="F130" s="5"/>
      <c r="G130" s="5"/>
      <c r="H130" s="5"/>
      <c r="I130" s="13"/>
      <c r="J130" s="5"/>
      <c r="K130" s="5"/>
      <c r="L130" s="5"/>
      <c r="M130" s="13"/>
      <c r="N130" s="5"/>
      <c r="O130" s="5"/>
      <c r="P130" s="5"/>
      <c r="Q130" s="13"/>
      <c r="R130" s="5"/>
      <c r="S130" s="5"/>
      <c r="T130" s="5"/>
      <c r="U130" s="13"/>
      <c r="V130" s="5"/>
      <c r="W130" s="5"/>
      <c r="X130" s="5"/>
      <c r="Y130" s="13"/>
      <c r="Z130" s="5"/>
      <c r="AA130" s="5"/>
      <c r="AB130" s="5"/>
      <c r="AC130" s="13"/>
      <c r="AD130" s="5"/>
      <c r="AE130" s="5"/>
      <c r="AF130" s="5"/>
      <c r="AG130" s="13"/>
    </row>
    <row r="131" spans="1:33" x14ac:dyDescent="0.25">
      <c r="A131" s="10"/>
      <c r="B131" s="4" t="s">
        <v>26</v>
      </c>
      <c r="C131" s="4"/>
      <c r="D131" s="4"/>
      <c r="E131" s="13"/>
      <c r="F131" s="4" t="s">
        <v>26</v>
      </c>
      <c r="G131" s="4"/>
      <c r="H131" s="4"/>
      <c r="I131" s="13"/>
      <c r="J131" s="4" t="s">
        <v>26</v>
      </c>
      <c r="K131" s="4"/>
      <c r="L131" s="4"/>
      <c r="M131" s="13"/>
      <c r="N131" s="4" t="s">
        <v>26</v>
      </c>
      <c r="O131" s="4"/>
      <c r="P131" s="4"/>
      <c r="Q131" s="13"/>
      <c r="R131" s="4" t="s">
        <v>26</v>
      </c>
      <c r="S131" s="4"/>
      <c r="T131" s="4"/>
      <c r="U131" s="13"/>
      <c r="V131" s="4" t="s">
        <v>26</v>
      </c>
      <c r="W131" s="4"/>
      <c r="X131" s="4"/>
      <c r="Y131" s="13"/>
      <c r="Z131" s="4" t="s">
        <v>26</v>
      </c>
      <c r="AA131" s="4"/>
      <c r="AB131" s="4"/>
      <c r="AC131" s="13"/>
      <c r="AD131" s="4" t="s">
        <v>26</v>
      </c>
      <c r="AE131" s="4"/>
      <c r="AF131" s="4"/>
      <c r="AG131" s="13"/>
    </row>
    <row r="132" spans="1:33" x14ac:dyDescent="0.25">
      <c r="A132" s="10"/>
      <c r="B132" s="8"/>
      <c r="C132" s="8"/>
      <c r="D132" s="8"/>
      <c r="E132" s="13"/>
      <c r="F132" s="8"/>
      <c r="G132" s="8"/>
      <c r="H132" s="8"/>
      <c r="I132" s="13"/>
      <c r="J132" s="8"/>
      <c r="K132" s="8"/>
      <c r="L132" s="8"/>
      <c r="M132" s="13"/>
      <c r="N132" s="8"/>
      <c r="O132" s="8"/>
      <c r="P132" s="8"/>
      <c r="Q132" s="13"/>
      <c r="R132" s="8"/>
      <c r="S132" s="8"/>
      <c r="T132" s="8"/>
      <c r="U132" s="13"/>
      <c r="V132" s="8"/>
      <c r="W132" s="8"/>
      <c r="X132" s="8"/>
      <c r="Y132" s="13"/>
      <c r="Z132" s="8"/>
      <c r="AA132" s="8"/>
      <c r="AB132" s="8"/>
      <c r="AC132" s="13"/>
      <c r="AD132" s="8"/>
      <c r="AE132" s="8"/>
      <c r="AF132" s="8"/>
      <c r="AG132" s="13"/>
    </row>
    <row r="133" spans="1:33" x14ac:dyDescent="0.25">
      <c r="A133" s="10"/>
      <c r="B133" s="10"/>
      <c r="C133" s="10"/>
      <c r="D133" s="10"/>
      <c r="E133" s="13"/>
      <c r="F133" s="10"/>
      <c r="G133" s="10"/>
      <c r="H133" s="10"/>
      <c r="I133" s="13"/>
      <c r="J133" s="10"/>
      <c r="K133" s="10"/>
      <c r="L133" s="10"/>
      <c r="M133" s="13"/>
      <c r="N133" s="10"/>
      <c r="O133" s="10"/>
      <c r="P133" s="10"/>
      <c r="Q133" s="13"/>
      <c r="R133" s="10"/>
      <c r="S133" s="10"/>
      <c r="T133" s="10"/>
      <c r="U133" s="13"/>
      <c r="V133" s="10"/>
      <c r="W133" s="10"/>
      <c r="X133" s="10"/>
      <c r="Y133" s="13"/>
      <c r="Z133" s="10"/>
      <c r="AA133" s="10"/>
      <c r="AB133" s="10"/>
      <c r="AC133" s="13"/>
      <c r="AD133" s="10"/>
      <c r="AE133" s="10"/>
      <c r="AF133" s="10"/>
      <c r="AG133" s="13"/>
    </row>
    <row r="134" spans="1:33" x14ac:dyDescent="0.25">
      <c r="A134" s="10"/>
      <c r="B134" s="4" t="s">
        <v>25</v>
      </c>
      <c r="C134" s="4"/>
      <c r="D134" s="4"/>
      <c r="E134" s="18">
        <f>(SUM(E129+I129+M129+Q129+U129+Y129+AC129+AG129)/8)</f>
        <v>1</v>
      </c>
      <c r="F134" s="2" t="str">
        <f>IF(E134&gt;2, "APROVADA", "REPROVADA")</f>
        <v>REPROVADA</v>
      </c>
      <c r="G134" s="10"/>
      <c r="H134" s="10"/>
      <c r="I134" s="13"/>
      <c r="J134" s="10"/>
      <c r="K134" s="10"/>
      <c r="L134" s="10"/>
      <c r="M134" s="13"/>
      <c r="N134" s="10"/>
      <c r="O134" s="10"/>
      <c r="P134" s="10"/>
      <c r="Q134" s="13"/>
      <c r="R134" s="10"/>
      <c r="S134" s="10"/>
      <c r="T134" s="10"/>
      <c r="U134" s="13"/>
      <c r="V134" s="10"/>
      <c r="W134" s="10"/>
      <c r="X134" s="10"/>
      <c r="Y134" s="13"/>
      <c r="Z134" s="10"/>
      <c r="AA134" s="10"/>
      <c r="AB134" s="10"/>
      <c r="AC134" s="13"/>
      <c r="AD134" s="10"/>
      <c r="AE134" s="10"/>
      <c r="AF134" s="10"/>
      <c r="AG134" s="13"/>
    </row>
    <row r="135" spans="1:33" x14ac:dyDescent="0.25">
      <c r="A135" s="10"/>
      <c r="B135" s="10"/>
      <c r="C135" s="10"/>
      <c r="D135" s="10"/>
      <c r="E135" s="13"/>
      <c r="F135" s="10"/>
      <c r="G135" s="10"/>
      <c r="H135" s="10"/>
      <c r="I135" s="13"/>
      <c r="J135" s="10"/>
      <c r="K135" s="10"/>
      <c r="L135" s="10"/>
      <c r="M135" s="13"/>
      <c r="N135" s="10"/>
      <c r="O135" s="10"/>
      <c r="P135" s="10"/>
      <c r="Q135" s="13"/>
      <c r="R135" s="10"/>
      <c r="S135" s="10"/>
      <c r="T135" s="10"/>
      <c r="U135" s="13"/>
      <c r="V135" s="10"/>
      <c r="W135" s="10"/>
      <c r="X135" s="10"/>
      <c r="Y135" s="13"/>
      <c r="Z135" s="10"/>
      <c r="AA135" s="10"/>
      <c r="AB135" s="10"/>
      <c r="AC135" s="13"/>
      <c r="AD135" s="10"/>
      <c r="AE135" s="10"/>
      <c r="AF135" s="10"/>
      <c r="AG135" s="13"/>
    </row>
    <row r="136" spans="1:33" x14ac:dyDescent="0.25">
      <c r="A136" s="10"/>
      <c r="B136" s="10"/>
      <c r="C136" s="10"/>
      <c r="D136" s="10"/>
      <c r="E136" s="13"/>
      <c r="F136" s="10"/>
      <c r="G136" s="10"/>
      <c r="H136" s="10"/>
      <c r="I136" s="13"/>
      <c r="J136" s="10"/>
      <c r="K136" s="10"/>
      <c r="L136" s="10"/>
      <c r="M136" s="13"/>
      <c r="N136" s="10"/>
      <c r="O136" s="10"/>
      <c r="P136" s="10"/>
      <c r="Q136" s="13"/>
      <c r="R136" s="10"/>
      <c r="S136" s="10"/>
      <c r="T136" s="10"/>
      <c r="U136" s="13"/>
      <c r="V136" s="10"/>
      <c r="W136" s="10"/>
      <c r="X136" s="10"/>
      <c r="Y136" s="13"/>
      <c r="Z136" s="10"/>
      <c r="AA136" s="10"/>
      <c r="AB136" s="10"/>
      <c r="AC136" s="13"/>
      <c r="AD136" s="10"/>
      <c r="AE136" s="10"/>
      <c r="AF136" s="10"/>
      <c r="AG136" s="13"/>
    </row>
    <row r="137" spans="1:33" x14ac:dyDescent="0.25">
      <c r="A137" s="10"/>
      <c r="B137" s="4" t="s">
        <v>23</v>
      </c>
      <c r="C137" s="4"/>
      <c r="D137" s="4"/>
      <c r="E137" s="13"/>
      <c r="F137" s="4" t="s">
        <v>23</v>
      </c>
      <c r="G137" s="4"/>
      <c r="H137" s="4"/>
      <c r="I137" s="13"/>
      <c r="J137" s="4" t="s">
        <v>23</v>
      </c>
      <c r="K137" s="4"/>
      <c r="L137" s="4"/>
      <c r="M137" s="13"/>
      <c r="N137" s="4" t="s">
        <v>23</v>
      </c>
      <c r="O137" s="4"/>
      <c r="P137" s="4"/>
      <c r="Q137" s="13"/>
      <c r="R137" s="4" t="s">
        <v>23</v>
      </c>
      <c r="S137" s="4"/>
      <c r="T137" s="4"/>
      <c r="U137" s="13"/>
      <c r="V137" s="4" t="s">
        <v>23</v>
      </c>
      <c r="W137" s="4"/>
      <c r="X137" s="4"/>
      <c r="Y137" s="13"/>
      <c r="Z137" s="4" t="s">
        <v>23</v>
      </c>
      <c r="AA137" s="4"/>
      <c r="AB137" s="4"/>
      <c r="AC137" s="13"/>
      <c r="AD137" s="4" t="s">
        <v>23</v>
      </c>
      <c r="AE137" s="4"/>
      <c r="AF137" s="4"/>
      <c r="AG137" s="13"/>
    </row>
    <row r="138" spans="1:33" x14ac:dyDescent="0.25">
      <c r="A138" s="3" t="s">
        <v>44</v>
      </c>
      <c r="B138" s="5" t="s">
        <v>3</v>
      </c>
      <c r="C138" s="5"/>
      <c r="D138" s="5"/>
      <c r="E138" s="13" t="str">
        <f>MID(B138,1,1)</f>
        <v>1</v>
      </c>
      <c r="F138" s="5" t="s">
        <v>3</v>
      </c>
      <c r="G138" s="5"/>
      <c r="H138" s="5"/>
      <c r="I138" s="13" t="str">
        <f>MID(F138,1,1)</f>
        <v>1</v>
      </c>
      <c r="J138" s="5" t="s">
        <v>3</v>
      </c>
      <c r="K138" s="5"/>
      <c r="L138" s="5"/>
      <c r="M138" s="13" t="str">
        <f>MID(J138,1,1)</f>
        <v>1</v>
      </c>
      <c r="N138" s="5" t="s">
        <v>3</v>
      </c>
      <c r="O138" s="5"/>
      <c r="P138" s="5"/>
      <c r="Q138" s="13" t="str">
        <f>MID(N138,1,1)</f>
        <v>1</v>
      </c>
      <c r="R138" s="5" t="s">
        <v>3</v>
      </c>
      <c r="S138" s="5"/>
      <c r="T138" s="5"/>
      <c r="U138" s="13" t="str">
        <f>MID(R138,1,1)</f>
        <v>1</v>
      </c>
      <c r="V138" s="5" t="s">
        <v>3</v>
      </c>
      <c r="W138" s="5"/>
      <c r="X138" s="5"/>
      <c r="Y138" s="13" t="str">
        <f>MID(V138,1,1)</f>
        <v>1</v>
      </c>
      <c r="Z138" s="5" t="s">
        <v>3</v>
      </c>
      <c r="AA138" s="5"/>
      <c r="AB138" s="5"/>
      <c r="AC138" s="13" t="str">
        <f>MID(Z138,1,1)</f>
        <v>1</v>
      </c>
      <c r="AD138" s="5" t="s">
        <v>3</v>
      </c>
      <c r="AE138" s="5"/>
      <c r="AF138" s="5"/>
      <c r="AG138" s="13" t="str">
        <f>MID(AD138,1,1)</f>
        <v>1</v>
      </c>
    </row>
    <row r="139" spans="1:33" x14ac:dyDescent="0.25">
      <c r="A139" s="10"/>
      <c r="B139" s="5"/>
      <c r="C139" s="5"/>
      <c r="D139" s="5"/>
      <c r="E139" s="13"/>
      <c r="F139" s="5"/>
      <c r="G139" s="5"/>
      <c r="H139" s="5"/>
      <c r="I139" s="13"/>
      <c r="J139" s="5"/>
      <c r="K139" s="5"/>
      <c r="L139" s="5"/>
      <c r="M139" s="13"/>
      <c r="N139" s="5"/>
      <c r="O139" s="5"/>
      <c r="P139" s="5"/>
      <c r="Q139" s="13"/>
      <c r="R139" s="5"/>
      <c r="S139" s="5"/>
      <c r="T139" s="5"/>
      <c r="U139" s="13"/>
      <c r="V139" s="5"/>
      <c r="W139" s="5"/>
      <c r="X139" s="5"/>
      <c r="Y139" s="13"/>
      <c r="Z139" s="5"/>
      <c r="AA139" s="5"/>
      <c r="AB139" s="5"/>
      <c r="AC139" s="13"/>
      <c r="AD139" s="5"/>
      <c r="AE139" s="5"/>
      <c r="AF139" s="5"/>
      <c r="AG139" s="13"/>
    </row>
    <row r="140" spans="1:33" x14ac:dyDescent="0.25">
      <c r="A140" s="10"/>
      <c r="B140" s="4" t="s">
        <v>26</v>
      </c>
      <c r="C140" s="4"/>
      <c r="D140" s="4"/>
      <c r="E140" s="13"/>
      <c r="F140" s="4" t="s">
        <v>26</v>
      </c>
      <c r="G140" s="4"/>
      <c r="H140" s="4"/>
      <c r="I140" s="13"/>
      <c r="J140" s="4" t="s">
        <v>26</v>
      </c>
      <c r="K140" s="4"/>
      <c r="L140" s="4"/>
      <c r="M140" s="13"/>
      <c r="N140" s="4" t="s">
        <v>26</v>
      </c>
      <c r="O140" s="4"/>
      <c r="P140" s="4"/>
      <c r="Q140" s="13"/>
      <c r="R140" s="4" t="s">
        <v>26</v>
      </c>
      <c r="S140" s="4"/>
      <c r="T140" s="4"/>
      <c r="U140" s="13"/>
      <c r="V140" s="4" t="s">
        <v>26</v>
      </c>
      <c r="W140" s="4"/>
      <c r="X140" s="4"/>
      <c r="Y140" s="13"/>
      <c r="Z140" s="4" t="s">
        <v>26</v>
      </c>
      <c r="AA140" s="4"/>
      <c r="AB140" s="4"/>
      <c r="AC140" s="13"/>
      <c r="AD140" s="4" t="s">
        <v>26</v>
      </c>
      <c r="AE140" s="4"/>
      <c r="AF140" s="4"/>
      <c r="AG140" s="13"/>
    </row>
    <row r="141" spans="1:33" x14ac:dyDescent="0.25">
      <c r="A141" s="10"/>
      <c r="B141" s="8"/>
      <c r="C141" s="8"/>
      <c r="D141" s="8"/>
      <c r="E141" s="13"/>
      <c r="F141" s="8"/>
      <c r="G141" s="8"/>
      <c r="H141" s="8"/>
      <c r="I141" s="13"/>
      <c r="J141" s="8"/>
      <c r="K141" s="8"/>
      <c r="L141" s="8"/>
      <c r="M141" s="13"/>
      <c r="N141" s="8"/>
      <c r="O141" s="8"/>
      <c r="P141" s="8"/>
      <c r="Q141" s="13"/>
      <c r="R141" s="8"/>
      <c r="S141" s="8"/>
      <c r="T141" s="8"/>
      <c r="U141" s="13"/>
      <c r="V141" s="8"/>
      <c r="W141" s="8"/>
      <c r="X141" s="8"/>
      <c r="Y141" s="13"/>
      <c r="Z141" s="8"/>
      <c r="AA141" s="8"/>
      <c r="AB141" s="8"/>
      <c r="AC141" s="13"/>
      <c r="AD141" s="8"/>
      <c r="AE141" s="8"/>
      <c r="AF141" s="8"/>
      <c r="AG141" s="13"/>
    </row>
    <row r="142" spans="1:33" x14ac:dyDescent="0.25">
      <c r="A142" s="10"/>
      <c r="B142" s="10"/>
      <c r="C142" s="10"/>
      <c r="D142" s="10"/>
      <c r="E142" s="13"/>
      <c r="F142" s="10"/>
      <c r="G142" s="10"/>
      <c r="H142" s="10"/>
      <c r="I142" s="13"/>
      <c r="J142" s="10"/>
      <c r="K142" s="10"/>
      <c r="L142" s="10"/>
      <c r="M142" s="13"/>
      <c r="N142" s="10"/>
      <c r="O142" s="10"/>
      <c r="P142" s="10"/>
      <c r="Q142" s="13"/>
      <c r="R142" s="10"/>
      <c r="S142" s="10"/>
      <c r="T142" s="10"/>
      <c r="U142" s="13"/>
      <c r="V142" s="10"/>
      <c r="W142" s="10"/>
      <c r="X142" s="10"/>
      <c r="Y142" s="13"/>
      <c r="Z142" s="10"/>
      <c r="AA142" s="10"/>
      <c r="AB142" s="10"/>
      <c r="AC142" s="13"/>
      <c r="AD142" s="10"/>
      <c r="AE142" s="10"/>
      <c r="AF142" s="10"/>
      <c r="AG142" s="13"/>
    </row>
    <row r="143" spans="1:33" x14ac:dyDescent="0.25">
      <c r="A143" s="10"/>
      <c r="B143" s="4" t="s">
        <v>25</v>
      </c>
      <c r="C143" s="4"/>
      <c r="D143" s="4"/>
      <c r="E143" s="18">
        <f>(SUM(E138+I138+M138+Q138+U138+Y138+AC138+AG138)/8)</f>
        <v>1</v>
      </c>
      <c r="F143" s="2" t="str">
        <f>IF(E143&gt;2, "APROVADA", "REPROVADA")</f>
        <v>REPROVADA</v>
      </c>
      <c r="G143" s="10"/>
      <c r="H143" s="10"/>
      <c r="I143" s="13"/>
      <c r="J143" s="10"/>
      <c r="K143" s="10"/>
      <c r="L143" s="10"/>
      <c r="M143" s="13"/>
      <c r="N143" s="10"/>
      <c r="O143" s="10"/>
      <c r="P143" s="10"/>
      <c r="Q143" s="13"/>
      <c r="R143" s="10"/>
      <c r="S143" s="10"/>
      <c r="T143" s="10"/>
      <c r="U143" s="13"/>
      <c r="V143" s="10"/>
      <c r="W143" s="10"/>
      <c r="X143" s="10"/>
      <c r="Y143" s="13"/>
      <c r="Z143" s="10"/>
      <c r="AA143" s="10"/>
      <c r="AB143" s="10"/>
      <c r="AC143" s="13"/>
      <c r="AD143" s="10"/>
      <c r="AE143" s="10"/>
      <c r="AF143" s="10"/>
      <c r="AG143" s="13"/>
    </row>
    <row r="144" spans="1:33" x14ac:dyDescent="0.25">
      <c r="A144" s="10"/>
      <c r="B144" s="10"/>
      <c r="C144" s="10"/>
      <c r="D144" s="10"/>
      <c r="E144" s="13"/>
      <c r="F144" s="10"/>
      <c r="G144" s="10"/>
      <c r="H144" s="10"/>
      <c r="I144" s="13"/>
      <c r="J144" s="10"/>
      <c r="K144" s="10"/>
      <c r="L144" s="10"/>
      <c r="M144" s="13"/>
      <c r="N144" s="10"/>
      <c r="O144" s="10"/>
      <c r="P144" s="10"/>
      <c r="Q144" s="13"/>
      <c r="R144" s="10"/>
      <c r="S144" s="10"/>
      <c r="T144" s="10"/>
      <c r="U144" s="13"/>
      <c r="V144" s="10"/>
      <c r="W144" s="10"/>
      <c r="X144" s="10"/>
      <c r="Y144" s="13"/>
      <c r="Z144" s="10"/>
      <c r="AA144" s="10"/>
      <c r="AB144" s="10"/>
      <c r="AC144" s="13"/>
      <c r="AD144" s="10"/>
      <c r="AE144" s="10"/>
      <c r="AF144" s="10"/>
      <c r="AG144" s="13"/>
    </row>
    <row r="145" spans="1:33" x14ac:dyDescent="0.25">
      <c r="A145" s="10"/>
      <c r="B145" s="4" t="s">
        <v>28</v>
      </c>
      <c r="C145" s="4"/>
      <c r="D145" s="4"/>
      <c r="E145" s="18">
        <f>(SUM(E1:E143)/17)</f>
        <v>1</v>
      </c>
      <c r="F145" s="2" t="str">
        <f>IF(E145&gt;2, "APROVADA", "REPROVADA")</f>
        <v>REPROVADA</v>
      </c>
      <c r="G145" s="10"/>
      <c r="H145" s="10"/>
      <c r="I145" s="13"/>
      <c r="J145" s="10"/>
      <c r="K145" s="10"/>
      <c r="L145" s="10"/>
      <c r="M145" s="13"/>
      <c r="N145" s="10"/>
      <c r="O145" s="10"/>
      <c r="P145" s="10"/>
      <c r="Q145" s="13"/>
      <c r="R145" s="10"/>
      <c r="S145" s="10"/>
      <c r="T145" s="10"/>
      <c r="U145" s="13"/>
      <c r="V145" s="10"/>
      <c r="W145" s="10"/>
      <c r="X145" s="10"/>
      <c r="Y145" s="13"/>
      <c r="Z145" s="10"/>
      <c r="AA145" s="10"/>
      <c r="AB145" s="10"/>
      <c r="AC145" s="13"/>
      <c r="AD145" s="10"/>
      <c r="AE145" s="10"/>
      <c r="AF145" s="10"/>
      <c r="AG145" s="13"/>
    </row>
    <row r="146" spans="1:33" x14ac:dyDescent="0.25">
      <c r="A146" s="10"/>
      <c r="B146" s="10"/>
      <c r="C146" s="10"/>
      <c r="D146" s="10"/>
      <c r="E146" s="13"/>
      <c r="F146" s="10"/>
      <c r="G146" s="10"/>
      <c r="H146" s="10"/>
      <c r="I146" s="13"/>
      <c r="J146" s="10"/>
      <c r="K146" s="10"/>
      <c r="L146" s="10"/>
      <c r="M146" s="13"/>
      <c r="N146" s="10"/>
      <c r="O146" s="10"/>
      <c r="P146" s="10"/>
      <c r="Q146" s="13"/>
      <c r="R146" s="10"/>
      <c r="S146" s="10"/>
      <c r="T146" s="10"/>
      <c r="U146" s="13"/>
      <c r="V146" s="10"/>
      <c r="W146" s="10"/>
      <c r="X146" s="10"/>
      <c r="Y146" s="13"/>
      <c r="Z146" s="10"/>
      <c r="AA146" s="10"/>
      <c r="AB146" s="10"/>
      <c r="AC146" s="13"/>
      <c r="AD146" s="10"/>
      <c r="AE146" s="10"/>
      <c r="AF146" s="10"/>
      <c r="AG146" s="13"/>
    </row>
  </sheetData>
  <mergeCells count="717">
    <mergeCell ref="Z141:AB141"/>
    <mergeCell ref="AD141:AF141"/>
    <mergeCell ref="B143:D143"/>
    <mergeCell ref="B2:E2"/>
    <mergeCell ref="B141:D141"/>
    <mergeCell ref="F141:H141"/>
    <mergeCell ref="J141:L141"/>
    <mergeCell ref="N141:P141"/>
    <mergeCell ref="R141:T141"/>
    <mergeCell ref="V141:X141"/>
    <mergeCell ref="Z139:AB139"/>
    <mergeCell ref="AD139:AF139"/>
    <mergeCell ref="B140:D140"/>
    <mergeCell ref="F140:H140"/>
    <mergeCell ref="J140:L140"/>
    <mergeCell ref="N140:P140"/>
    <mergeCell ref="R140:T140"/>
    <mergeCell ref="V140:X140"/>
    <mergeCell ref="Z140:AB140"/>
    <mergeCell ref="AD140:AF140"/>
    <mergeCell ref="R138:T138"/>
    <mergeCell ref="V138:X138"/>
    <mergeCell ref="Z138:AB138"/>
    <mergeCell ref="AD138:AF138"/>
    <mergeCell ref="B139:D139"/>
    <mergeCell ref="F139:H139"/>
    <mergeCell ref="J139:L139"/>
    <mergeCell ref="N139:P139"/>
    <mergeCell ref="R139:T139"/>
    <mergeCell ref="V139:X139"/>
    <mergeCell ref="AD132:AF132"/>
    <mergeCell ref="B134:D134"/>
    <mergeCell ref="B137:D137"/>
    <mergeCell ref="F137:H137"/>
    <mergeCell ref="J137:L137"/>
    <mergeCell ref="N137:P137"/>
    <mergeCell ref="R137:T137"/>
    <mergeCell ref="V137:X137"/>
    <mergeCell ref="Z137:AB137"/>
    <mergeCell ref="AD137:AF137"/>
    <mergeCell ref="Z131:AB131"/>
    <mergeCell ref="AD131:AF131"/>
    <mergeCell ref="B132:D132"/>
    <mergeCell ref="F132:H132"/>
    <mergeCell ref="J132:L132"/>
    <mergeCell ref="N132:P132"/>
    <mergeCell ref="R132:T132"/>
    <mergeCell ref="V132:X132"/>
    <mergeCell ref="Z132:AB132"/>
    <mergeCell ref="R130:T130"/>
    <mergeCell ref="V130:X130"/>
    <mergeCell ref="Z130:AB130"/>
    <mergeCell ref="AD130:AF130"/>
    <mergeCell ref="B131:D131"/>
    <mergeCell ref="F131:H131"/>
    <mergeCell ref="J131:L131"/>
    <mergeCell ref="N131:P131"/>
    <mergeCell ref="R131:T131"/>
    <mergeCell ref="V131:X131"/>
    <mergeCell ref="AD128:AF128"/>
    <mergeCell ref="B129:D129"/>
    <mergeCell ref="F129:H129"/>
    <mergeCell ref="J129:L129"/>
    <mergeCell ref="N129:P129"/>
    <mergeCell ref="R129:T129"/>
    <mergeCell ref="V129:X129"/>
    <mergeCell ref="Z129:AB129"/>
    <mergeCell ref="AD129:AF129"/>
    <mergeCell ref="B128:D128"/>
    <mergeCell ref="F128:H128"/>
    <mergeCell ref="J128:L128"/>
    <mergeCell ref="N128:P128"/>
    <mergeCell ref="R128:T128"/>
    <mergeCell ref="V128:X128"/>
    <mergeCell ref="Z128:AB128"/>
    <mergeCell ref="B145:D145"/>
    <mergeCell ref="B130:D130"/>
    <mergeCell ref="F130:H130"/>
    <mergeCell ref="J130:L130"/>
    <mergeCell ref="N130:P130"/>
    <mergeCell ref="Z120:AB120"/>
    <mergeCell ref="AD120:AF120"/>
    <mergeCell ref="F122:H122"/>
    <mergeCell ref="J122:L122"/>
    <mergeCell ref="N122:P122"/>
    <mergeCell ref="R122:T122"/>
    <mergeCell ref="V122:X122"/>
    <mergeCell ref="Z122:AB122"/>
    <mergeCell ref="AD122:AF122"/>
    <mergeCell ref="V115:X115"/>
    <mergeCell ref="Z115:AB115"/>
    <mergeCell ref="AD115:AF115"/>
    <mergeCell ref="B118:D118"/>
    <mergeCell ref="B120:D120"/>
    <mergeCell ref="F120:H120"/>
    <mergeCell ref="J120:L120"/>
    <mergeCell ref="N120:P120"/>
    <mergeCell ref="R120:T120"/>
    <mergeCell ref="V120:X120"/>
    <mergeCell ref="AD112:AF112"/>
    <mergeCell ref="B113:D113"/>
    <mergeCell ref="F113:H113"/>
    <mergeCell ref="J113:L113"/>
    <mergeCell ref="N113:P113"/>
    <mergeCell ref="R113:T113"/>
    <mergeCell ref="V113:X113"/>
    <mergeCell ref="Z113:AB113"/>
    <mergeCell ref="AD113:AF113"/>
    <mergeCell ref="F112:H112"/>
    <mergeCell ref="J112:L112"/>
    <mergeCell ref="N112:P112"/>
    <mergeCell ref="R112:T112"/>
    <mergeCell ref="V112:X112"/>
    <mergeCell ref="Z112:AB112"/>
    <mergeCell ref="Z106:AB106"/>
    <mergeCell ref="AD106:AF106"/>
    <mergeCell ref="F108:H108"/>
    <mergeCell ref="J108:L108"/>
    <mergeCell ref="N108:P108"/>
    <mergeCell ref="R108:T108"/>
    <mergeCell ref="V108:X108"/>
    <mergeCell ref="Z108:AB108"/>
    <mergeCell ref="AD108:AF108"/>
    <mergeCell ref="B106:D106"/>
    <mergeCell ref="F106:H106"/>
    <mergeCell ref="J106:L106"/>
    <mergeCell ref="N106:P106"/>
    <mergeCell ref="R106:T106"/>
    <mergeCell ref="V106:X106"/>
    <mergeCell ref="Z104:AB104"/>
    <mergeCell ref="AD104:AF104"/>
    <mergeCell ref="F105:H105"/>
    <mergeCell ref="J105:L105"/>
    <mergeCell ref="N105:P105"/>
    <mergeCell ref="R105:T105"/>
    <mergeCell ref="V105:X105"/>
    <mergeCell ref="Z105:AB105"/>
    <mergeCell ref="AD105:AF105"/>
    <mergeCell ref="B104:D104"/>
    <mergeCell ref="F104:H104"/>
    <mergeCell ref="J104:L104"/>
    <mergeCell ref="N104:P104"/>
    <mergeCell ref="R104:T104"/>
    <mergeCell ref="V104:X104"/>
    <mergeCell ref="AD98:AF98"/>
    <mergeCell ref="B99:D99"/>
    <mergeCell ref="F99:H99"/>
    <mergeCell ref="J99:L99"/>
    <mergeCell ref="N99:P99"/>
    <mergeCell ref="R99:T99"/>
    <mergeCell ref="V99:X99"/>
    <mergeCell ref="Z99:AB99"/>
    <mergeCell ref="AD99:AF99"/>
    <mergeCell ref="F98:H98"/>
    <mergeCell ref="J98:L98"/>
    <mergeCell ref="N98:P98"/>
    <mergeCell ref="R98:T98"/>
    <mergeCell ref="V98:X98"/>
    <mergeCell ref="Z98:AB98"/>
    <mergeCell ref="Z92:AB92"/>
    <mergeCell ref="AD92:AF92"/>
    <mergeCell ref="B97:D97"/>
    <mergeCell ref="F97:H97"/>
    <mergeCell ref="J97:L97"/>
    <mergeCell ref="N97:P97"/>
    <mergeCell ref="R97:T97"/>
    <mergeCell ref="V97:X97"/>
    <mergeCell ref="Z97:AB97"/>
    <mergeCell ref="AD97:AF97"/>
    <mergeCell ref="B92:D92"/>
    <mergeCell ref="F92:H92"/>
    <mergeCell ref="J92:L92"/>
    <mergeCell ref="N92:P92"/>
    <mergeCell ref="R92:T92"/>
    <mergeCell ref="V92:X92"/>
    <mergeCell ref="Z90:AB90"/>
    <mergeCell ref="AD90:AF90"/>
    <mergeCell ref="F91:H91"/>
    <mergeCell ref="J91:L91"/>
    <mergeCell ref="N91:P91"/>
    <mergeCell ref="R91:T91"/>
    <mergeCell ref="V91:X91"/>
    <mergeCell ref="Z91:AB91"/>
    <mergeCell ref="AD91:AF91"/>
    <mergeCell ref="B90:D90"/>
    <mergeCell ref="F90:H90"/>
    <mergeCell ref="J90:L90"/>
    <mergeCell ref="N90:P90"/>
    <mergeCell ref="R90:T90"/>
    <mergeCell ref="V90:X90"/>
    <mergeCell ref="Z83:AB83"/>
    <mergeCell ref="AD83:AF83"/>
    <mergeCell ref="F84:H84"/>
    <mergeCell ref="J84:L84"/>
    <mergeCell ref="N84:P84"/>
    <mergeCell ref="R84:T84"/>
    <mergeCell ref="V84:X84"/>
    <mergeCell ref="Z84:AB84"/>
    <mergeCell ref="AD84:AF84"/>
    <mergeCell ref="B83:D83"/>
    <mergeCell ref="F83:H83"/>
    <mergeCell ref="J83:L83"/>
    <mergeCell ref="N83:P83"/>
    <mergeCell ref="R83:T83"/>
    <mergeCell ref="V83:X83"/>
    <mergeCell ref="B78:D78"/>
    <mergeCell ref="F80:H80"/>
    <mergeCell ref="J80:L80"/>
    <mergeCell ref="N80:P80"/>
    <mergeCell ref="R80:T80"/>
    <mergeCell ref="V80:X80"/>
    <mergeCell ref="AD73:AF73"/>
    <mergeCell ref="B76:D76"/>
    <mergeCell ref="F76:H76"/>
    <mergeCell ref="J76:L76"/>
    <mergeCell ref="N76:P76"/>
    <mergeCell ref="R76:T76"/>
    <mergeCell ref="V76:X76"/>
    <mergeCell ref="Z76:AB76"/>
    <mergeCell ref="AD76:AF76"/>
    <mergeCell ref="F73:H73"/>
    <mergeCell ref="J73:L73"/>
    <mergeCell ref="N73:P73"/>
    <mergeCell ref="R73:T73"/>
    <mergeCell ref="V73:X73"/>
    <mergeCell ref="Z73:AB73"/>
    <mergeCell ref="V64:X64"/>
    <mergeCell ref="Z64:AB64"/>
    <mergeCell ref="AD64:AF64"/>
    <mergeCell ref="F66:H66"/>
    <mergeCell ref="J66:L66"/>
    <mergeCell ref="N66:P66"/>
    <mergeCell ref="R66:T66"/>
    <mergeCell ref="V66:X66"/>
    <mergeCell ref="Z66:AB66"/>
    <mergeCell ref="AD66:AF66"/>
    <mergeCell ref="B62:D62"/>
    <mergeCell ref="B64:D64"/>
    <mergeCell ref="F64:H64"/>
    <mergeCell ref="J64:L64"/>
    <mergeCell ref="N64:P64"/>
    <mergeCell ref="R64:T64"/>
    <mergeCell ref="Z57:AB57"/>
    <mergeCell ref="AD57:AF57"/>
    <mergeCell ref="F59:H59"/>
    <mergeCell ref="J59:L59"/>
    <mergeCell ref="N59:P59"/>
    <mergeCell ref="R59:T59"/>
    <mergeCell ref="V59:X59"/>
    <mergeCell ref="Z59:AB59"/>
    <mergeCell ref="AD59:AF59"/>
    <mergeCell ref="B57:D57"/>
    <mergeCell ref="F57:H57"/>
    <mergeCell ref="J57:L57"/>
    <mergeCell ref="N57:P57"/>
    <mergeCell ref="R57:T57"/>
    <mergeCell ref="V57:X57"/>
    <mergeCell ref="AD52:AF52"/>
    <mergeCell ref="F56:H56"/>
    <mergeCell ref="J56:L56"/>
    <mergeCell ref="N56:P56"/>
    <mergeCell ref="R56:T56"/>
    <mergeCell ref="V56:X56"/>
    <mergeCell ref="Z56:AB56"/>
    <mergeCell ref="AD56:AF56"/>
    <mergeCell ref="F52:H52"/>
    <mergeCell ref="J52:L52"/>
    <mergeCell ref="N52:P52"/>
    <mergeCell ref="R52:T52"/>
    <mergeCell ref="V52:X52"/>
    <mergeCell ref="Z52:AB52"/>
    <mergeCell ref="AD49:AF49"/>
    <mergeCell ref="B50:D50"/>
    <mergeCell ref="F50:H50"/>
    <mergeCell ref="J50:L50"/>
    <mergeCell ref="N50:P50"/>
    <mergeCell ref="R50:T50"/>
    <mergeCell ref="V50:X50"/>
    <mergeCell ref="Z50:AB50"/>
    <mergeCell ref="AD50:AF50"/>
    <mergeCell ref="F49:H49"/>
    <mergeCell ref="J49:L49"/>
    <mergeCell ref="N49:P49"/>
    <mergeCell ref="R49:T49"/>
    <mergeCell ref="V49:X49"/>
    <mergeCell ref="Z49:AB49"/>
    <mergeCell ref="Z43:AB43"/>
    <mergeCell ref="AD43:AF43"/>
    <mergeCell ref="B48:D48"/>
    <mergeCell ref="F48:H48"/>
    <mergeCell ref="J48:L48"/>
    <mergeCell ref="N48:P48"/>
    <mergeCell ref="R48:T48"/>
    <mergeCell ref="V48:X48"/>
    <mergeCell ref="Z48:AB48"/>
    <mergeCell ref="AD48:AF48"/>
    <mergeCell ref="B43:D43"/>
    <mergeCell ref="F43:H43"/>
    <mergeCell ref="J43:L43"/>
    <mergeCell ref="N43:P43"/>
    <mergeCell ref="R43:T43"/>
    <mergeCell ref="V43:X43"/>
    <mergeCell ref="Z41:AB41"/>
    <mergeCell ref="AD41:AF41"/>
    <mergeCell ref="F42:H42"/>
    <mergeCell ref="J42:L42"/>
    <mergeCell ref="N42:P42"/>
    <mergeCell ref="R42:T42"/>
    <mergeCell ref="V42:X42"/>
    <mergeCell ref="Z42:AB42"/>
    <mergeCell ref="AD42:AF42"/>
    <mergeCell ref="B41:D41"/>
    <mergeCell ref="F41:H41"/>
    <mergeCell ref="J41:L41"/>
    <mergeCell ref="N41:P41"/>
    <mergeCell ref="R41:T41"/>
    <mergeCell ref="V41:X41"/>
    <mergeCell ref="AD35:AF35"/>
    <mergeCell ref="B36:D36"/>
    <mergeCell ref="F36:H36"/>
    <mergeCell ref="J36:L36"/>
    <mergeCell ref="N36:P36"/>
    <mergeCell ref="R36:T36"/>
    <mergeCell ref="V36:X36"/>
    <mergeCell ref="Z36:AB36"/>
    <mergeCell ref="AD36:AF36"/>
    <mergeCell ref="F35:H35"/>
    <mergeCell ref="J35:L35"/>
    <mergeCell ref="N35:P35"/>
    <mergeCell ref="R35:T35"/>
    <mergeCell ref="V35:X35"/>
    <mergeCell ref="Z35:AB35"/>
    <mergeCell ref="AD28:AF28"/>
    <mergeCell ref="B34:D34"/>
    <mergeCell ref="F34:H34"/>
    <mergeCell ref="J34:L34"/>
    <mergeCell ref="N34:P34"/>
    <mergeCell ref="R34:T34"/>
    <mergeCell ref="V34:X34"/>
    <mergeCell ref="Z34:AB34"/>
    <mergeCell ref="AD34:AF34"/>
    <mergeCell ref="F28:H28"/>
    <mergeCell ref="J28:L28"/>
    <mergeCell ref="N28:P28"/>
    <mergeCell ref="R28:T28"/>
    <mergeCell ref="V28:X28"/>
    <mergeCell ref="Z28:AB28"/>
    <mergeCell ref="AD24:AF24"/>
    <mergeCell ref="B27:D27"/>
    <mergeCell ref="F27:H27"/>
    <mergeCell ref="J27:L27"/>
    <mergeCell ref="N27:P27"/>
    <mergeCell ref="R27:T27"/>
    <mergeCell ref="V27:X27"/>
    <mergeCell ref="Z27:AB27"/>
    <mergeCell ref="AD27:AF27"/>
    <mergeCell ref="F24:H24"/>
    <mergeCell ref="J24:L24"/>
    <mergeCell ref="N24:P24"/>
    <mergeCell ref="R24:T24"/>
    <mergeCell ref="V24:X24"/>
    <mergeCell ref="Z24:AB24"/>
    <mergeCell ref="N20:P20"/>
    <mergeCell ref="R20:T20"/>
    <mergeCell ref="V20:X20"/>
    <mergeCell ref="Z20:AB20"/>
    <mergeCell ref="AD20:AF20"/>
    <mergeCell ref="B22:D22"/>
    <mergeCell ref="AD10:AF10"/>
    <mergeCell ref="F17:H17"/>
    <mergeCell ref="J17:L17"/>
    <mergeCell ref="N17:P17"/>
    <mergeCell ref="R17:T17"/>
    <mergeCell ref="V17:X17"/>
    <mergeCell ref="Z17:AB17"/>
    <mergeCell ref="AD17:AF17"/>
    <mergeCell ref="F10:H10"/>
    <mergeCell ref="J10:L10"/>
    <mergeCell ref="N10:P10"/>
    <mergeCell ref="R10:T10"/>
    <mergeCell ref="V10:X10"/>
    <mergeCell ref="Z10:AB10"/>
    <mergeCell ref="Z123:AB123"/>
    <mergeCell ref="AD123:AF123"/>
    <mergeCell ref="B124:D124"/>
    <mergeCell ref="F124:H124"/>
    <mergeCell ref="J124:L124"/>
    <mergeCell ref="N124:P124"/>
    <mergeCell ref="R124:T124"/>
    <mergeCell ref="V124:X124"/>
    <mergeCell ref="Z124:AB124"/>
    <mergeCell ref="AD124:AF124"/>
    <mergeCell ref="V121:X121"/>
    <mergeCell ref="Z121:AB121"/>
    <mergeCell ref="AD121:AF121"/>
    <mergeCell ref="B122:D122"/>
    <mergeCell ref="B123:D123"/>
    <mergeCell ref="F123:H123"/>
    <mergeCell ref="J123:L123"/>
    <mergeCell ref="N123:P123"/>
    <mergeCell ref="R123:T123"/>
    <mergeCell ref="V123:X123"/>
    <mergeCell ref="B121:D121"/>
    <mergeCell ref="F121:H121"/>
    <mergeCell ref="J121:L121"/>
    <mergeCell ref="N121:P121"/>
    <mergeCell ref="R121:T121"/>
    <mergeCell ref="Z116:AB116"/>
    <mergeCell ref="AD116:AF116"/>
    <mergeCell ref="B116:D116"/>
    <mergeCell ref="F116:H116"/>
    <mergeCell ref="J116:L116"/>
    <mergeCell ref="N116:P116"/>
    <mergeCell ref="R116:T116"/>
    <mergeCell ref="V116:X116"/>
    <mergeCell ref="N114:P114"/>
    <mergeCell ref="R114:T114"/>
    <mergeCell ref="V114:X114"/>
    <mergeCell ref="Z114:AB114"/>
    <mergeCell ref="AD114:AF114"/>
    <mergeCell ref="B115:D115"/>
    <mergeCell ref="F115:H115"/>
    <mergeCell ref="J115:L115"/>
    <mergeCell ref="N115:P115"/>
    <mergeCell ref="R115:T115"/>
    <mergeCell ref="B110:D110"/>
    <mergeCell ref="N107:P107"/>
    <mergeCell ref="R107:T107"/>
    <mergeCell ref="V107:X107"/>
    <mergeCell ref="Z107:AB107"/>
    <mergeCell ref="AD107:AF107"/>
    <mergeCell ref="B108:D108"/>
    <mergeCell ref="V100:X100"/>
    <mergeCell ref="Z100:AB100"/>
    <mergeCell ref="AD100:AF100"/>
    <mergeCell ref="B102:D102"/>
    <mergeCell ref="R96:T96"/>
    <mergeCell ref="V96:X96"/>
    <mergeCell ref="Z96:AB96"/>
    <mergeCell ref="AD96:AF96"/>
    <mergeCell ref="B98:D98"/>
    <mergeCell ref="B100:D100"/>
    <mergeCell ref="F100:H100"/>
    <mergeCell ref="J100:L100"/>
    <mergeCell ref="N100:P100"/>
    <mergeCell ref="R100:T100"/>
    <mergeCell ref="B94:D94"/>
    <mergeCell ref="Z89:AB89"/>
    <mergeCell ref="AD89:AF89"/>
    <mergeCell ref="B91:D91"/>
    <mergeCell ref="B89:D89"/>
    <mergeCell ref="F89:H89"/>
    <mergeCell ref="J89:L89"/>
    <mergeCell ref="N89:P89"/>
    <mergeCell ref="R89:T89"/>
    <mergeCell ref="V89:X89"/>
    <mergeCell ref="B88:D88"/>
    <mergeCell ref="F88:H88"/>
    <mergeCell ref="J88:L88"/>
    <mergeCell ref="N88:P88"/>
    <mergeCell ref="R88:T88"/>
    <mergeCell ref="V88:X88"/>
    <mergeCell ref="Z88:AB88"/>
    <mergeCell ref="AD88:AF88"/>
    <mergeCell ref="Z82:AB82"/>
    <mergeCell ref="AD82:AF82"/>
    <mergeCell ref="B84:D84"/>
    <mergeCell ref="B86:D86"/>
    <mergeCell ref="R81:T81"/>
    <mergeCell ref="V81:X81"/>
    <mergeCell ref="Z81:AB81"/>
    <mergeCell ref="AD81:AF81"/>
    <mergeCell ref="B82:D82"/>
    <mergeCell ref="F82:H82"/>
    <mergeCell ref="J82:L82"/>
    <mergeCell ref="N82:P82"/>
    <mergeCell ref="R82:T82"/>
    <mergeCell ref="V82:X82"/>
    <mergeCell ref="B80:D80"/>
    <mergeCell ref="Z80:AB80"/>
    <mergeCell ref="AD80:AF80"/>
    <mergeCell ref="Z74:AB74"/>
    <mergeCell ref="AD74:AF74"/>
    <mergeCell ref="B75:D75"/>
    <mergeCell ref="F75:H75"/>
    <mergeCell ref="J75:L75"/>
    <mergeCell ref="N75:P75"/>
    <mergeCell ref="R75:T75"/>
    <mergeCell ref="V75:X75"/>
    <mergeCell ref="Z75:AB75"/>
    <mergeCell ref="AD75:AF75"/>
    <mergeCell ref="V72:X72"/>
    <mergeCell ref="Z72:AB72"/>
    <mergeCell ref="AD72:AF72"/>
    <mergeCell ref="B73:D73"/>
    <mergeCell ref="B74:D74"/>
    <mergeCell ref="F74:H74"/>
    <mergeCell ref="J74:L74"/>
    <mergeCell ref="N74:P74"/>
    <mergeCell ref="R74:T74"/>
    <mergeCell ref="V74:X74"/>
    <mergeCell ref="B70:D70"/>
    <mergeCell ref="B72:D72"/>
    <mergeCell ref="F72:H72"/>
    <mergeCell ref="J72:L72"/>
    <mergeCell ref="N72:P72"/>
    <mergeCell ref="R72:T72"/>
    <mergeCell ref="Z67:AB67"/>
    <mergeCell ref="AD67:AF67"/>
    <mergeCell ref="B68:D68"/>
    <mergeCell ref="F68:H68"/>
    <mergeCell ref="J68:L68"/>
    <mergeCell ref="N68:P68"/>
    <mergeCell ref="R68:T68"/>
    <mergeCell ref="V68:X68"/>
    <mergeCell ref="Z68:AB68"/>
    <mergeCell ref="AD68:AF68"/>
    <mergeCell ref="B67:D67"/>
    <mergeCell ref="F67:H67"/>
    <mergeCell ref="J67:L67"/>
    <mergeCell ref="N67:P67"/>
    <mergeCell ref="R67:T67"/>
    <mergeCell ref="V67:X67"/>
    <mergeCell ref="N65:P65"/>
    <mergeCell ref="R65:T65"/>
    <mergeCell ref="V65:X65"/>
    <mergeCell ref="Z65:AB65"/>
    <mergeCell ref="AD65:AF65"/>
    <mergeCell ref="B66:D66"/>
    <mergeCell ref="Z60:AB60"/>
    <mergeCell ref="AD60:AF60"/>
    <mergeCell ref="B60:D60"/>
    <mergeCell ref="F60:H60"/>
    <mergeCell ref="J60:L60"/>
    <mergeCell ref="N60:P60"/>
    <mergeCell ref="R60:T60"/>
    <mergeCell ref="V60:X60"/>
    <mergeCell ref="N58:P58"/>
    <mergeCell ref="R58:T58"/>
    <mergeCell ref="V58:X58"/>
    <mergeCell ref="Z58:AB58"/>
    <mergeCell ref="AD58:AF58"/>
    <mergeCell ref="B59:D59"/>
    <mergeCell ref="B54:D54"/>
    <mergeCell ref="Z51:AB51"/>
    <mergeCell ref="AD51:AF51"/>
    <mergeCell ref="B52:D52"/>
    <mergeCell ref="B49:D49"/>
    <mergeCell ref="B51:D51"/>
    <mergeCell ref="F51:H51"/>
    <mergeCell ref="J51:L51"/>
    <mergeCell ref="N51:P51"/>
    <mergeCell ref="R51:T51"/>
    <mergeCell ref="V51:X51"/>
    <mergeCell ref="AD40:AF40"/>
    <mergeCell ref="B42:D42"/>
    <mergeCell ref="B44:D44"/>
    <mergeCell ref="F44:H44"/>
    <mergeCell ref="J44:L44"/>
    <mergeCell ref="N44:P44"/>
    <mergeCell ref="R44:T44"/>
    <mergeCell ref="V44:X44"/>
    <mergeCell ref="Z44:AB44"/>
    <mergeCell ref="AD44:AF44"/>
    <mergeCell ref="B40:D40"/>
    <mergeCell ref="F40:H40"/>
    <mergeCell ref="J40:L40"/>
    <mergeCell ref="N40:P40"/>
    <mergeCell ref="R40:T40"/>
    <mergeCell ref="V40:X40"/>
    <mergeCell ref="Z40:AB40"/>
    <mergeCell ref="B38:D38"/>
    <mergeCell ref="AD33:AF33"/>
    <mergeCell ref="B35:D35"/>
    <mergeCell ref="V32:X32"/>
    <mergeCell ref="Z32:AB32"/>
    <mergeCell ref="AD32:AF32"/>
    <mergeCell ref="B33:D33"/>
    <mergeCell ref="F33:H33"/>
    <mergeCell ref="J33:L33"/>
    <mergeCell ref="N33:P33"/>
    <mergeCell ref="R33:T33"/>
    <mergeCell ref="V33:X33"/>
    <mergeCell ref="Z33:AB33"/>
    <mergeCell ref="B32:D32"/>
    <mergeCell ref="F32:H32"/>
    <mergeCell ref="J32:L32"/>
    <mergeCell ref="N32:P32"/>
    <mergeCell ref="R32:T32"/>
    <mergeCell ref="AD25:AF25"/>
    <mergeCell ref="B26:D26"/>
    <mergeCell ref="F26:H26"/>
    <mergeCell ref="J26:L26"/>
    <mergeCell ref="N26:P26"/>
    <mergeCell ref="R26:T26"/>
    <mergeCell ref="V26:X26"/>
    <mergeCell ref="Z26:AB26"/>
    <mergeCell ref="AD26:AF26"/>
    <mergeCell ref="B24:D24"/>
    <mergeCell ref="B25:D25"/>
    <mergeCell ref="F25:H25"/>
    <mergeCell ref="J25:L25"/>
    <mergeCell ref="N25:P25"/>
    <mergeCell ref="R25:T25"/>
    <mergeCell ref="V25:X25"/>
    <mergeCell ref="Z25:AB25"/>
    <mergeCell ref="V19:X19"/>
    <mergeCell ref="Z19:AB19"/>
    <mergeCell ref="AD19:AF19"/>
    <mergeCell ref="N18:P18"/>
    <mergeCell ref="R18:T18"/>
    <mergeCell ref="V18:X18"/>
    <mergeCell ref="Z18:AB18"/>
    <mergeCell ref="AD18:AF18"/>
    <mergeCell ref="B19:D19"/>
    <mergeCell ref="F19:H19"/>
    <mergeCell ref="J19:L19"/>
    <mergeCell ref="N19:P19"/>
    <mergeCell ref="R19:T19"/>
    <mergeCell ref="AD11:AF11"/>
    <mergeCell ref="AD12:AF12"/>
    <mergeCell ref="F16:H16"/>
    <mergeCell ref="J16:L16"/>
    <mergeCell ref="N16:P16"/>
    <mergeCell ref="R16:T16"/>
    <mergeCell ref="V16:X16"/>
    <mergeCell ref="Z16:AB16"/>
    <mergeCell ref="AD16:AF16"/>
    <mergeCell ref="R11:T11"/>
    <mergeCell ref="R12:T12"/>
    <mergeCell ref="V11:X11"/>
    <mergeCell ref="V12:X12"/>
    <mergeCell ref="Z11:AB11"/>
    <mergeCell ref="Z12:AB12"/>
    <mergeCell ref="F11:H11"/>
    <mergeCell ref="F12:H12"/>
    <mergeCell ref="J11:L11"/>
    <mergeCell ref="J12:L12"/>
    <mergeCell ref="N11:P11"/>
    <mergeCell ref="N12:P12"/>
    <mergeCell ref="B10:D10"/>
    <mergeCell ref="B11:D11"/>
    <mergeCell ref="B12:D12"/>
    <mergeCell ref="B14:D14"/>
    <mergeCell ref="V8:X8"/>
    <mergeCell ref="V9:X9"/>
    <mergeCell ref="Z8:AB8"/>
    <mergeCell ref="Z9:AB9"/>
    <mergeCell ref="AD8:AF8"/>
    <mergeCell ref="AD9:AF9"/>
    <mergeCell ref="J8:L8"/>
    <mergeCell ref="J9:L9"/>
    <mergeCell ref="N8:P8"/>
    <mergeCell ref="N9:P9"/>
    <mergeCell ref="R8:T8"/>
    <mergeCell ref="R9:T9"/>
    <mergeCell ref="V5:X5"/>
    <mergeCell ref="V6:X6"/>
    <mergeCell ref="Z5:AB5"/>
    <mergeCell ref="Z6:AB6"/>
    <mergeCell ref="AD5:AF5"/>
    <mergeCell ref="AD6:AF6"/>
    <mergeCell ref="B6:D6"/>
    <mergeCell ref="B5:D5"/>
    <mergeCell ref="F5:H5"/>
    <mergeCell ref="F6:H6"/>
    <mergeCell ref="J5:L5"/>
    <mergeCell ref="J6:L6"/>
    <mergeCell ref="N5:P5"/>
    <mergeCell ref="N6:P6"/>
    <mergeCell ref="R5:T5"/>
    <mergeCell ref="R6:T6"/>
    <mergeCell ref="B138:D138"/>
    <mergeCell ref="F138:H138"/>
    <mergeCell ref="J138:L138"/>
    <mergeCell ref="N138:P138"/>
    <mergeCell ref="B126:D126"/>
    <mergeCell ref="B112:D112"/>
    <mergeCell ref="B114:D114"/>
    <mergeCell ref="F114:H114"/>
    <mergeCell ref="J114:L114"/>
    <mergeCell ref="B105:D105"/>
    <mergeCell ref="B107:D107"/>
    <mergeCell ref="F107:H107"/>
    <mergeCell ref="J107:L107"/>
    <mergeCell ref="B96:D96"/>
    <mergeCell ref="F96:H96"/>
    <mergeCell ref="J96:L96"/>
    <mergeCell ref="N96:P96"/>
    <mergeCell ref="B81:D81"/>
    <mergeCell ref="F81:H81"/>
    <mergeCell ref="J81:L81"/>
    <mergeCell ref="N81:P81"/>
    <mergeCell ref="B65:D65"/>
    <mergeCell ref="F65:H65"/>
    <mergeCell ref="J65:L65"/>
    <mergeCell ref="B56:D56"/>
    <mergeCell ref="B58:D58"/>
    <mergeCell ref="F58:H58"/>
    <mergeCell ref="J58:L58"/>
    <mergeCell ref="B46:D46"/>
    <mergeCell ref="B30:D30"/>
    <mergeCell ref="B28:D28"/>
    <mergeCell ref="B20:D20"/>
    <mergeCell ref="F20:H20"/>
    <mergeCell ref="J20:L20"/>
    <mergeCell ref="B16:D16"/>
    <mergeCell ref="B17:D17"/>
    <mergeCell ref="B18:D18"/>
    <mergeCell ref="F18:H18"/>
    <mergeCell ref="J18:L18"/>
    <mergeCell ref="A4:L4"/>
    <mergeCell ref="B9:D9"/>
    <mergeCell ref="B8:D8"/>
    <mergeCell ref="F8:H8"/>
    <mergeCell ref="F9:H9"/>
    <mergeCell ref="B1:E1"/>
  </mergeCells>
  <conditionalFormatting sqref="F14">
    <cfRule type="containsText" dxfId="35" priority="69" operator="containsText" text="APROVADA">
      <formula>NOT(ISERROR(SEARCH("APROVADA",F14)))</formula>
    </cfRule>
    <cfRule type="containsText" dxfId="34" priority="70" operator="containsText" text="REPROVADA">
      <formula>NOT(ISERROR(SEARCH("REPROVADA",F14)))</formula>
    </cfRule>
  </conditionalFormatting>
  <conditionalFormatting sqref="F22">
    <cfRule type="containsText" dxfId="33" priority="33" operator="containsText" text="APROVADA">
      <formula>NOT(ISERROR(SEARCH("APROVADA",F22)))</formula>
    </cfRule>
    <cfRule type="containsText" dxfId="32" priority="34" operator="containsText" text="REPROVADA">
      <formula>NOT(ISERROR(SEARCH("REPROVADA",F22)))</formula>
    </cfRule>
  </conditionalFormatting>
  <conditionalFormatting sqref="F30">
    <cfRule type="containsText" dxfId="31" priority="31" operator="containsText" text="APROVADA">
      <formula>NOT(ISERROR(SEARCH("APROVADA",F30)))</formula>
    </cfRule>
    <cfRule type="containsText" dxfId="30" priority="32" operator="containsText" text="REPROVADA">
      <formula>NOT(ISERROR(SEARCH("REPROVADA",F30)))</formula>
    </cfRule>
  </conditionalFormatting>
  <conditionalFormatting sqref="F38">
    <cfRule type="containsText" dxfId="29" priority="29" operator="containsText" text="APROVADA">
      <formula>NOT(ISERROR(SEARCH("APROVADA",F38)))</formula>
    </cfRule>
    <cfRule type="containsText" dxfId="28" priority="30" operator="containsText" text="REPROVADA">
      <formula>NOT(ISERROR(SEARCH("REPROVADA",F38)))</formula>
    </cfRule>
  </conditionalFormatting>
  <conditionalFormatting sqref="F46">
    <cfRule type="containsText" dxfId="27" priority="27" operator="containsText" text="APROVADA">
      <formula>NOT(ISERROR(SEARCH("APROVADA",F46)))</formula>
    </cfRule>
    <cfRule type="containsText" dxfId="26" priority="28" operator="containsText" text="REPROVADA">
      <formula>NOT(ISERROR(SEARCH("REPROVADA",F46)))</formula>
    </cfRule>
  </conditionalFormatting>
  <conditionalFormatting sqref="F54">
    <cfRule type="containsText" dxfId="25" priority="25" operator="containsText" text="APROVADA">
      <formula>NOT(ISERROR(SEARCH("APROVADA",F54)))</formula>
    </cfRule>
    <cfRule type="containsText" dxfId="24" priority="26" operator="containsText" text="REPROVADA">
      <formula>NOT(ISERROR(SEARCH("REPROVADA",F54)))</formula>
    </cfRule>
  </conditionalFormatting>
  <conditionalFormatting sqref="F62">
    <cfRule type="containsText" dxfId="23" priority="23" operator="containsText" text="APROVADA">
      <formula>NOT(ISERROR(SEARCH("APROVADA",F62)))</formula>
    </cfRule>
    <cfRule type="containsText" dxfId="22" priority="24" operator="containsText" text="REPROVADA">
      <formula>NOT(ISERROR(SEARCH("REPROVADA",F62)))</formula>
    </cfRule>
  </conditionalFormatting>
  <conditionalFormatting sqref="F70">
    <cfRule type="containsText" dxfId="21" priority="21" operator="containsText" text="APROVADA">
      <formula>NOT(ISERROR(SEARCH("APROVADA",F70)))</formula>
    </cfRule>
    <cfRule type="containsText" dxfId="20" priority="22" operator="containsText" text="REPROVADA">
      <formula>NOT(ISERROR(SEARCH("REPROVADA",F70)))</formula>
    </cfRule>
  </conditionalFormatting>
  <conditionalFormatting sqref="F78">
    <cfRule type="containsText" dxfId="19" priority="19" operator="containsText" text="APROVADA">
      <formula>NOT(ISERROR(SEARCH("APROVADA",F78)))</formula>
    </cfRule>
    <cfRule type="containsText" dxfId="18" priority="20" operator="containsText" text="REPROVADA">
      <formula>NOT(ISERROR(SEARCH("REPROVADA",F78)))</formula>
    </cfRule>
  </conditionalFormatting>
  <conditionalFormatting sqref="F86">
    <cfRule type="containsText" dxfId="17" priority="17" operator="containsText" text="APROVADA">
      <formula>NOT(ISERROR(SEARCH("APROVADA",F86)))</formula>
    </cfRule>
    <cfRule type="containsText" dxfId="16" priority="18" operator="containsText" text="REPROVADA">
      <formula>NOT(ISERROR(SEARCH("REPROVADA",F86)))</formula>
    </cfRule>
  </conditionalFormatting>
  <conditionalFormatting sqref="F94">
    <cfRule type="containsText" dxfId="15" priority="15" operator="containsText" text="APROVADA">
      <formula>NOT(ISERROR(SEARCH("APROVADA",F94)))</formula>
    </cfRule>
    <cfRule type="containsText" dxfId="14" priority="16" operator="containsText" text="REPROVADA">
      <formula>NOT(ISERROR(SEARCH("REPROVADA",F94)))</formula>
    </cfRule>
  </conditionalFormatting>
  <conditionalFormatting sqref="F102">
    <cfRule type="containsText" dxfId="13" priority="13" operator="containsText" text="APROVADA">
      <formula>NOT(ISERROR(SEARCH("APROVADA",F102)))</formula>
    </cfRule>
    <cfRule type="containsText" dxfId="12" priority="14" operator="containsText" text="REPROVADA">
      <formula>NOT(ISERROR(SEARCH("REPROVADA",F102)))</formula>
    </cfRule>
  </conditionalFormatting>
  <conditionalFormatting sqref="F110">
    <cfRule type="containsText" dxfId="11" priority="11" operator="containsText" text="APROVADA">
      <formula>NOT(ISERROR(SEARCH("APROVADA",F110)))</formula>
    </cfRule>
    <cfRule type="containsText" dxfId="10" priority="12" operator="containsText" text="REPROVADA">
      <formula>NOT(ISERROR(SEARCH("REPROVADA",F110)))</formula>
    </cfRule>
  </conditionalFormatting>
  <conditionalFormatting sqref="F118">
    <cfRule type="containsText" dxfId="9" priority="9" operator="containsText" text="APROVADA">
      <formula>NOT(ISERROR(SEARCH("APROVADA",F118)))</formula>
    </cfRule>
    <cfRule type="containsText" dxfId="8" priority="10" operator="containsText" text="REPROVADA">
      <formula>NOT(ISERROR(SEARCH("REPROVADA",F118)))</formula>
    </cfRule>
  </conditionalFormatting>
  <conditionalFormatting sqref="F126">
    <cfRule type="containsText" dxfId="7" priority="7" operator="containsText" text="APROVADA">
      <formula>NOT(ISERROR(SEARCH("APROVADA",F126)))</formula>
    </cfRule>
    <cfRule type="containsText" dxfId="6" priority="8" operator="containsText" text="REPROVADA">
      <formula>NOT(ISERROR(SEARCH("REPROVADA",F126)))</formula>
    </cfRule>
  </conditionalFormatting>
  <conditionalFormatting sqref="F145">
    <cfRule type="containsText" dxfId="5" priority="5" operator="containsText" text="APROVADA">
      <formula>NOT(ISERROR(SEARCH("APROVADA",F145)))</formula>
    </cfRule>
    <cfRule type="containsText" dxfId="4" priority="6" operator="containsText" text="REPROVADA">
      <formula>NOT(ISERROR(SEARCH("REPROVADA",F145)))</formula>
    </cfRule>
  </conditionalFormatting>
  <conditionalFormatting sqref="F143">
    <cfRule type="containsText" dxfId="3" priority="1" operator="containsText" text="APROVADA">
      <formula>NOT(ISERROR(SEARCH("APROVADA",F143)))</formula>
    </cfRule>
    <cfRule type="containsText" dxfId="2" priority="2" operator="containsText" text="REPROVADA">
      <formula>NOT(ISERROR(SEARCH("REPROVADA",F143)))</formula>
    </cfRule>
  </conditionalFormatting>
  <conditionalFormatting sqref="F134">
    <cfRule type="containsText" dxfId="1" priority="3" operator="containsText" text="APROVADA">
      <formula>NOT(ISERROR(SEARCH("APROVADA",F134)))</formula>
    </cfRule>
    <cfRule type="containsText" dxfId="0" priority="4" operator="containsText" text="REPROVADA">
      <formula>NOT(ISERROR(SEARCH("REPROVADA",F134)))</formula>
    </cfRule>
  </conditionalFormatting>
  <dataValidations count="1">
    <dataValidation type="list" allowBlank="1" showInputMessage="1" showErrorMessage="1" promptTitle="Selecione..." sqref="B9:D9 B113:D113 Z9:AB9 F9:H9 N9:P9 R9:T9 V9:X9 J9:L9 B105:D105 Z105:AB105 F105:H105 N105:P105 R105:T105 V105:X105 J105:L105 AD105:AF105 Z113:AB113 F113:H113 N113:P113 R113:T113 V113:X113 J113:L113 AD113:AF113 AD9:AF9 B17:D17 Z17:AB17 F17:H17 N17:P17 R17:T17 V17:X17 J17:L17 AD17:AF17 B25:D25 Z25:AB25 F25:H25 N25:P25 R25:T25 V25:X25 J25:L25 AD25:AF25 B33:D33 Z33:AB33 F33:H33 N33:P33 R33:T33 V33:X33 J33:L33 AD33:AF33 B41:D41 Z41:AB41 F41:H41 N41:P41 R41:T41 V41:X41 J41:L41 AD41:AF41 B49:D49 Z49:AB49 F49:H49 N49:P49 R49:T49 V49:X49 J49:L49 AD49:AF49 B57:D57 Z57:AB57 F57:H57 N57:P57 R57:T57 V57:X57 J57:L57 AD57:AF57 B97:D97 Z97:AB97 F97:H97 N97:P97 R97:T97 V97:X97 J97:L97 AD97:AF97 B65:D65 Z65:AB65 F65:H65 N65:P65 R65:T65 V65:X65 J65:L65 AD65:AF65 B73:D73 Z73:AB73 F73:H73 N73:P73 R73:T73 V73:X73 J73:L73 AD73:AF73 B81:D81 Z81:AB81 F81:H81 N81:P81 R81:T81 V81:X81 J81:L81 AD81:AF81 B89:D89 Z89:AB89 F89:H89 N89:P89 R89:T89 V89:X89 J89:L89 AD89:AF89 B121:D121 Z121:AB121 F121:H121 N121:P121 R121:T121 V121:X121 J121:L121 AD121:AF121 B129:D129 Z129:AB129 F129:H129 N129:P129 R129:T129 V129:X129 J129:L129 AD129:AF129 B138:D138 Z138:AB138 F138:H138 N138:P138 R138:T138 V138:X138 J138:L138 AD138:AF138" xr:uid="{C3049D4C-A488-47B2-9ADB-A3F13F9B6000}">
      <formula1>$BZ$1:$BZ$4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Augusto</dc:creator>
  <cp:lastModifiedBy>Daniel Augusto</cp:lastModifiedBy>
  <dcterms:created xsi:type="dcterms:W3CDTF">2022-09-12T18:36:51Z</dcterms:created>
  <dcterms:modified xsi:type="dcterms:W3CDTF">2022-09-12T20:54:15Z</dcterms:modified>
</cp:coreProperties>
</file>