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xho\Documents\DexCloud\Documentos\Trabalho\Tritech\FLEM\FlemDEV\Projetos\Process Manager\Matrizes\"/>
    </mc:Choice>
  </mc:AlternateContent>
  <xr:revisionPtr revIDLastSave="0" documentId="13_ncr:1_{0E1A1037-BB1A-4BD3-9514-7CCBA29D77CF}" xr6:coauthVersionLast="36" xr6:coauthVersionMax="36" xr10:uidLastSave="{00000000-0000-0000-0000-000000000000}"/>
  <bookViews>
    <workbookView xWindow="0" yWindow="0" windowWidth="28800" windowHeight="12225" xr2:uid="{2FECD633-0175-4FA6-A388-5BDF66C3ED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17" i="1" l="1"/>
  <c r="AC17" i="1"/>
  <c r="Y17" i="1"/>
  <c r="U17" i="1"/>
  <c r="Q17" i="1"/>
  <c r="M17" i="1"/>
  <c r="I17" i="1"/>
  <c r="E17" i="1"/>
  <c r="AG9" i="1"/>
  <c r="AC9" i="1"/>
  <c r="Y9" i="1"/>
  <c r="U9" i="1"/>
  <c r="Q9" i="1"/>
  <c r="M9" i="1"/>
  <c r="I9" i="1"/>
  <c r="E9" i="1"/>
  <c r="CC1" i="1"/>
  <c r="CD1" i="1" s="1"/>
  <c r="E22" i="1" l="1"/>
  <c r="F22" i="1" s="1"/>
  <c r="E14" i="1"/>
  <c r="E25" i="1" s="1"/>
  <c r="F25" i="1" l="1"/>
  <c r="F14" i="1"/>
</calcChain>
</file>

<file path=xl/sharedStrings.xml><?xml version="1.0" encoding="utf-8"?>
<sst xmlns="http://schemas.openxmlformats.org/spreadsheetml/2006/main" count="78" uniqueCount="31">
  <si>
    <t>Nome do colaborador:</t>
  </si>
  <si>
    <t>Login utilizado durante o teste:</t>
  </si>
  <si>
    <t>1 - Discordo</t>
  </si>
  <si>
    <t>2 - Neutro</t>
  </si>
  <si>
    <t>3 - Concordo</t>
  </si>
  <si>
    <t>4 - Concordo Totalmente</t>
  </si>
  <si>
    <t>"A funcionalidade é fácil de ser identificada na interface do sistema, reconhecida pelos seus ícones, legendas e símbolos"</t>
  </si>
  <si>
    <t>"A funcionalidade é fácil de ser localizada, sendo pouco custoso encontrar suas opções e utilizá-la"</t>
  </si>
  <si>
    <t>"A funcionalidade tem o comportamento esperado, executando a função que promete"</t>
  </si>
  <si>
    <t>Conformidade</t>
  </si>
  <si>
    <t>Comportamento</t>
  </si>
  <si>
    <t>Localização</t>
  </si>
  <si>
    <t>Representação</t>
  </si>
  <si>
    <t>"Os bloqueios e proibições da funcionalidade estão de acordo com o que se espera, de acordo com a Regra de Negócio"</t>
  </si>
  <si>
    <t>Comunicação</t>
  </si>
  <si>
    <t>"A funcionalidade dá a entender facilmente o sucesso de sua execução"</t>
  </si>
  <si>
    <t>Retificação</t>
  </si>
  <si>
    <t>"A funcionalidade dá a entender facilmente o motivo de falha, nas situações em que elas ocorrem"</t>
  </si>
  <si>
    <t>Performance</t>
  </si>
  <si>
    <t>"A funcionalidade tem um tempo de espera aceitável para realizar suas funções"</t>
  </si>
  <si>
    <t>Segurança</t>
  </si>
  <si>
    <t>"A funcionalidade pode ter alguma regra burlada ou ultrapassada com informações incorretas ou processos não autorizados"</t>
  </si>
  <si>
    <t>Avaliação</t>
  </si>
  <si>
    <t>Nota Média da Etapa</t>
  </si>
  <si>
    <t>Comentários Adicionais</t>
  </si>
  <si>
    <t>Média Final da Aplicação</t>
  </si>
  <si>
    <t>Etapas</t>
  </si>
  <si>
    <t>v0.1.0-230628</t>
  </si>
  <si>
    <t>Process Manager - Checklist de Validação</t>
  </si>
  <si>
    <t>1 - Adicionando Itens</t>
  </si>
  <si>
    <t>2 - Cadastramento de Processos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</si>
</sst>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2" fillId="0" borderId="0" xfId="0" applyFont="1" applyFill="1"/>
    <xf numFmtId="0" fontId="0" fillId="3" borderId="0" xfId="0" applyFill="1"/>
    <xf numFmtId="0" fontId="2" fillId="3" borderId="0" xfId="0" applyFont="1" applyFill="1" applyAlignment="1">
      <alignment horizontal="center" vertical="center"/>
    </xf>
    <xf numFmtId="0" fontId="3" fillId="3" borderId="0" xfId="0" applyFont="1" applyFill="1"/>
    <xf numFmtId="0" fontId="3" fillId="0" borderId="0" xfId="0" applyFont="1"/>
    <xf numFmtId="0" fontId="3" fillId="3" borderId="0" xfId="0" applyFont="1" applyFill="1" applyAlignment="1"/>
    <xf numFmtId="0" fontId="3" fillId="3" borderId="0" xfId="0" applyFont="1" applyFill="1" applyAlignment="1">
      <alignment vertical="center" wrapText="1"/>
    </xf>
    <xf numFmtId="0" fontId="1" fillId="2" borderId="0" xfId="0" applyFont="1" applyFill="1"/>
    <xf numFmtId="164" fontId="5" fillId="2" borderId="0" xfId="0" applyNumberFormat="1" applyFont="1" applyFill="1" applyAlignment="1">
      <alignment horizontal="center"/>
    </xf>
    <xf numFmtId="0" fontId="0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42"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8592-0FAF-4E71-B879-5D1BE1B4B3F1}">
  <dimension ref="A1:CD122"/>
  <sheetViews>
    <sheetView tabSelected="1" workbookViewId="0">
      <selection activeCell="A27" sqref="A27"/>
    </sheetView>
  </sheetViews>
  <sheetFormatPr defaultRowHeight="15" x14ac:dyDescent="0.25"/>
  <cols>
    <col min="1" max="1" width="55.5703125" bestFit="1" customWidth="1"/>
    <col min="2" max="2" width="11.85546875" customWidth="1"/>
    <col min="3" max="3" width="3" customWidth="1"/>
    <col min="4" max="4" width="10" customWidth="1"/>
    <col min="5" max="5" width="9.42578125" style="8" customWidth="1"/>
    <col min="6" max="6" width="12" bestFit="1" customWidth="1"/>
    <col min="7" max="7" width="10.140625" customWidth="1"/>
    <col min="8" max="8" width="10.42578125" customWidth="1"/>
    <col min="9" max="9" width="8.28515625" style="8" customWidth="1"/>
    <col min="13" max="13" width="9.140625" style="8"/>
    <col min="17" max="17" width="9.140625" style="8"/>
    <col min="21" max="21" width="10.85546875" style="8" customWidth="1"/>
    <col min="25" max="25" width="9.140625" style="8"/>
    <col min="29" max="29" width="9.140625" style="8"/>
    <col min="33" max="33" width="9.140625" style="8"/>
  </cols>
  <sheetData>
    <row r="1" spans="1:82" x14ac:dyDescent="0.25">
      <c r="A1" s="3" t="s">
        <v>0</v>
      </c>
      <c r="B1" s="14"/>
      <c r="C1" s="14"/>
      <c r="D1" s="14"/>
      <c r="E1" s="14"/>
      <c r="BZ1" t="s">
        <v>2</v>
      </c>
      <c r="CC1" t="e">
        <f>#REF!</f>
        <v>#REF!</v>
      </c>
      <c r="CD1" t="e">
        <f>MID(CC1,1,1)</f>
        <v>#REF!</v>
      </c>
    </row>
    <row r="2" spans="1:82" x14ac:dyDescent="0.25">
      <c r="A2" s="3" t="s">
        <v>1</v>
      </c>
      <c r="B2" s="14"/>
      <c r="C2" s="14"/>
      <c r="D2" s="14"/>
      <c r="E2" s="14"/>
      <c r="BZ2" t="s">
        <v>3</v>
      </c>
    </row>
    <row r="3" spans="1:82" x14ac:dyDescent="0.25">
      <c r="BZ3" t="s">
        <v>4</v>
      </c>
    </row>
    <row r="4" spans="1:82" s="4" customFormat="1" x14ac:dyDescent="0.25">
      <c r="A4" s="16" t="s">
        <v>28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1"/>
      <c r="N4" s="1"/>
      <c r="O4" s="1"/>
      <c r="P4" s="1"/>
      <c r="Q4" s="11"/>
      <c r="R4" s="1"/>
      <c r="S4" s="1"/>
      <c r="T4" s="1"/>
      <c r="U4" s="11"/>
      <c r="V4" s="1"/>
      <c r="W4" s="1"/>
      <c r="X4" s="1"/>
      <c r="Y4" s="11"/>
      <c r="Z4" s="1"/>
      <c r="AA4" s="1"/>
      <c r="AB4" s="1"/>
      <c r="AC4" s="11"/>
      <c r="AD4" s="1"/>
      <c r="AE4" s="1"/>
      <c r="AF4" s="1"/>
      <c r="AG4" s="11"/>
      <c r="BZ4" s="4" t="s">
        <v>5</v>
      </c>
    </row>
    <row r="5" spans="1:82" x14ac:dyDescent="0.25">
      <c r="A5" s="5"/>
      <c r="B5" s="17" t="s">
        <v>12</v>
      </c>
      <c r="C5" s="17"/>
      <c r="D5" s="17"/>
      <c r="E5" s="7"/>
      <c r="F5" s="17" t="s">
        <v>11</v>
      </c>
      <c r="G5" s="17"/>
      <c r="H5" s="17"/>
      <c r="I5" s="9"/>
      <c r="J5" s="17" t="s">
        <v>10</v>
      </c>
      <c r="K5" s="17"/>
      <c r="L5" s="17"/>
      <c r="M5" s="7"/>
      <c r="N5" s="17" t="s">
        <v>9</v>
      </c>
      <c r="O5" s="17"/>
      <c r="P5" s="17"/>
      <c r="Q5" s="7"/>
      <c r="R5" s="17" t="s">
        <v>14</v>
      </c>
      <c r="S5" s="17"/>
      <c r="T5" s="17"/>
      <c r="U5" s="7"/>
      <c r="V5" s="17" t="s">
        <v>16</v>
      </c>
      <c r="W5" s="17"/>
      <c r="X5" s="17"/>
      <c r="Y5" s="9"/>
      <c r="Z5" s="17" t="s">
        <v>18</v>
      </c>
      <c r="AA5" s="17"/>
      <c r="AB5" s="17"/>
      <c r="AC5" s="7"/>
      <c r="AD5" s="17" t="s">
        <v>20</v>
      </c>
      <c r="AE5" s="17"/>
      <c r="AF5" s="17"/>
      <c r="AG5" s="9"/>
    </row>
    <row r="6" spans="1:82" ht="93" customHeight="1" x14ac:dyDescent="0.25">
      <c r="A6" s="6" t="s">
        <v>26</v>
      </c>
      <c r="B6" s="18" t="s">
        <v>6</v>
      </c>
      <c r="C6" s="18"/>
      <c r="D6" s="18"/>
      <c r="E6" s="7"/>
      <c r="F6" s="18" t="s">
        <v>7</v>
      </c>
      <c r="G6" s="18"/>
      <c r="H6" s="18"/>
      <c r="I6" s="10"/>
      <c r="J6" s="18" t="s">
        <v>8</v>
      </c>
      <c r="K6" s="18"/>
      <c r="L6" s="18"/>
      <c r="M6" s="7"/>
      <c r="N6" s="18" t="s">
        <v>13</v>
      </c>
      <c r="O6" s="18"/>
      <c r="P6" s="18"/>
      <c r="Q6" s="7"/>
      <c r="R6" s="18" t="s">
        <v>15</v>
      </c>
      <c r="S6" s="18"/>
      <c r="T6" s="18"/>
      <c r="U6" s="7"/>
      <c r="V6" s="18" t="s">
        <v>17</v>
      </c>
      <c r="W6" s="18"/>
      <c r="X6" s="18"/>
      <c r="Y6" s="10"/>
      <c r="Z6" s="18" t="s">
        <v>19</v>
      </c>
      <c r="AA6" s="18"/>
      <c r="AB6" s="18"/>
      <c r="AC6" s="7"/>
      <c r="AD6" s="18" t="s">
        <v>21</v>
      </c>
      <c r="AE6" s="18"/>
      <c r="AF6" s="18"/>
      <c r="AG6" s="10"/>
    </row>
    <row r="7" spans="1:82" x14ac:dyDescent="0.25">
      <c r="A7" s="5"/>
      <c r="B7" s="5"/>
      <c r="C7" s="5"/>
      <c r="D7" s="5"/>
      <c r="E7" s="7"/>
      <c r="F7" s="5"/>
      <c r="G7" s="5"/>
      <c r="H7" s="5"/>
      <c r="I7" s="7"/>
      <c r="J7" s="5"/>
      <c r="K7" s="5"/>
      <c r="L7" s="5"/>
      <c r="M7" s="7"/>
      <c r="N7" s="5"/>
      <c r="O7" s="5"/>
      <c r="P7" s="5"/>
      <c r="Q7" s="7"/>
      <c r="R7" s="5"/>
      <c r="S7" s="5"/>
      <c r="T7" s="5"/>
      <c r="U7" s="7"/>
      <c r="V7" s="5"/>
      <c r="W7" s="5"/>
      <c r="X7" s="5"/>
      <c r="Y7" s="7"/>
      <c r="Z7" s="5"/>
      <c r="AA7" s="5"/>
      <c r="AB7" s="5"/>
      <c r="AC7" s="7"/>
      <c r="AD7" s="5"/>
      <c r="AE7" s="5"/>
      <c r="AF7" s="5"/>
      <c r="AG7" s="7"/>
    </row>
    <row r="8" spans="1:82" x14ac:dyDescent="0.25">
      <c r="A8" s="5"/>
      <c r="B8" s="14" t="s">
        <v>22</v>
      </c>
      <c r="C8" s="14"/>
      <c r="D8" s="14"/>
      <c r="E8" s="7"/>
      <c r="F8" s="14" t="s">
        <v>22</v>
      </c>
      <c r="G8" s="14"/>
      <c r="H8" s="14"/>
      <c r="I8" s="7"/>
      <c r="J8" s="14" t="s">
        <v>22</v>
      </c>
      <c r="K8" s="14"/>
      <c r="L8" s="14"/>
      <c r="M8" s="7"/>
      <c r="N8" s="14" t="s">
        <v>22</v>
      </c>
      <c r="O8" s="14"/>
      <c r="P8" s="14"/>
      <c r="Q8" s="7"/>
      <c r="R8" s="14" t="s">
        <v>22</v>
      </c>
      <c r="S8" s="14"/>
      <c r="T8" s="14"/>
      <c r="U8" s="7"/>
      <c r="V8" s="14" t="s">
        <v>22</v>
      </c>
      <c r="W8" s="14"/>
      <c r="X8" s="14"/>
      <c r="Y8" s="7"/>
      <c r="Z8" s="14" t="s">
        <v>22</v>
      </c>
      <c r="AA8" s="14"/>
      <c r="AB8" s="14"/>
      <c r="AC8" s="7"/>
      <c r="AD8" s="14" t="s">
        <v>22</v>
      </c>
      <c r="AE8" s="14"/>
      <c r="AF8" s="14"/>
      <c r="AG8" s="7"/>
    </row>
    <row r="9" spans="1:82" x14ac:dyDescent="0.25">
      <c r="A9" s="2" t="s">
        <v>29</v>
      </c>
      <c r="B9" s="15" t="s">
        <v>2</v>
      </c>
      <c r="C9" s="15"/>
      <c r="D9" s="15"/>
      <c r="E9" s="7" t="str">
        <f>MID(B9,1,1)</f>
        <v>1</v>
      </c>
      <c r="F9" s="15" t="s">
        <v>2</v>
      </c>
      <c r="G9" s="15"/>
      <c r="H9" s="15"/>
      <c r="I9" s="7" t="str">
        <f>MID(F9,1,1)</f>
        <v>1</v>
      </c>
      <c r="J9" s="15" t="s">
        <v>2</v>
      </c>
      <c r="K9" s="15"/>
      <c r="L9" s="15"/>
      <c r="M9" s="7" t="str">
        <f>MID(J9,1,1)</f>
        <v>1</v>
      </c>
      <c r="N9" s="15" t="s">
        <v>2</v>
      </c>
      <c r="O9" s="15"/>
      <c r="P9" s="15"/>
      <c r="Q9" s="7" t="str">
        <f>MID(N9,1,1)</f>
        <v>1</v>
      </c>
      <c r="R9" s="15" t="s">
        <v>2</v>
      </c>
      <c r="S9" s="15"/>
      <c r="T9" s="15"/>
      <c r="U9" s="7" t="str">
        <f>MID(R9,1,1)</f>
        <v>1</v>
      </c>
      <c r="V9" s="15" t="s">
        <v>2</v>
      </c>
      <c r="W9" s="15"/>
      <c r="X9" s="15"/>
      <c r="Y9" s="7" t="str">
        <f>MID(V9,1,1)</f>
        <v>1</v>
      </c>
      <c r="Z9" s="15" t="s">
        <v>2</v>
      </c>
      <c r="AA9" s="15"/>
      <c r="AB9" s="15"/>
      <c r="AC9" s="7" t="str">
        <f>MID(Z9,1,1)</f>
        <v>1</v>
      </c>
      <c r="AD9" s="15" t="s">
        <v>2</v>
      </c>
      <c r="AE9" s="15"/>
      <c r="AF9" s="15"/>
      <c r="AG9" s="7" t="str">
        <f>MID(AD9,1,1)</f>
        <v>1</v>
      </c>
    </row>
    <row r="10" spans="1:82" x14ac:dyDescent="0.25">
      <c r="A10" s="5"/>
      <c r="B10" s="15"/>
      <c r="C10" s="15"/>
      <c r="D10" s="15"/>
      <c r="E10" s="7"/>
      <c r="F10" s="15"/>
      <c r="G10" s="15"/>
      <c r="H10" s="15"/>
      <c r="I10" s="7"/>
      <c r="J10" s="15"/>
      <c r="K10" s="15"/>
      <c r="L10" s="15"/>
      <c r="M10" s="7"/>
      <c r="N10" s="15"/>
      <c r="O10" s="15"/>
      <c r="P10" s="15"/>
      <c r="Q10" s="7"/>
      <c r="R10" s="15"/>
      <c r="S10" s="15"/>
      <c r="T10" s="15"/>
      <c r="U10" s="7"/>
      <c r="V10" s="15"/>
      <c r="W10" s="15"/>
      <c r="X10" s="15"/>
      <c r="Y10" s="7"/>
      <c r="Z10" s="15"/>
      <c r="AA10" s="15"/>
      <c r="AB10" s="15"/>
      <c r="AC10" s="7"/>
      <c r="AD10" s="15"/>
      <c r="AE10" s="15"/>
      <c r="AF10" s="15"/>
      <c r="AG10" s="7"/>
    </row>
    <row r="11" spans="1:82" x14ac:dyDescent="0.25">
      <c r="A11" s="5"/>
      <c r="B11" s="14" t="s">
        <v>24</v>
      </c>
      <c r="C11" s="14"/>
      <c r="D11" s="14"/>
      <c r="E11" s="7"/>
      <c r="F11" s="14" t="s">
        <v>24</v>
      </c>
      <c r="G11" s="14"/>
      <c r="H11" s="14"/>
      <c r="I11" s="7"/>
      <c r="J11" s="14" t="s">
        <v>24</v>
      </c>
      <c r="K11" s="14"/>
      <c r="L11" s="14"/>
      <c r="M11" s="7"/>
      <c r="N11" s="14" t="s">
        <v>24</v>
      </c>
      <c r="O11" s="14"/>
      <c r="P11" s="14"/>
      <c r="Q11" s="7"/>
      <c r="R11" s="14" t="s">
        <v>24</v>
      </c>
      <c r="S11" s="14"/>
      <c r="T11" s="14"/>
      <c r="U11" s="7"/>
      <c r="V11" s="14" t="s">
        <v>24</v>
      </c>
      <c r="W11" s="14"/>
      <c r="X11" s="14"/>
      <c r="Y11" s="7"/>
      <c r="Z11" s="14" t="s">
        <v>24</v>
      </c>
      <c r="AA11" s="14"/>
      <c r="AB11" s="14"/>
      <c r="AC11" s="7"/>
      <c r="AD11" s="14" t="s">
        <v>24</v>
      </c>
      <c r="AE11" s="14"/>
      <c r="AF11" s="14"/>
      <c r="AG11" s="7"/>
    </row>
    <row r="12" spans="1:82" ht="44.25" customHeight="1" x14ac:dyDescent="0.25">
      <c r="A12" s="5"/>
      <c r="B12" s="13"/>
      <c r="C12" s="13"/>
      <c r="D12" s="13"/>
      <c r="E12" s="7"/>
      <c r="F12" s="13"/>
      <c r="G12" s="13"/>
      <c r="H12" s="13"/>
      <c r="I12" s="7"/>
      <c r="J12" s="13"/>
      <c r="K12" s="13"/>
      <c r="L12" s="13"/>
      <c r="M12" s="7"/>
      <c r="N12" s="13"/>
      <c r="O12" s="13"/>
      <c r="P12" s="13"/>
      <c r="Q12" s="7"/>
      <c r="R12" s="13"/>
      <c r="S12" s="13"/>
      <c r="T12" s="13"/>
      <c r="U12" s="7"/>
      <c r="V12" s="13"/>
      <c r="W12" s="13"/>
      <c r="X12" s="13"/>
      <c r="Y12" s="7"/>
      <c r="Z12" s="13"/>
      <c r="AA12" s="13"/>
      <c r="AB12" s="13"/>
      <c r="AC12" s="7"/>
      <c r="AD12" s="13"/>
      <c r="AE12" s="13"/>
      <c r="AF12" s="13"/>
      <c r="AG12" s="7"/>
    </row>
    <row r="13" spans="1:82" ht="15" customHeight="1" x14ac:dyDescent="0.25">
      <c r="A13" s="5"/>
      <c r="B13" s="5"/>
      <c r="C13" s="5"/>
      <c r="D13" s="5"/>
      <c r="E13" s="7"/>
      <c r="F13" s="5"/>
      <c r="G13" s="5"/>
      <c r="H13" s="5"/>
      <c r="I13" s="7"/>
      <c r="J13" s="5"/>
      <c r="K13" s="5"/>
      <c r="L13" s="5"/>
      <c r="M13" s="7"/>
      <c r="N13" s="5"/>
      <c r="O13" s="5"/>
      <c r="P13" s="5"/>
      <c r="Q13" s="7"/>
      <c r="R13" s="5"/>
      <c r="S13" s="5"/>
      <c r="T13" s="5"/>
      <c r="U13" s="7"/>
      <c r="V13" s="5"/>
      <c r="W13" s="5"/>
      <c r="X13" s="5"/>
      <c r="Y13" s="7"/>
      <c r="Z13" s="5"/>
      <c r="AA13" s="5"/>
      <c r="AB13" s="5"/>
      <c r="AC13" s="7"/>
      <c r="AD13" s="5"/>
      <c r="AE13" s="5"/>
      <c r="AF13" s="5"/>
      <c r="AG13" s="7"/>
    </row>
    <row r="14" spans="1:82" x14ac:dyDescent="0.25">
      <c r="A14" s="5"/>
      <c r="B14" s="14" t="s">
        <v>23</v>
      </c>
      <c r="C14" s="14"/>
      <c r="D14" s="14"/>
      <c r="E14" s="12">
        <f>(SUM(E9+I9+M9+Q9+U9+Y9+AC9+AG9)/8)</f>
        <v>1</v>
      </c>
      <c r="F14" s="1" t="str">
        <f>IF(E14&gt;2, "APROVADA", "REPROVADA")</f>
        <v>REPROVADA</v>
      </c>
      <c r="G14" s="5"/>
      <c r="H14" s="5"/>
      <c r="I14" s="7"/>
      <c r="J14" s="5"/>
      <c r="K14" s="5"/>
      <c r="L14" s="5"/>
      <c r="M14" s="7"/>
      <c r="N14" s="5"/>
      <c r="O14" s="5"/>
      <c r="P14" s="5"/>
      <c r="Q14" s="7"/>
      <c r="R14" s="5"/>
      <c r="S14" s="5"/>
      <c r="T14" s="5"/>
      <c r="U14" s="7"/>
      <c r="V14" s="5"/>
      <c r="W14" s="5"/>
      <c r="X14" s="5"/>
      <c r="Y14" s="7"/>
      <c r="Z14" s="5"/>
      <c r="AA14" s="5"/>
      <c r="AB14" s="5"/>
      <c r="AC14" s="7"/>
      <c r="AD14" s="5"/>
      <c r="AE14" s="5"/>
      <c r="AF14" s="5"/>
      <c r="AG14" s="7"/>
    </row>
    <row r="15" spans="1:82" x14ac:dyDescent="0.25">
      <c r="A15" s="5"/>
      <c r="B15" s="5"/>
      <c r="C15" s="5"/>
      <c r="D15" s="5"/>
      <c r="E15" s="7"/>
      <c r="F15" s="5"/>
      <c r="G15" s="5"/>
      <c r="H15" s="5"/>
      <c r="I15" s="7"/>
      <c r="J15" s="5"/>
      <c r="K15" s="5"/>
      <c r="L15" s="5"/>
      <c r="M15" s="7"/>
      <c r="N15" s="5"/>
      <c r="O15" s="5"/>
      <c r="P15" s="5"/>
      <c r="Q15" s="7"/>
      <c r="R15" s="5"/>
      <c r="S15" s="5"/>
      <c r="T15" s="5"/>
      <c r="U15" s="7"/>
      <c r="V15" s="5"/>
      <c r="W15" s="5"/>
      <c r="X15" s="5"/>
      <c r="Y15" s="7"/>
      <c r="Z15" s="5"/>
      <c r="AA15" s="5"/>
      <c r="AB15" s="5"/>
      <c r="AC15" s="7"/>
      <c r="AD15" s="5"/>
      <c r="AE15" s="5"/>
      <c r="AF15" s="5"/>
      <c r="AG15" s="7"/>
    </row>
    <row r="16" spans="1:82" x14ac:dyDescent="0.25">
      <c r="A16" s="5"/>
      <c r="B16" s="14" t="s">
        <v>22</v>
      </c>
      <c r="C16" s="14"/>
      <c r="D16" s="14"/>
      <c r="E16" s="7"/>
      <c r="F16" s="14" t="s">
        <v>22</v>
      </c>
      <c r="G16" s="14"/>
      <c r="H16" s="14"/>
      <c r="I16" s="7"/>
      <c r="J16" s="14" t="s">
        <v>22</v>
      </c>
      <c r="K16" s="14"/>
      <c r="L16" s="14"/>
      <c r="M16" s="7"/>
      <c r="N16" s="14" t="s">
        <v>22</v>
      </c>
      <c r="O16" s="14"/>
      <c r="P16" s="14"/>
      <c r="Q16" s="7"/>
      <c r="R16" s="14" t="s">
        <v>22</v>
      </c>
      <c r="S16" s="14"/>
      <c r="T16" s="14"/>
      <c r="U16" s="7"/>
      <c r="V16" s="14" t="s">
        <v>22</v>
      </c>
      <c r="W16" s="14"/>
      <c r="X16" s="14"/>
      <c r="Y16" s="7"/>
      <c r="Z16" s="14" t="s">
        <v>22</v>
      </c>
      <c r="AA16" s="14"/>
      <c r="AB16" s="14"/>
      <c r="AC16" s="7"/>
      <c r="AD16" s="14" t="s">
        <v>22</v>
      </c>
      <c r="AE16" s="14"/>
      <c r="AF16" s="14"/>
      <c r="AG16" s="7"/>
    </row>
    <row r="17" spans="1:33" x14ac:dyDescent="0.25">
      <c r="A17" s="2" t="s">
        <v>30</v>
      </c>
      <c r="B17" s="15" t="s">
        <v>2</v>
      </c>
      <c r="C17" s="15"/>
      <c r="D17" s="15"/>
      <c r="E17" s="7" t="str">
        <f>MID(B17,1,1)</f>
        <v>1</v>
      </c>
      <c r="F17" s="15" t="s">
        <v>2</v>
      </c>
      <c r="G17" s="15"/>
      <c r="H17" s="15"/>
      <c r="I17" s="7" t="str">
        <f>MID(F17,1,1)</f>
        <v>1</v>
      </c>
      <c r="J17" s="15" t="s">
        <v>2</v>
      </c>
      <c r="K17" s="15"/>
      <c r="L17" s="15"/>
      <c r="M17" s="7" t="str">
        <f>MID(J17,1,1)</f>
        <v>1</v>
      </c>
      <c r="N17" s="15" t="s">
        <v>2</v>
      </c>
      <c r="O17" s="15"/>
      <c r="P17" s="15"/>
      <c r="Q17" s="7" t="str">
        <f>MID(N17,1,1)</f>
        <v>1</v>
      </c>
      <c r="R17" s="15" t="s">
        <v>2</v>
      </c>
      <c r="S17" s="15"/>
      <c r="T17" s="15"/>
      <c r="U17" s="7" t="str">
        <f>MID(R17,1,1)</f>
        <v>1</v>
      </c>
      <c r="V17" s="15" t="s">
        <v>2</v>
      </c>
      <c r="W17" s="15"/>
      <c r="X17" s="15"/>
      <c r="Y17" s="7" t="str">
        <f>MID(V17,1,1)</f>
        <v>1</v>
      </c>
      <c r="Z17" s="15" t="s">
        <v>2</v>
      </c>
      <c r="AA17" s="15"/>
      <c r="AB17" s="15"/>
      <c r="AC17" s="7" t="str">
        <f>MID(Z17,1,1)</f>
        <v>1</v>
      </c>
      <c r="AD17" s="15" t="s">
        <v>2</v>
      </c>
      <c r="AE17" s="15"/>
      <c r="AF17" s="15"/>
      <c r="AG17" s="7" t="str">
        <f>MID(AD17,1,1)</f>
        <v>1</v>
      </c>
    </row>
    <row r="18" spans="1:33" x14ac:dyDescent="0.25">
      <c r="A18" s="5"/>
      <c r="B18" s="15"/>
      <c r="C18" s="15"/>
      <c r="D18" s="15"/>
      <c r="E18" s="7"/>
      <c r="F18" s="15"/>
      <c r="G18" s="15"/>
      <c r="H18" s="15"/>
      <c r="I18" s="7"/>
      <c r="J18" s="15"/>
      <c r="K18" s="15"/>
      <c r="L18" s="15"/>
      <c r="M18" s="7"/>
      <c r="N18" s="15"/>
      <c r="O18" s="15"/>
      <c r="P18" s="15"/>
      <c r="Q18" s="7"/>
      <c r="R18" s="15"/>
      <c r="S18" s="15"/>
      <c r="T18" s="15"/>
      <c r="U18" s="7"/>
      <c r="V18" s="15"/>
      <c r="W18" s="15"/>
      <c r="X18" s="15"/>
      <c r="Y18" s="7"/>
      <c r="Z18" s="15"/>
      <c r="AA18" s="15"/>
      <c r="AB18" s="15"/>
      <c r="AC18" s="7"/>
      <c r="AD18" s="15"/>
      <c r="AE18" s="15"/>
      <c r="AF18" s="15"/>
      <c r="AG18" s="7"/>
    </row>
    <row r="19" spans="1:33" x14ac:dyDescent="0.25">
      <c r="A19" s="5"/>
      <c r="B19" s="14" t="s">
        <v>24</v>
      </c>
      <c r="C19" s="14"/>
      <c r="D19" s="14"/>
      <c r="E19" s="7"/>
      <c r="F19" s="14" t="s">
        <v>24</v>
      </c>
      <c r="G19" s="14"/>
      <c r="H19" s="14"/>
      <c r="I19" s="7"/>
      <c r="J19" s="14" t="s">
        <v>24</v>
      </c>
      <c r="K19" s="14"/>
      <c r="L19" s="14"/>
      <c r="M19" s="7"/>
      <c r="N19" s="14" t="s">
        <v>24</v>
      </c>
      <c r="O19" s="14"/>
      <c r="P19" s="14"/>
      <c r="Q19" s="7"/>
      <c r="R19" s="14" t="s">
        <v>24</v>
      </c>
      <c r="S19" s="14"/>
      <c r="T19" s="14"/>
      <c r="U19" s="7"/>
      <c r="V19" s="14" t="s">
        <v>24</v>
      </c>
      <c r="W19" s="14"/>
      <c r="X19" s="14"/>
      <c r="Y19" s="7"/>
      <c r="Z19" s="14" t="s">
        <v>24</v>
      </c>
      <c r="AA19" s="14"/>
      <c r="AB19" s="14"/>
      <c r="AC19" s="7"/>
      <c r="AD19" s="14" t="s">
        <v>24</v>
      </c>
      <c r="AE19" s="14"/>
      <c r="AF19" s="14"/>
      <c r="AG19" s="7"/>
    </row>
    <row r="20" spans="1:33" ht="51.75" customHeight="1" x14ac:dyDescent="0.25">
      <c r="A20" s="5"/>
      <c r="B20" s="13"/>
      <c r="C20" s="13"/>
      <c r="D20" s="13"/>
      <c r="E20" s="7"/>
      <c r="F20" s="13"/>
      <c r="G20" s="13"/>
      <c r="H20" s="13"/>
      <c r="I20" s="7"/>
      <c r="J20" s="13"/>
      <c r="K20" s="13"/>
      <c r="L20" s="13"/>
      <c r="M20" s="7"/>
      <c r="N20" s="13"/>
      <c r="O20" s="13"/>
      <c r="P20" s="13"/>
      <c r="Q20" s="7"/>
      <c r="R20" s="13"/>
      <c r="S20" s="13"/>
      <c r="T20" s="13"/>
      <c r="U20" s="7"/>
      <c r="V20" s="13"/>
      <c r="W20" s="13"/>
      <c r="X20" s="13"/>
      <c r="Y20" s="7"/>
      <c r="Z20" s="13"/>
      <c r="AA20" s="13"/>
      <c r="AB20" s="13"/>
      <c r="AC20" s="7"/>
      <c r="AD20" s="13"/>
      <c r="AE20" s="13"/>
      <c r="AF20" s="13"/>
      <c r="AG20" s="7"/>
    </row>
    <row r="21" spans="1:33" x14ac:dyDescent="0.25">
      <c r="A21" s="5"/>
      <c r="B21" s="5"/>
      <c r="C21" s="5"/>
      <c r="D21" s="5"/>
      <c r="E21" s="7"/>
      <c r="F21" s="5"/>
      <c r="G21" s="5"/>
      <c r="H21" s="5"/>
      <c r="I21" s="7"/>
      <c r="J21" s="5"/>
      <c r="K21" s="5"/>
      <c r="L21" s="5"/>
      <c r="M21" s="7"/>
      <c r="N21" s="5"/>
      <c r="O21" s="5"/>
      <c r="P21" s="5"/>
      <c r="Q21" s="7"/>
      <c r="R21" s="5"/>
      <c r="S21" s="5"/>
      <c r="T21" s="5"/>
      <c r="U21" s="7"/>
      <c r="V21" s="5"/>
      <c r="W21" s="5"/>
      <c r="X21" s="5"/>
      <c r="Y21" s="7"/>
      <c r="Z21" s="5"/>
      <c r="AA21" s="5"/>
      <c r="AB21" s="5"/>
      <c r="AC21" s="7"/>
      <c r="AD21" s="5"/>
      <c r="AE21" s="5"/>
      <c r="AF21" s="5"/>
      <c r="AG21" s="7"/>
    </row>
    <row r="22" spans="1:33" x14ac:dyDescent="0.25">
      <c r="A22" s="5"/>
      <c r="B22" s="14" t="s">
        <v>23</v>
      </c>
      <c r="C22" s="14"/>
      <c r="D22" s="14"/>
      <c r="E22" s="12">
        <f>(SUM(E17+I17+M17+Q17+U17+Y17+AC17+AG17)/8)</f>
        <v>1</v>
      </c>
      <c r="F22" s="1" t="str">
        <f>IF(E22&gt;2, "APROVADA", "REPROVADA")</f>
        <v>REPROVADA</v>
      </c>
      <c r="G22" s="5"/>
      <c r="H22" s="5"/>
      <c r="I22" s="7"/>
      <c r="J22" s="5"/>
      <c r="K22" s="5"/>
      <c r="L22" s="5"/>
      <c r="M22" s="7"/>
      <c r="N22" s="5"/>
      <c r="O22" s="5"/>
      <c r="P22" s="5"/>
      <c r="Q22" s="7"/>
      <c r="R22" s="5"/>
      <c r="S22" s="5"/>
      <c r="T22" s="5"/>
      <c r="U22" s="7"/>
      <c r="V22" s="5"/>
      <c r="W22" s="5"/>
      <c r="X22" s="5"/>
      <c r="Y22" s="7"/>
      <c r="Z22" s="5"/>
      <c r="AA22" s="5"/>
      <c r="AB22" s="5"/>
      <c r="AC22" s="7"/>
      <c r="AD22" s="5"/>
      <c r="AE22" s="5"/>
      <c r="AF22" s="5"/>
      <c r="AG22" s="7"/>
    </row>
    <row r="23" spans="1:33" x14ac:dyDescent="0.25">
      <c r="A23" s="5"/>
      <c r="B23" s="5"/>
      <c r="C23" s="5"/>
      <c r="D23" s="5"/>
      <c r="E23" s="7"/>
      <c r="F23" s="5"/>
      <c r="G23" s="5"/>
      <c r="H23" s="5"/>
      <c r="I23" s="7"/>
      <c r="J23" s="5"/>
      <c r="K23" s="5"/>
      <c r="L23" s="5"/>
      <c r="M23" s="7"/>
      <c r="N23" s="5"/>
      <c r="O23" s="5"/>
      <c r="P23" s="5"/>
      <c r="Q23" s="7"/>
      <c r="R23" s="5"/>
      <c r="S23" s="5"/>
      <c r="T23" s="5"/>
      <c r="U23" s="7"/>
      <c r="V23" s="5"/>
      <c r="W23" s="5"/>
      <c r="X23" s="5"/>
      <c r="Y23" s="7"/>
      <c r="Z23" s="5"/>
      <c r="AA23" s="5"/>
      <c r="AB23" s="5"/>
      <c r="AC23" s="7"/>
      <c r="AD23" s="5"/>
      <c r="AE23" s="5"/>
      <c r="AF23" s="5"/>
      <c r="AG23" s="7"/>
    </row>
    <row r="24" spans="1:33" x14ac:dyDescent="0.25">
      <c r="A24" s="5"/>
      <c r="B24" s="5"/>
      <c r="C24" s="5"/>
      <c r="D24" s="5"/>
      <c r="E24" s="7"/>
      <c r="F24" s="5"/>
      <c r="G24" s="5"/>
      <c r="H24" s="5"/>
      <c r="I24" s="7"/>
      <c r="J24" s="5"/>
      <c r="K24" s="5"/>
      <c r="L24" s="5"/>
      <c r="M24" s="7"/>
      <c r="N24" s="5"/>
      <c r="O24" s="5"/>
      <c r="P24" s="5"/>
      <c r="Q24" s="7"/>
      <c r="R24" s="5"/>
      <c r="S24" s="5"/>
      <c r="T24" s="5"/>
      <c r="U24" s="7"/>
      <c r="V24" s="5"/>
      <c r="W24" s="5"/>
      <c r="X24" s="5"/>
      <c r="Y24" s="7"/>
      <c r="Z24" s="5"/>
      <c r="AA24" s="5"/>
      <c r="AB24" s="5"/>
      <c r="AC24" s="7"/>
      <c r="AD24" s="5"/>
      <c r="AE24" s="5"/>
      <c r="AF24" s="5"/>
      <c r="AG24" s="7"/>
    </row>
    <row r="25" spans="1:33" ht="15" customHeight="1" x14ac:dyDescent="0.25">
      <c r="A25" s="5"/>
      <c r="B25" s="14" t="s">
        <v>25</v>
      </c>
      <c r="C25" s="14"/>
      <c r="D25" s="14"/>
      <c r="E25" s="12">
        <f>(SUM(E1:E22)/2)</f>
        <v>1</v>
      </c>
      <c r="F25" s="1" t="str">
        <f>IF(E25&gt;2, "APROVADA", "REPROVADA")</f>
        <v>REPROVADA</v>
      </c>
      <c r="G25" s="5"/>
      <c r="H25" s="5"/>
      <c r="I25" s="7"/>
      <c r="J25" s="5"/>
      <c r="K25" s="5"/>
      <c r="L25" s="5"/>
      <c r="M25" s="7"/>
      <c r="N25" s="5"/>
      <c r="O25" s="5"/>
      <c r="P25" s="5"/>
      <c r="Q25" s="7"/>
      <c r="R25" s="5"/>
      <c r="S25" s="5"/>
      <c r="T25" s="5"/>
      <c r="U25" s="7"/>
      <c r="V25" s="5"/>
      <c r="W25" s="5"/>
      <c r="X25" s="5"/>
      <c r="Y25" s="7"/>
      <c r="Z25" s="5"/>
      <c r="AA25" s="5"/>
      <c r="AB25" s="5"/>
      <c r="AC25" s="7"/>
      <c r="AD25" s="5"/>
      <c r="AE25" s="5"/>
      <c r="AF25" s="5"/>
      <c r="AG25" s="7"/>
    </row>
    <row r="26" spans="1:33" ht="24" customHeight="1" x14ac:dyDescent="0.25">
      <c r="A26" s="5"/>
      <c r="B26" s="5"/>
      <c r="C26" s="5"/>
      <c r="D26" s="5"/>
      <c r="E26" s="7"/>
      <c r="F26" s="5"/>
      <c r="G26" s="5"/>
      <c r="H26" s="5"/>
      <c r="I26" s="7"/>
      <c r="J26" s="5"/>
      <c r="K26" s="5"/>
      <c r="L26" s="5"/>
      <c r="M26" s="7"/>
      <c r="N26" s="5"/>
      <c r="O26" s="5"/>
      <c r="P26" s="5"/>
      <c r="Q26" s="7"/>
      <c r="R26" s="5"/>
      <c r="S26" s="5"/>
      <c r="T26" s="5"/>
      <c r="U26" s="7"/>
      <c r="V26" s="5"/>
      <c r="W26" s="5"/>
      <c r="X26" s="5"/>
      <c r="Y26" s="7"/>
      <c r="Z26" s="5"/>
      <c r="AA26" s="5"/>
      <c r="AB26" s="5"/>
      <c r="AC26" s="7"/>
      <c r="AD26" s="5"/>
      <c r="AE26" s="5"/>
      <c r="AF26" s="5"/>
      <c r="AG26" s="7"/>
    </row>
    <row r="27" spans="1:33" x14ac:dyDescent="0.25">
      <c r="A27" s="19" t="s">
        <v>27</v>
      </c>
    </row>
    <row r="31" spans="1:33" ht="15" customHeight="1" x14ac:dyDescent="0.25"/>
    <row r="33" ht="41.25" customHeight="1" x14ac:dyDescent="0.25"/>
    <row r="38" ht="15" customHeight="1" x14ac:dyDescent="0.25"/>
    <row r="41" ht="45" customHeight="1" x14ac:dyDescent="0.25"/>
    <row r="45" ht="15" customHeight="1" x14ac:dyDescent="0.25"/>
    <row r="49" ht="36" customHeight="1" x14ac:dyDescent="0.25"/>
    <row r="50" ht="11.25" customHeight="1" x14ac:dyDescent="0.25"/>
    <row r="52" ht="15" customHeight="1" x14ac:dyDescent="0.25"/>
    <row r="57" ht="45" customHeight="1" x14ac:dyDescent="0.25"/>
    <row r="59" ht="15" customHeight="1" x14ac:dyDescent="0.25"/>
    <row r="65" ht="54.75" customHeight="1" x14ac:dyDescent="0.25"/>
    <row r="66" ht="15" customHeight="1" x14ac:dyDescent="0.25"/>
    <row r="73" ht="44.25" customHeight="1" x14ac:dyDescent="0.25"/>
    <row r="80" ht="15" customHeight="1" x14ac:dyDescent="0.25"/>
    <row r="81" ht="47.25" customHeight="1" x14ac:dyDescent="0.25"/>
    <row r="87" ht="15" customHeight="1" x14ac:dyDescent="0.25"/>
    <row r="89" ht="33.75" customHeight="1" x14ac:dyDescent="0.25"/>
    <row r="94" ht="15" customHeight="1" x14ac:dyDescent="0.25"/>
    <row r="97" ht="31.5" customHeight="1" x14ac:dyDescent="0.25"/>
    <row r="101" ht="15" customHeight="1" x14ac:dyDescent="0.25"/>
    <row r="105" ht="33.75" customHeight="1" x14ac:dyDescent="0.25"/>
    <row r="108" ht="15" customHeight="1" x14ac:dyDescent="0.25"/>
    <row r="113" ht="33.75" customHeight="1" x14ac:dyDescent="0.25"/>
    <row r="115" ht="15" customHeight="1" x14ac:dyDescent="0.25"/>
    <row r="121" ht="53.25" customHeight="1" x14ac:dyDescent="0.25"/>
    <row r="122" ht="15" customHeight="1" x14ac:dyDescent="0.25"/>
  </sheetData>
  <mergeCells count="102">
    <mergeCell ref="B2:E2"/>
    <mergeCell ref="B25:D25"/>
    <mergeCell ref="AD20:AF20"/>
    <mergeCell ref="B22:D22"/>
    <mergeCell ref="AD10:AF10"/>
    <mergeCell ref="F17:H17"/>
    <mergeCell ref="J17:L17"/>
    <mergeCell ref="N17:P17"/>
    <mergeCell ref="R17:T17"/>
    <mergeCell ref="V17:X17"/>
    <mergeCell ref="Z17:AB17"/>
    <mergeCell ref="AD17:AF17"/>
    <mergeCell ref="F10:H10"/>
    <mergeCell ref="J10:L10"/>
    <mergeCell ref="N10:P10"/>
    <mergeCell ref="R10:T10"/>
    <mergeCell ref="V10:X10"/>
    <mergeCell ref="Z10:AB10"/>
    <mergeCell ref="AD19:AF19"/>
    <mergeCell ref="N18:P18"/>
    <mergeCell ref="R18:T18"/>
    <mergeCell ref="V18:X18"/>
    <mergeCell ref="V19:X19"/>
    <mergeCell ref="Z19:AB19"/>
    <mergeCell ref="B20:D20"/>
    <mergeCell ref="F20:H20"/>
    <mergeCell ref="J20:L20"/>
    <mergeCell ref="N20:P20"/>
    <mergeCell ref="R20:T20"/>
    <mergeCell ref="V20:X20"/>
    <mergeCell ref="Z20:AB20"/>
    <mergeCell ref="AD18:AF18"/>
    <mergeCell ref="B19:D19"/>
    <mergeCell ref="F19:H19"/>
    <mergeCell ref="J19:L19"/>
    <mergeCell ref="N19:P19"/>
    <mergeCell ref="R19:T19"/>
    <mergeCell ref="AD11:AF11"/>
    <mergeCell ref="AD12:AF12"/>
    <mergeCell ref="F16:H16"/>
    <mergeCell ref="J16:L16"/>
    <mergeCell ref="N16:P16"/>
    <mergeCell ref="R16:T16"/>
    <mergeCell ref="V16:X16"/>
    <mergeCell ref="Z16:AB16"/>
    <mergeCell ref="AD16:AF16"/>
    <mergeCell ref="R11:T11"/>
    <mergeCell ref="R12:T12"/>
    <mergeCell ref="V11:X11"/>
    <mergeCell ref="V12:X12"/>
    <mergeCell ref="Z11:AB11"/>
    <mergeCell ref="Z12:AB12"/>
    <mergeCell ref="F11:H11"/>
    <mergeCell ref="F12:H12"/>
    <mergeCell ref="N11:P11"/>
    <mergeCell ref="N12:P12"/>
    <mergeCell ref="B10:D10"/>
    <mergeCell ref="B11:D11"/>
    <mergeCell ref="B12:D12"/>
    <mergeCell ref="B14:D14"/>
    <mergeCell ref="V8:X8"/>
    <mergeCell ref="V9:X9"/>
    <mergeCell ref="Z18:AB18"/>
    <mergeCell ref="Z8:AB8"/>
    <mergeCell ref="Z9:AB9"/>
    <mergeCell ref="AD8:AF8"/>
    <mergeCell ref="AD9:AF9"/>
    <mergeCell ref="J8:L8"/>
    <mergeCell ref="J9:L9"/>
    <mergeCell ref="N8:P8"/>
    <mergeCell ref="N9:P9"/>
    <mergeCell ref="R8:T8"/>
    <mergeCell ref="R9:T9"/>
    <mergeCell ref="V5:X5"/>
    <mergeCell ref="V6:X6"/>
    <mergeCell ref="Z5:AB5"/>
    <mergeCell ref="Z6:AB6"/>
    <mergeCell ref="AD5:AF5"/>
    <mergeCell ref="AD6:AF6"/>
    <mergeCell ref="B6:D6"/>
    <mergeCell ref="B5:D5"/>
    <mergeCell ref="F5:H5"/>
    <mergeCell ref="F6:H6"/>
    <mergeCell ref="J5:L5"/>
    <mergeCell ref="J6:L6"/>
    <mergeCell ref="N5:P5"/>
    <mergeCell ref="N6:P6"/>
    <mergeCell ref="R5:T5"/>
    <mergeCell ref="R6:T6"/>
    <mergeCell ref="B1:E1"/>
    <mergeCell ref="B16:D16"/>
    <mergeCell ref="B17:D17"/>
    <mergeCell ref="B18:D18"/>
    <mergeCell ref="F18:H18"/>
    <mergeCell ref="J18:L18"/>
    <mergeCell ref="A4:L4"/>
    <mergeCell ref="B9:D9"/>
    <mergeCell ref="B8:D8"/>
    <mergeCell ref="F8:H8"/>
    <mergeCell ref="F9:H9"/>
    <mergeCell ref="J11:L11"/>
    <mergeCell ref="J12:L12"/>
  </mergeCells>
  <conditionalFormatting sqref="F14">
    <cfRule type="containsText" dxfId="41" priority="75" operator="containsText" text="APROVADA">
      <formula>NOT(ISERROR(SEARCH("APROVADA",F14)))</formula>
    </cfRule>
    <cfRule type="containsText" dxfId="40" priority="76" operator="containsText" text="REPROVADA">
      <formula>NOT(ISERROR(SEARCH("REPROVADA",F14)))</formula>
    </cfRule>
  </conditionalFormatting>
  <conditionalFormatting sqref="F22">
    <cfRule type="containsText" dxfId="39" priority="39" operator="containsText" text="APROVADA">
      <formula>NOT(ISERROR(SEARCH("APROVADA",F22)))</formula>
    </cfRule>
    <cfRule type="containsText" dxfId="38" priority="40" operator="containsText" text="REPROVADA">
      <formula>NOT(ISERROR(SEARCH("REPROVADA",F22)))</formula>
    </cfRule>
  </conditionalFormatting>
  <conditionalFormatting sqref="F25">
    <cfRule type="containsText" dxfId="11" priority="11" operator="containsText" text="APROVADA">
      <formula>NOT(ISERROR(SEARCH("APROVADA",F25)))</formula>
    </cfRule>
    <cfRule type="containsText" dxfId="10" priority="12" operator="containsText" text="REPROVADA">
      <formula>NOT(ISERROR(SEARCH("REPROVADA",F25)))</formula>
    </cfRule>
  </conditionalFormatting>
  <dataValidations count="1">
    <dataValidation type="list" allowBlank="1" showInputMessage="1" showErrorMessage="1" promptTitle="Selecione..." sqref="B9:D9 Z9:AB9 F9:H9 N9:P9 R9:T9 V9:X9 J9:L9 AD9:AF9 B17:D17 Z17:AB17 F17:H17 N17:P17 R17:T17 V17:X17 J17:L17 AD17:AF17" xr:uid="{C3049D4C-A488-47B2-9ADB-A3F13F9B6000}">
      <formula1>$BZ$1:$BZ$4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Augusto</dc:creator>
  <cp:lastModifiedBy>Daniel Augusto</cp:lastModifiedBy>
  <dcterms:created xsi:type="dcterms:W3CDTF">2022-09-12T18:36:51Z</dcterms:created>
  <dcterms:modified xsi:type="dcterms:W3CDTF">2023-06-29T00:57:17Z</dcterms:modified>
</cp:coreProperties>
</file>