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chler536\Desktop\"/>
    </mc:Choice>
  </mc:AlternateContent>
  <bookViews>
    <workbookView xWindow="0" yWindow="0" windowWidth="23010" windowHeight="9030" activeTab="1"/>
  </bookViews>
  <sheets>
    <sheet name="Namluvit" sheetId="5" r:id="rId1"/>
    <sheet name="slozit" sheetId="8" r:id="rId2"/>
    <sheet name="Namluveno k 12-2020" sheetId="7" r:id="rId3"/>
    <sheet name="ciselnik" sheetId="9" r:id="rId4"/>
  </sheets>
  <definedNames>
    <definedName name="_xlnm._FilterDatabase" localSheetId="0" hidden="1">Namluvit!$A$1:$C$3</definedName>
  </definedNames>
  <calcPr calcId="162913"/>
</workbook>
</file>

<file path=xl/calcChain.xml><?xml version="1.0" encoding="utf-8"?>
<calcChain xmlns="http://schemas.openxmlformats.org/spreadsheetml/2006/main">
  <c r="P2" i="8" l="1"/>
  <c r="Q2" i="8"/>
  <c r="R2" i="8"/>
  <c r="P3" i="8"/>
  <c r="Q3" i="8"/>
  <c r="R3" i="8"/>
  <c r="P4" i="8"/>
  <c r="Q4" i="8"/>
  <c r="R4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S11" i="8" s="1"/>
  <c r="Q11" i="8"/>
  <c r="R11" i="8"/>
  <c r="P12" i="8"/>
  <c r="Q12" i="8"/>
  <c r="R12" i="8"/>
  <c r="P13" i="8"/>
  <c r="Q13" i="8"/>
  <c r="R13" i="8"/>
  <c r="S13" i="8" s="1"/>
  <c r="P14" i="8"/>
  <c r="Q14" i="8"/>
  <c r="R14" i="8"/>
  <c r="P15" i="8"/>
  <c r="Q15" i="8"/>
  <c r="R15" i="8"/>
  <c r="P16" i="8"/>
  <c r="Q16" i="8"/>
  <c r="R16" i="8"/>
  <c r="P17" i="8"/>
  <c r="Q17" i="8"/>
  <c r="R17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2" i="8"/>
  <c r="S10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S6" i="8" s="1"/>
  <c r="N6" i="8"/>
  <c r="K7" i="8"/>
  <c r="L7" i="8"/>
  <c r="M7" i="8"/>
  <c r="N7" i="8"/>
  <c r="K8" i="8"/>
  <c r="L8" i="8"/>
  <c r="M8" i="8"/>
  <c r="N8" i="8"/>
  <c r="K9" i="8"/>
  <c r="L9" i="8"/>
  <c r="M9" i="8"/>
  <c r="N9" i="8"/>
  <c r="K10" i="8"/>
  <c r="L10" i="8"/>
  <c r="M10" i="8"/>
  <c r="N10" i="8"/>
  <c r="K11" i="8"/>
  <c r="L11" i="8"/>
  <c r="M11" i="8"/>
  <c r="N11" i="8"/>
  <c r="K12" i="8"/>
  <c r="L12" i="8"/>
  <c r="M12" i="8"/>
  <c r="N12" i="8"/>
  <c r="K13" i="8"/>
  <c r="L13" i="8"/>
  <c r="M13" i="8"/>
  <c r="N13" i="8"/>
  <c r="K14" i="8"/>
  <c r="L14" i="8"/>
  <c r="M14" i="8"/>
  <c r="S14" i="8" s="1"/>
  <c r="N14" i="8"/>
  <c r="K15" i="8"/>
  <c r="L15" i="8"/>
  <c r="M15" i="8"/>
  <c r="N15" i="8"/>
  <c r="K16" i="8"/>
  <c r="L16" i="8"/>
  <c r="M16" i="8"/>
  <c r="N16" i="8"/>
  <c r="K17" i="8"/>
  <c r="L17" i="8"/>
  <c r="M17" i="8"/>
  <c r="N17" i="8"/>
  <c r="L2" i="8"/>
  <c r="M2" i="8"/>
  <c r="N2" i="8"/>
  <c r="K2" i="8"/>
  <c r="S17" i="8" l="1"/>
  <c r="S16" i="8"/>
  <c r="S15" i="8"/>
  <c r="S12" i="8"/>
  <c r="S7" i="8"/>
  <c r="S5" i="8"/>
  <c r="S4" i="8"/>
  <c r="S3" i="8"/>
  <c r="S2" i="8"/>
  <c r="S9" i="8"/>
  <c r="S8" i="8"/>
</calcChain>
</file>

<file path=xl/sharedStrings.xml><?xml version="1.0" encoding="utf-8"?>
<sst xmlns="http://schemas.openxmlformats.org/spreadsheetml/2006/main" count="628" uniqueCount="567">
  <si>
    <t>OIS</t>
  </si>
  <si>
    <t>Název zst.</t>
  </si>
  <si>
    <t>číslo CIS</t>
  </si>
  <si>
    <t>Pozn.</t>
  </si>
  <si>
    <t>Bělčice,,SZZ</t>
  </si>
  <si>
    <t>Blatná,,Boženy Němcové</t>
  </si>
  <si>
    <t>Blatná,,Palackého</t>
  </si>
  <si>
    <t>Blatná,Skaličany</t>
  </si>
  <si>
    <t>Březnice,,nám.</t>
  </si>
  <si>
    <t>Březnice,,ÚNZ</t>
  </si>
  <si>
    <t>Březnice,Martinice</t>
  </si>
  <si>
    <t>Daleké Dušníky</t>
  </si>
  <si>
    <t>Daleké Dušníky,Druhlice</t>
  </si>
  <si>
    <t>Dolní Hbity</t>
  </si>
  <si>
    <t>Dolní Hbity,Jelence</t>
  </si>
  <si>
    <t>Dolní Hbity,Kaliště</t>
  </si>
  <si>
    <t>Drahenice</t>
  </si>
  <si>
    <t>Horčápsko</t>
  </si>
  <si>
    <t>Hrejkovice</t>
  </si>
  <si>
    <t>Hrejkovice,Pechova Lhota</t>
  </si>
  <si>
    <t>Hudčice</t>
  </si>
  <si>
    <t>Chrást</t>
  </si>
  <si>
    <t>Chrást,,Lisovice</t>
  </si>
  <si>
    <t>Kadov</t>
  </si>
  <si>
    <t>Kadov,Lnářský Málkov</t>
  </si>
  <si>
    <t>Kadov,Vrbno</t>
  </si>
  <si>
    <t>Klučenice,Kosobudy</t>
  </si>
  <si>
    <t>Kovářov</t>
  </si>
  <si>
    <t>Kovářov,Lašovice</t>
  </si>
  <si>
    <t>Kovářov,Radvánov</t>
  </si>
  <si>
    <t>Kovářov,Zlučín</t>
  </si>
  <si>
    <t>Milevsko,,poliklinika</t>
  </si>
  <si>
    <t>Myštice</t>
  </si>
  <si>
    <t>Myštice,Nevželice</t>
  </si>
  <si>
    <t>Myštice,Vahlovice</t>
  </si>
  <si>
    <t>Narysov</t>
  </si>
  <si>
    <t>Narysov,Na Výfuku</t>
  </si>
  <si>
    <t>Nečín,Bělohrad</t>
  </si>
  <si>
    <t>Nečín,Jablonce</t>
  </si>
  <si>
    <t>Nečín,Skalice</t>
  </si>
  <si>
    <t>Obory,,Samoty</t>
  </si>
  <si>
    <t>Ouběnice,Ostrov</t>
  </si>
  <si>
    <t>Svaté Pole</t>
  </si>
  <si>
    <t>Svaté Pole,,U kostela</t>
  </si>
  <si>
    <t>Svatý Jan,Řadovy</t>
  </si>
  <si>
    <t>Svéradice</t>
  </si>
  <si>
    <t>Uzenice</t>
  </si>
  <si>
    <t>Uzeničky</t>
  </si>
  <si>
    <t>Velký Bor</t>
  </si>
  <si>
    <t>Višňová</t>
  </si>
  <si>
    <t>Zduchovice</t>
  </si>
  <si>
    <t>Svatý Jan,Radobyl,rozcestí</t>
  </si>
  <si>
    <t>Tochovice,,rozcestí</t>
  </si>
  <si>
    <t>Tochovice,,rozcestí k železniční stanici</t>
  </si>
  <si>
    <t>Horčápsko,,rozcestí</t>
  </si>
  <si>
    <t>Obory,,křižovatka</t>
  </si>
  <si>
    <t>Nečín,,křižovatka</t>
  </si>
  <si>
    <t>Dolní Hbity,Brodce,rozcestí</t>
  </si>
  <si>
    <t>Dolní Hbity,Nepřejov,rozcestí</t>
  </si>
  <si>
    <t>Hrej</t>
  </si>
  <si>
    <t>HrejPL</t>
  </si>
  <si>
    <t>KonV</t>
  </si>
  <si>
    <t>Chrást,,rozcestí</t>
  </si>
  <si>
    <t>Kamýk nad Vltavou</t>
  </si>
  <si>
    <t>Kamýk nad Vltavou,,u poříční správy</t>
  </si>
  <si>
    <t>Kamýk nad Vltavou,,u Mášů</t>
  </si>
  <si>
    <t>Kamýk nad Vltavou,Blatnice</t>
  </si>
  <si>
    <t>Kamýk nad Vltavou,Sedla</t>
  </si>
  <si>
    <t>Kamýk nad Vltavou,Velká</t>
  </si>
  <si>
    <t>Krásná Hora nad Vltavou</t>
  </si>
  <si>
    <t>Krásná Hora nad Vltavou,Pražská</t>
  </si>
  <si>
    <t>Krásná Hora nad Vltavou,Podmoky</t>
  </si>
  <si>
    <t>Klučenice,Planá,rozc.I</t>
  </si>
  <si>
    <t>Krásná Hora nad Vltavou,Mrázov,rozcestí</t>
  </si>
  <si>
    <t>Krásná Hora nad Vltavou,Zhoř,rozcestí</t>
  </si>
  <si>
    <t>Krásná Hora nad Vltavou,Žákovec,rozcestí</t>
  </si>
  <si>
    <t>Milešov,rozcestí</t>
  </si>
  <si>
    <t>Blatná,,železniční stanice</t>
  </si>
  <si>
    <t>Mišovice,Draheničky,rozcestí Hostišovice</t>
  </si>
  <si>
    <t>Horažďovice,,železniční stanice</t>
  </si>
  <si>
    <t>Hrejkovice,Pechova Lhota,rozcestí</t>
  </si>
  <si>
    <t>Kadov,Mračov,rozcestí</t>
  </si>
  <si>
    <t>Kovářov,rozcestí Klučenice</t>
  </si>
  <si>
    <t>Kovářov,Zahořany,rozcestí</t>
  </si>
  <si>
    <t>Mišovice,Draheničky,rozcestí</t>
  </si>
  <si>
    <t>Kostelec nad Vltavou</t>
  </si>
  <si>
    <t>Dubá,Bukovec</t>
  </si>
  <si>
    <t>Jablonné v Podještědí,železniční stanice</t>
  </si>
  <si>
    <t>Mimoň,kino</t>
  </si>
  <si>
    <t>Bezděz,Rozcestí</t>
  </si>
  <si>
    <t>Bezděz, obec</t>
  </si>
  <si>
    <t>Dubá,Zakšín</t>
  </si>
  <si>
    <t>Dubá,Deštná</t>
  </si>
  <si>
    <t>Chlum,hlavní silnice</t>
  </si>
  <si>
    <t>Jestřebí,Podolec</t>
  </si>
  <si>
    <t>Jestřebí,Újezd</t>
  </si>
  <si>
    <t>Jestřebí,křižovatka</t>
  </si>
  <si>
    <t>Česká Lípa,Borská</t>
  </si>
  <si>
    <t>Zahrádky,křižovatka</t>
  </si>
  <si>
    <t>Sosnová,hlavní silnice</t>
  </si>
  <si>
    <t>Česká Lípa,autobusové nádraží</t>
  </si>
  <si>
    <t>Nový Bor,T.G.Masaryka</t>
  </si>
  <si>
    <t>Nový Bor,náměstí Míru</t>
  </si>
  <si>
    <t>Nový Bor,autobusové nádraží</t>
  </si>
  <si>
    <t>Nový Bor,Liberecká</t>
  </si>
  <si>
    <t>Svor,otočka</t>
  </si>
  <si>
    <t>Svor, Nová Huť</t>
  </si>
  <si>
    <t>Jiřetín pod Jedlovou,Lesné</t>
  </si>
  <si>
    <t>Dolní Podluží,křižovatka</t>
  </si>
  <si>
    <t>Dolní Podluží,škola</t>
  </si>
  <si>
    <t>Varnsdorf,jatky</t>
  </si>
  <si>
    <t>Varnsdorf,Severní dráha</t>
  </si>
  <si>
    <t>Varnsdorf,sportovní hala</t>
  </si>
  <si>
    <t>Varnsdorf,aut.nádr.</t>
  </si>
  <si>
    <t>Rumburk,železniční stanice</t>
  </si>
  <si>
    <t>Březnice,,autobusové stanoviště</t>
  </si>
  <si>
    <t>Višňová,,hájenka</t>
  </si>
  <si>
    <t>Svaté Pole,,dolní</t>
  </si>
  <si>
    <t>Milevsko,,autobusové stanoviště</t>
  </si>
  <si>
    <t>Rumburk,Bytex 01</t>
  </si>
  <si>
    <t>Rumburk,Krásnolipská</t>
  </si>
  <si>
    <t>Varnsdorf,Studánka</t>
  </si>
  <si>
    <t>Nový Bor,Egermannova</t>
  </si>
  <si>
    <t>Česká Lípa,Častolovice,rozcestí</t>
  </si>
  <si>
    <t>Nový Bor,Pihel,pošta</t>
  </si>
  <si>
    <t>Chotovice,rozcestí</t>
  </si>
  <si>
    <t>Cvikov,autobusové stanoviště</t>
  </si>
  <si>
    <t>Svor,hlavní silnice</t>
  </si>
  <si>
    <t>Dubá,Nový Berštejn</t>
  </si>
  <si>
    <t>Vrchovany</t>
  </si>
  <si>
    <t>Dubá,Horky,odbočka</t>
  </si>
  <si>
    <t>Doksy,Zbyny,náves</t>
  </si>
  <si>
    <t>Doksy,Zbyny,křižovatka</t>
  </si>
  <si>
    <t>Skalka u Doks</t>
  </si>
  <si>
    <t>Doksy,Lipové náměstí</t>
  </si>
  <si>
    <t>Doksy,Mimoňská</t>
  </si>
  <si>
    <t>Doksy,Břehyně</t>
  </si>
  <si>
    <t>Doksy,Břehyně,II</t>
  </si>
  <si>
    <t>Ralsko,Hradčany</t>
  </si>
  <si>
    <t>Ralsko,Boreček</t>
  </si>
  <si>
    <t>Ralsko,Boreček,hájenka</t>
  </si>
  <si>
    <t>Mimoň,OPMP</t>
  </si>
  <si>
    <t>Mimoň,autobusové stanoviště</t>
  </si>
  <si>
    <t>Mimoň,Žitavská</t>
  </si>
  <si>
    <t>Noviny pod Ralskem</t>
  </si>
  <si>
    <t>Brniště,Luhov,křižovaka</t>
  </si>
  <si>
    <t>Stráž po Ralskem,autobusové stanoviště</t>
  </si>
  <si>
    <t>Stráž pod Ralskem,vlečka</t>
  </si>
  <si>
    <t>Jablonné v Podještědí,Postřelná,hlavní silnice</t>
  </si>
  <si>
    <t>Jablonné v Podještědí,autoservis</t>
  </si>
  <si>
    <t>Bsub</t>
  </si>
  <si>
    <t>Březnice,Sublima</t>
  </si>
  <si>
    <t>Bkov</t>
  </si>
  <si>
    <t>Březnice,KOVO</t>
  </si>
  <si>
    <t>Brzst</t>
  </si>
  <si>
    <t>Březnice,rozcestí k železniční stanici</t>
  </si>
  <si>
    <t>Březnice,Počápelská</t>
  </si>
  <si>
    <t>Březnice,ČZM</t>
  </si>
  <si>
    <t>Bpo</t>
  </si>
  <si>
    <t>BCZM</t>
  </si>
  <si>
    <t>VBzst</t>
  </si>
  <si>
    <t>Velký Bor,železniční zastávka</t>
  </si>
  <si>
    <t>!!! NAMLUVENO - JEN DISTRIBUOVAT S NOVOU DÁVKOU DAT DOPRAVCŮM !!!</t>
  </si>
  <si>
    <t>A1</t>
  </si>
  <si>
    <t>Vážení cestující, tento autobus vyčká v zastávce …</t>
  </si>
  <si>
    <t>… na pravidelný čas odjezdu dle jízdního řádu.</t>
  </si>
  <si>
    <t>A2</t>
  </si>
  <si>
    <t>A3</t>
  </si>
  <si>
    <t>Vážení cestující, vyčkáváme na přesný čas odjezdu dle jízdního řádu.</t>
  </si>
  <si>
    <t>Příští zastávka …</t>
  </si>
  <si>
    <t>H1, H001</t>
  </si>
  <si>
    <t>H2, H002</t>
  </si>
  <si>
    <t>Zastávka na znamení.</t>
  </si>
  <si>
    <t>H103</t>
  </si>
  <si>
    <t>Přestup na metro …</t>
  </si>
  <si>
    <t>H104</t>
  </si>
  <si>
    <t>H105</t>
  </si>
  <si>
    <t>H106</t>
  </si>
  <si>
    <t>H107</t>
  </si>
  <si>
    <t>... A.</t>
  </si>
  <si>
    <t>... B.</t>
  </si>
  <si>
    <t>... C.</t>
  </si>
  <si>
    <t>... A a B.</t>
  </si>
  <si>
    <t>H108</t>
  </si>
  <si>
    <t>... A a C.</t>
  </si>
  <si>
    <t>H109</t>
  </si>
  <si>
    <t>... B a C.</t>
  </si>
  <si>
    <t>H110</t>
  </si>
  <si>
    <t>Začátek …</t>
  </si>
  <si>
    <t>H111</t>
  </si>
  <si>
    <t>Konec …</t>
  </si>
  <si>
    <t>H112</t>
  </si>
  <si>
    <t>… tarifního pásma.</t>
  </si>
  <si>
    <t>H113</t>
  </si>
  <si>
    <t>Konečná zastávka …</t>
  </si>
  <si>
    <t>H114</t>
  </si>
  <si>
    <t>Prosíme vystupte.</t>
  </si>
  <si>
    <t>H115</t>
  </si>
  <si>
    <t>Upozornění pro cestující.</t>
  </si>
  <si>
    <t>H116</t>
  </si>
  <si>
    <t>Linka je z důvodu výluky vedena …</t>
  </si>
  <si>
    <t>H117</t>
  </si>
  <si>
    <t>… vlevo …</t>
  </si>
  <si>
    <t>H118</t>
  </si>
  <si>
    <t>… přímo …</t>
  </si>
  <si>
    <t>H119</t>
  </si>
  <si>
    <t>… vpravo …</t>
  </si>
  <si>
    <t>H120</t>
  </si>
  <si>
    <t>… po trase …</t>
  </si>
  <si>
    <t>H121</t>
  </si>
  <si>
    <t>… a dále po své trase …</t>
  </si>
  <si>
    <t>H122</t>
  </si>
  <si>
    <t>… a dále po lince …</t>
  </si>
  <si>
    <t>H123</t>
  </si>
  <si>
    <t>… do zastávky …</t>
  </si>
  <si>
    <t>H124</t>
  </si>
  <si>
    <t>… a v této zastávce ukončena.</t>
  </si>
  <si>
    <t>H125</t>
  </si>
  <si>
    <t>Náhradní autobusová doprava …</t>
  </si>
  <si>
    <t>H126</t>
  </si>
  <si>
    <t>… není zavedena.</t>
  </si>
  <si>
    <t>H127</t>
  </si>
  <si>
    <t>… je zavedena v úseku …</t>
  </si>
  <si>
    <t>H128</t>
  </si>
  <si>
    <t>Náhradní tramvajová doprava …</t>
  </si>
  <si>
    <t>H129</t>
  </si>
  <si>
    <t>Přestup na náhradní dopravu …</t>
  </si>
  <si>
    <t>H130</t>
  </si>
  <si>
    <t>… za linku …</t>
  </si>
  <si>
    <t>H132</t>
  </si>
  <si>
    <t>… za metro …</t>
  </si>
  <si>
    <t>H133</t>
  </si>
  <si>
    <t>Stanice metra ...</t>
  </si>
  <si>
    <t>H134</t>
  </si>
  <si>
    <t>… je uzavřena.</t>
  </si>
  <si>
    <t>H135</t>
  </si>
  <si>
    <t>Zastávka …</t>
  </si>
  <si>
    <t>H136</t>
  </si>
  <si>
    <t>… je zrušena.</t>
  </si>
  <si>
    <t>H137</t>
  </si>
  <si>
    <t>Označovač …</t>
  </si>
  <si>
    <t>H138</t>
  </si>
  <si>
    <t>… je nefunkční.</t>
  </si>
  <si>
    <t>H139</t>
  </si>
  <si>
    <t>V označovači …</t>
  </si>
  <si>
    <t>H140</t>
  </si>
  <si>
    <t>… je jízdenka.</t>
  </si>
  <si>
    <t>H141</t>
  </si>
  <si>
    <t>Zobrazovač …</t>
  </si>
  <si>
    <t>H142</t>
  </si>
  <si>
    <t>Nástup nebo výstup nevidomého.</t>
  </si>
  <si>
    <t>H143</t>
  </si>
  <si>
    <t>Nástup postiženého.</t>
  </si>
  <si>
    <t>H144</t>
  </si>
  <si>
    <t>Linka …</t>
  </si>
  <si>
    <t>H145</t>
  </si>
  <si>
    <t>Směr …</t>
  </si>
  <si>
    <t>H150</t>
  </si>
  <si>
    <t>Vážení cestující, omluvte prosím přerušení provozu metra …</t>
  </si>
  <si>
    <t>H151</t>
  </si>
  <si>
    <t>… v úseku …</t>
  </si>
  <si>
    <t>H152</t>
  </si>
  <si>
    <t>… na trase …</t>
  </si>
  <si>
    <t>H153</t>
  </si>
  <si>
    <t>Tato linka je prodloužena do stanice …</t>
  </si>
  <si>
    <t>H154</t>
  </si>
  <si>
    <t>Vážení cestující, tento autobus jede jako náhradní doprava za metro a zastavuje ve všech stanicích metra v přerušeném úseku.</t>
  </si>
  <si>
    <t>H155</t>
  </si>
  <si>
    <t>… odkud jezdí náhradní doprava.</t>
  </si>
  <si>
    <t>H156</t>
  </si>
  <si>
    <t>Náhradní autobusová linka jezdí obousměrně v trase …</t>
  </si>
  <si>
    <t>H157</t>
  </si>
  <si>
    <t>… a zastavuje ve všech stanicích metra v tomto úseku.</t>
  </si>
  <si>
    <t>H158</t>
  </si>
  <si>
    <t>V této zastávce je přestup na prodloužené pravidelné autobusové linky.</t>
  </si>
  <si>
    <t>H159</t>
  </si>
  <si>
    <t>Věnujte prosím pozornost organizaci povrchové dopravy.</t>
  </si>
  <si>
    <t>H160</t>
  </si>
  <si>
    <t>Děkujeme za pochopení.</t>
  </si>
  <si>
    <t>H161</t>
  </si>
  <si>
    <t>Z důvodu odklonu je následující zastávka zrušena.</t>
  </si>
  <si>
    <t>H162</t>
  </si>
  <si>
    <t>Linka je z důvodu neprůjezdnosti trasy dočasně zkrácena.</t>
  </si>
  <si>
    <t>H163</t>
  </si>
  <si>
    <t>Z důvodu neprůjezdnosti trasy je linka v této zastávce dočasně ukončena.</t>
  </si>
  <si>
    <t>H164</t>
  </si>
  <si>
    <t>Z důvodu neprůjezdnosti je linka vedena po odklonové trase.</t>
  </si>
  <si>
    <t>H165</t>
  </si>
  <si>
    <t>První spoj na lince.</t>
  </si>
  <si>
    <t>H166</t>
  </si>
  <si>
    <t>Poslední spoj na lince.</t>
  </si>
  <si>
    <t>H170</t>
  </si>
  <si>
    <t>Změna tarifního pásma.</t>
  </si>
  <si>
    <t>H171</t>
  </si>
  <si>
    <t>Linka je z důvodu výluky vedena po trase …</t>
  </si>
  <si>
    <t>H172</t>
  </si>
  <si>
    <t>Přestup na linku číslo …</t>
  </si>
  <si>
    <t>H173</t>
  </si>
  <si>
    <t>Přestup na autobusovou linku číslo …</t>
  </si>
  <si>
    <t>H174</t>
  </si>
  <si>
    <t>Přestup na tramvajovou linku číslo …</t>
  </si>
  <si>
    <t>H175</t>
  </si>
  <si>
    <t>Upozornění pro cestující, …</t>
  </si>
  <si>
    <t>H176</t>
  </si>
  <si>
    <t>… a dále po své trase.</t>
  </si>
  <si>
    <t>H177</t>
  </si>
  <si>
    <t>Linka je z důvodu výluky dále vedena přes zastávky …</t>
  </si>
  <si>
    <t>H178</t>
  </si>
  <si>
    <t>Prosím pozor, …</t>
  </si>
  <si>
    <t>H179</t>
  </si>
  <si>
    <t>Postupte prosím dále do vozu.</t>
  </si>
  <si>
    <t>H180</t>
  </si>
  <si>
    <t>Přestup na pravidelné tramvajové linky …</t>
  </si>
  <si>
    <t>H181</t>
  </si>
  <si>
    <t>Vozidlo obsazeno.</t>
  </si>
  <si>
    <t>H182</t>
  </si>
  <si>
    <t>Uvolněte prosím prostor předních dveří.</t>
  </si>
  <si>
    <t>H183</t>
  </si>
  <si>
    <t>Nástup předními dveřmi. Předložte prosím jízdní doklad.</t>
  </si>
  <si>
    <t>Zní jako stará nahrávka.</t>
  </si>
  <si>
    <t>H184</t>
  </si>
  <si>
    <t>Přestup na linky "S" a další vlakové spoje.</t>
  </si>
  <si>
    <t>H185</t>
  </si>
  <si>
    <t>… na linky "S" a další vlakové spoje.</t>
  </si>
  <si>
    <t>H186</t>
  </si>
  <si>
    <t>Vážení cestující, provoz metra je částečně přerušen. Použijte prosím autobusy náhradní dopravy "XB", které Vás dopraví k nejbližší stanici metra. Děkujeme za pochopení.</t>
  </si>
  <si>
    <t>H188</t>
  </si>
  <si>
    <t>Vážení cestující, z důvodu technické závady tento autobus dále nepokračuje. Přestupte prosím do přistaveného náhradního autobusu.</t>
  </si>
  <si>
    <t>H191</t>
  </si>
  <si>
    <t>Autous není určen pro přepravu cestujících.</t>
  </si>
  <si>
    <t>H193</t>
  </si>
  <si>
    <t>Příští zastávka je na znamení.</t>
  </si>
  <si>
    <t>H195</t>
  </si>
  <si>
    <t>Pozor, změna orientace.</t>
  </si>
  <si>
    <t>H196</t>
  </si>
  <si>
    <t>Pozor, manipulační přejezd.</t>
  </si>
  <si>
    <t>H197</t>
  </si>
  <si>
    <t>Pozor, manipulační přejezd a změna orientace.</t>
  </si>
  <si>
    <t>H200</t>
  </si>
  <si>
    <t>Prosíme …</t>
  </si>
  <si>
    <t>H201</t>
  </si>
  <si>
    <t>Vozidlo plně obsazeno. Vyčkejte prosím na další spoj.</t>
  </si>
  <si>
    <t>H202</t>
  </si>
  <si>
    <t>Vozidlo má poruchu …</t>
  </si>
  <si>
    <t>H203</t>
  </si>
  <si>
    <t>Vozidlo má poruchu. Vyčkjte prosím na další spoj …</t>
  </si>
  <si>
    <t>H204</t>
  </si>
  <si>
    <t>Vozídlo má poruchu. Prosíme vystupte a vyčkejte na další spoj …</t>
  </si>
  <si>
    <t>H205</t>
  </si>
  <si>
    <t>Prosíme, nastupujte předními dveřmi.</t>
  </si>
  <si>
    <t>H206</t>
  </si>
  <si>
    <t>Prosíme, uvolněte prostor předních dveří. Postupujte dále do vozu.</t>
  </si>
  <si>
    <t>H207</t>
  </si>
  <si>
    <t>Přepravní kontrola. Prosíme, připravte si cestovní doklady.</t>
  </si>
  <si>
    <t>H208</t>
  </si>
  <si>
    <t>Výstup pouze předními dveřmi, děkujeme Vám.</t>
  </si>
  <si>
    <t>H209</t>
  </si>
  <si>
    <t>Uvolněte prostor předních dveří, postupujte dále do vozu.</t>
  </si>
  <si>
    <t>H210</t>
  </si>
  <si>
    <t>Nenastupujte …</t>
  </si>
  <si>
    <t>H211</t>
  </si>
  <si>
    <t>Nenastupujte.</t>
  </si>
  <si>
    <t>H212</t>
  </si>
  <si>
    <t>H213</t>
  </si>
  <si>
    <t>Vozidlo má poruchu, prosíme vystupte.</t>
  </si>
  <si>
    <t>H214</t>
  </si>
  <si>
    <t>Vozidlo má poruchu, vyčkejte prosím na další spoj.</t>
  </si>
  <si>
    <t>H215</t>
  </si>
  <si>
    <t>Z důvodu neprůjezdnosti trasy je linka …</t>
  </si>
  <si>
    <t>H216</t>
  </si>
  <si>
    <t>… dočasně zkrácena.</t>
  </si>
  <si>
    <t>H217</t>
  </si>
  <si>
    <t>… v této zastávce dočasně ukončena.</t>
  </si>
  <si>
    <t>H218</t>
  </si>
  <si>
    <t>… vedena po odklonové trase.</t>
  </si>
  <si>
    <t>H219</t>
  </si>
  <si>
    <t>Děkujeme Vám.</t>
  </si>
  <si>
    <t>H220</t>
  </si>
  <si>
    <t>Výstup pouze předními dveřmi.</t>
  </si>
  <si>
    <t>H221</t>
  </si>
  <si>
    <t>Nebyla vyhlášena …</t>
  </si>
  <si>
    <t>H222</t>
  </si>
  <si>
    <t>… počáteční …</t>
  </si>
  <si>
    <t>H223</t>
  </si>
  <si>
    <t>… poslední …</t>
  </si>
  <si>
    <t>H224</t>
  </si>
  <si>
    <t>… zastávka spoje.</t>
  </si>
  <si>
    <t>H225</t>
  </si>
  <si>
    <t>Zastávka nebyla vyhlášena.</t>
  </si>
  <si>
    <t>H226</t>
  </si>
  <si>
    <t>Zastávka nebyla dosud vyhlášena.</t>
  </si>
  <si>
    <t>H227</t>
  </si>
  <si>
    <t>Výstup pouze předními dveřmi. Děkujeme Vám.</t>
  </si>
  <si>
    <t>H228</t>
  </si>
  <si>
    <t>Prosíme uvolněte prostor všech dveří. Děkujeme.</t>
  </si>
  <si>
    <t>H230</t>
  </si>
  <si>
    <t>Spoj dále pokračuje jako linka "ČSAD" směr …</t>
  </si>
  <si>
    <t>Spoj dále pokračuje jako linka PID směr …</t>
  </si>
  <si>
    <t>H232</t>
  </si>
  <si>
    <t>Spoj je dále veden přes zastávku …</t>
  </si>
  <si>
    <t>H233</t>
  </si>
  <si>
    <t>Spoj dále pokračuje jako linka "ČSAD".</t>
  </si>
  <si>
    <t>H234</t>
  </si>
  <si>
    <t>Spoj dále pokračuje jako linka PID.</t>
  </si>
  <si>
    <t>H235</t>
  </si>
  <si>
    <t>Spoj dále pokračuje jako linka …</t>
  </si>
  <si>
    <t>H239</t>
  </si>
  <si>
    <t>Žádáme cestující, aby neodkládali svá zavazadla na sedadla.</t>
  </si>
  <si>
    <t>H240</t>
  </si>
  <si>
    <t>Vážení cestující, uvolněte prosím prostor pro kočárek. Děkujeme.</t>
  </si>
  <si>
    <t>H241</t>
  </si>
  <si>
    <t>Uvolněte prostor pro invalidní vozík.</t>
  </si>
  <si>
    <t>H243</t>
  </si>
  <si>
    <t>Tento autobus zde končí, nenastupujte prosím.</t>
  </si>
  <si>
    <t>Malinko v nahrávce praská.</t>
  </si>
  <si>
    <t>H260</t>
  </si>
  <si>
    <t>Vážení cestující, uvolněte prosím prostor pro invalidní vozík. Děkujeme.</t>
  </si>
  <si>
    <t>H274</t>
  </si>
  <si>
    <t>Přestup na přívoz.</t>
  </si>
  <si>
    <t>H279</t>
  </si>
  <si>
    <t>Vážení cestující, z důvodvodu silné automobilové dopravy pojede tato linka odklonem.</t>
  </si>
  <si>
    <t>H280</t>
  </si>
  <si>
    <t>Vážení cestující, omlouváme se za zpoždění linky, které je zapříčiněno silnou individuální dopravou a špatnou průjezdností trasy.</t>
  </si>
  <si>
    <t>H281</t>
  </si>
  <si>
    <t>Zastávka pouze pro nástup.</t>
  </si>
  <si>
    <t>H282</t>
  </si>
  <si>
    <t>H283</t>
  </si>
  <si>
    <t>Zastávka pouze pro výstup.</t>
  </si>
  <si>
    <t>H284</t>
  </si>
  <si>
    <t>Vyčkáváme na vzájemný přestup.</t>
  </si>
  <si>
    <t>H285</t>
  </si>
  <si>
    <t>Vážení cestující, vyčkáváme na vzájemný přestup v rámci čekací doby.</t>
  </si>
  <si>
    <t>H300</t>
  </si>
  <si>
    <t>Přestup na vlak.</t>
  </si>
  <si>
    <t>H301</t>
  </si>
  <si>
    <t>Možnost přestupu na železnici.</t>
  </si>
  <si>
    <t>H302</t>
  </si>
  <si>
    <t>Možnost přestupu na vlak …</t>
  </si>
  <si>
    <t>H305</t>
  </si>
  <si>
    <t>H306</t>
  </si>
  <si>
    <t>Upozornění pro cestující. Vyčkáváme na přestup z vlakové linky "S" dle stanovené čekací doby. Děkujeme za pochopení.</t>
  </si>
  <si>
    <t>H318</t>
  </si>
  <si>
    <t>Pozor, poznámka ve vozovém jízdním řádu.</t>
  </si>
  <si>
    <t>H330</t>
  </si>
  <si>
    <t>První zastávka tarifního pásma …</t>
  </si>
  <si>
    <t>H331</t>
  </si>
  <si>
    <t>Poslední zastávka tarifního pásma …</t>
  </si>
  <si>
    <t>H336</t>
  </si>
  <si>
    <t>Upozornění pro cestující, linka je z důvodu výluky v úseku Dolnoměcholupská - Průmstav vedena po odklonové trase do zastávky Skalka.</t>
  </si>
  <si>
    <t>H339</t>
  </si>
  <si>
    <t>Upozorňujeme cestující, že pokládat zavazadla na sedadla na sedadla není dovoleno.</t>
  </si>
  <si>
    <t>H340</t>
  </si>
  <si>
    <t>Upozorňujeme cestující, že konzumace potravin není ve vozidlech MHD povolena.</t>
  </si>
  <si>
    <t>H350</t>
  </si>
  <si>
    <t>Vážení cestující, pro správnou funkčnost klimatizace v tomto vozidle, která je nyní v provozu, prosíme neotevírejte boční okna ani stropní poklopy. Děkujeme Vám za pochopení.</t>
  </si>
  <si>
    <t>H360</t>
  </si>
  <si>
    <t>V této zastávce dochází ke změně tarifního systému.</t>
  </si>
  <si>
    <t>H361</t>
  </si>
  <si>
    <t>Změna tarifního systému.</t>
  </si>
  <si>
    <t>H362</t>
  </si>
  <si>
    <t>Prosím pozor, změna tarifního systému.</t>
  </si>
  <si>
    <t>H400</t>
  </si>
  <si>
    <t>Náhradní autobusová doprava za České dráhy.</t>
  </si>
  <si>
    <t>H417</t>
  </si>
  <si>
    <t>Vozidlo plně obsazeno. Vyčkejte prosím na další spoj. Děkujeme za pochopení.</t>
  </si>
  <si>
    <t>H500</t>
  </si>
  <si>
    <t>Tento spoj …</t>
  </si>
  <si>
    <t>H602</t>
  </si>
  <si>
    <t>Tato linka …</t>
  </si>
  <si>
    <t>H603</t>
  </si>
  <si>
    <t>… nejede přes …</t>
  </si>
  <si>
    <t>H604</t>
  </si>
  <si>
    <t>… zastávku …</t>
  </si>
  <si>
    <t>H605</t>
  </si>
  <si>
    <t>… zastávky …</t>
  </si>
  <si>
    <t>H606</t>
  </si>
  <si>
    <t>… nezajíždí do …</t>
  </si>
  <si>
    <t>H613</t>
  </si>
  <si>
    <t>Terminus</t>
  </si>
  <si>
    <t>H614</t>
  </si>
  <si>
    <t>Please exit the bus.</t>
  </si>
  <si>
    <t>H647</t>
  </si>
  <si>
    <t>Upozornění pro cestující, tento spoj končí v zastávce …</t>
  </si>
  <si>
    <t>H648</t>
  </si>
  <si>
    <t>Upozornění pro cestující, tento spoj končí v zastávce Buš.</t>
  </si>
  <si>
    <t>H649</t>
  </si>
  <si>
    <t>Upozornění pro cestující, linka není vedena do zastávky Rudná,Hořelice.</t>
  </si>
  <si>
    <t>H650</t>
  </si>
  <si>
    <t>Upozornění pro cestující, linka není vedena přes zastávky Odolena Voda,U klubu, Odolena Voda,Dolní náměstí.</t>
  </si>
  <si>
    <t>H651</t>
  </si>
  <si>
    <t>Upozornění pro cestující, linka není vedena přes zastávky Odolena Voda,Dolní náměstí, Odolena Voda,U školy.</t>
  </si>
  <si>
    <t>H652</t>
  </si>
  <si>
    <t>Přestup na linku číslo 446 směr Kytín.</t>
  </si>
  <si>
    <t>H653</t>
  </si>
  <si>
    <t>Přestup na linku číslo 317.</t>
  </si>
  <si>
    <t>H701</t>
  </si>
  <si>
    <t>H702</t>
  </si>
  <si>
    <t>Žádáme cestující, aby do přepravního prostoru vstupovali pouze se zakrytým nosem a ústy. Děkujeme za ohleduplnost.</t>
  </si>
  <si>
    <t>H703</t>
  </si>
  <si>
    <t>Vážení cestující, prosíme Vás, pro nástup a výstup do vozidla nepoužívejte přední dveře. Děkujeme za pochopení.</t>
  </si>
  <si>
    <t>H704</t>
  </si>
  <si>
    <t>Děkujeme, že při nástupu do vozidla používáte roušky či jiné prostředky pro zakrytí úst a nosu.</t>
  </si>
  <si>
    <t>H705</t>
  </si>
  <si>
    <t>Nástup předními dveřmi. Prosím předložte jízdní doklad nebo si jej zakupte u řidiče.</t>
  </si>
  <si>
    <t>H714</t>
  </si>
  <si>
    <t>Pravidelný odjezd za …</t>
  </si>
  <si>
    <t>H800</t>
  </si>
  <si>
    <t>Vážení cestující. Vlakem i autobusem nyní můžete cestovat na jednu jízdenku a s předplatnými kupony je to ještě levnější.</t>
  </si>
  <si>
    <t>H999</t>
  </si>
  <si>
    <t>Zkontroluj zadanaou službu.</t>
  </si>
  <si>
    <t>Mužský hlas. V nahrávce praská.</t>
  </si>
  <si>
    <t>Ženská i mužská varianta</t>
  </si>
  <si>
    <t>Syntéza.</t>
  </si>
  <si>
    <t>S0000</t>
  </si>
  <si>
    <t>Zkouška nastavení hlasitosti</t>
  </si>
  <si>
    <t>H310</t>
  </si>
  <si>
    <t>H311</t>
  </si>
  <si>
    <t>Vážení cestující, žádáme o přednostní nástup cestujících se zakoupenou místenkou. Děkujeme.</t>
  </si>
  <si>
    <t>Vážení cestující, prosíme nejprve o nástup cestujících s platnou místenkou. Děkujeme.</t>
  </si>
  <si>
    <r>
      <t>Vážení cestující, pro snížení rizika nákazy koronavirem Covid-19 Vás žádáme, abyste s</t>
    </r>
    <r>
      <rPr>
        <sz val="12"/>
        <color indexed="10"/>
        <rFont val="Segoe UI"/>
        <family val="2"/>
        <charset val="238"/>
      </rPr>
      <t>i</t>
    </r>
    <r>
      <rPr>
        <sz val="12"/>
        <rFont val="Segoe UI"/>
        <family val="2"/>
        <charset val="238"/>
      </rPr>
      <t xml:space="preserve"> v dopravním prostředku, pokud to obsazenost umožňuje, posadili. Pokud musíte stát, prosíme Vás, abyste se pokud možno drželi svislých zádržných tyčí předloktím a nechávali mezi sebou prostor alespoň jeden metr. Děkujeme za Vaší ohleduplnost k ostatním cestujícím.</t>
    </r>
  </si>
  <si>
    <t>type</t>
  </si>
  <si>
    <t>text</t>
  </si>
  <si>
    <t>mp3</t>
  </si>
  <si>
    <t>Funkčnost klimatizace</t>
  </si>
  <si>
    <t>Potraviny</t>
  </si>
  <si>
    <t>Nastupujte předními dveřmi</t>
  </si>
  <si>
    <t>Nepokládat zavazadla</t>
  </si>
  <si>
    <t>Neprůjezdnost, linka ukončena</t>
  </si>
  <si>
    <t>Neprůjezdnost, odklon</t>
  </si>
  <si>
    <t>Prostor pro invalidní vozík</t>
  </si>
  <si>
    <t>Prostor pro kočárek</t>
  </si>
  <si>
    <t>Přední dveře, předložte doklad</t>
  </si>
  <si>
    <t>Uvolněte přední dveře</t>
  </si>
  <si>
    <t>Vozidlo obsazeno</t>
  </si>
  <si>
    <t>Vyčkáváme na vzájemný přestup</t>
  </si>
  <si>
    <t>Silná IAD, odklon</t>
  </si>
  <si>
    <t>Čad odjezdu dle JŘ</t>
  </si>
  <si>
    <t>Odklon</t>
  </si>
  <si>
    <t>headline</t>
  </si>
  <si>
    <t>zpoždění IAD</t>
  </si>
  <si>
    <t>postupte dále</t>
  </si>
  <si>
    <t>Air</t>
  </si>
  <si>
    <t>Bus</t>
  </si>
  <si>
    <t>Congestion</t>
  </si>
  <si>
    <t>Diversion</t>
  </si>
  <si>
    <t>Exclamation</t>
  </si>
  <si>
    <t>Ferry</t>
  </si>
  <si>
    <t>Funicular</t>
  </si>
  <si>
    <t>GoFurther</t>
  </si>
  <si>
    <t>Info</t>
  </si>
  <si>
    <t>Luggage</t>
  </si>
  <si>
    <t>Night</t>
  </si>
  <si>
    <t>NoFood</t>
  </si>
  <si>
    <t>Pid</t>
  </si>
  <si>
    <t>Pram</t>
  </si>
  <si>
    <t>ReplacementStop</t>
  </si>
  <si>
    <t>Telecabin</t>
  </si>
  <si>
    <t>Train</t>
  </si>
  <si>
    <t>Tram</t>
  </si>
  <si>
    <t>Trolleybus</t>
  </si>
  <si>
    <t>UndergroundA</t>
  </si>
  <si>
    <t>UndergroundB</t>
  </si>
  <si>
    <t>UndergroundC</t>
  </si>
  <si>
    <t>UndergroundD</t>
  </si>
  <si>
    <t>WheelChair</t>
  </si>
  <si>
    <t>displayName</t>
  </si>
  <si>
    <t>komplet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</si>
</sst>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238"/>
    </font>
    <font>
      <b/>
      <sz val="12"/>
      <name val="Times New Roman CE"/>
      <family val="1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b/>
      <sz val="12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2"/>
      <name val="Times New Roman CE"/>
      <charset val="238"/>
    </font>
    <font>
      <b/>
      <sz val="12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0"/>
      <name val="Segoe UI"/>
      <family val="2"/>
      <charset val="238"/>
    </font>
    <font>
      <sz val="12"/>
      <name val="Segoe UI"/>
      <family val="2"/>
      <charset val="238"/>
    </font>
    <font>
      <sz val="12"/>
      <color indexed="10"/>
      <name val="Segoe UI"/>
      <family val="2"/>
      <charset val="238"/>
    </font>
    <font>
      <b/>
      <sz val="11"/>
      <color rgb="FF000000"/>
      <name val="Alwyn New Rg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/>
    <xf numFmtId="0" fontId="2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2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</cellXfs>
  <cellStyles count="2">
    <cellStyle name="Normální" xfId="0" builtinId="0"/>
    <cellStyle name="Normální 2" xfId="1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9"/>
  <sheetViews>
    <sheetView zoomScale="85" zoomScaleNormal="85" workbookViewId="0">
      <pane ySplit="1" topLeftCell="A54" activePane="bottomLeft" state="frozen"/>
      <selection pane="bottomLeft" activeCell="B75" sqref="B75"/>
    </sheetView>
  </sheetViews>
  <sheetFormatPr defaultRowHeight="15.75" x14ac:dyDescent="0.25"/>
  <cols>
    <col min="1" max="1" width="10.7109375" style="12" bestFit="1" customWidth="1"/>
    <col min="2" max="2" width="141.85546875" style="11" customWidth="1"/>
    <col min="3" max="3" width="10.140625" style="7" bestFit="1" customWidth="1"/>
    <col min="4" max="16384" width="9.140625" style="7"/>
  </cols>
  <sheetData>
    <row r="1" spans="1:3" customFormat="1" ht="18" thickBot="1" x14ac:dyDescent="0.3">
      <c r="A1" s="18" t="s">
        <v>0</v>
      </c>
      <c r="B1" s="15" t="s">
        <v>1</v>
      </c>
      <c r="C1" s="14" t="s">
        <v>3</v>
      </c>
    </row>
    <row r="2" spans="1:3" customFormat="1" ht="17.25" x14ac:dyDescent="0.3">
      <c r="A2" s="16" t="s">
        <v>163</v>
      </c>
      <c r="B2" s="17" t="s">
        <v>164</v>
      </c>
      <c r="C2" s="14"/>
    </row>
    <row r="3" spans="1:3" customFormat="1" ht="17.25" x14ac:dyDescent="0.3">
      <c r="A3" s="16" t="s">
        <v>166</v>
      </c>
      <c r="B3" s="17" t="s">
        <v>165</v>
      </c>
      <c r="C3" s="14"/>
    </row>
    <row r="4" spans="1:3" ht="17.25" x14ac:dyDescent="0.3">
      <c r="A4" s="16" t="s">
        <v>167</v>
      </c>
      <c r="B4" s="17" t="s">
        <v>168</v>
      </c>
      <c r="C4" s="14"/>
    </row>
    <row r="5" spans="1:3" ht="17.25" x14ac:dyDescent="0.3">
      <c r="A5" s="16" t="s">
        <v>170</v>
      </c>
      <c r="B5" s="17" t="s">
        <v>169</v>
      </c>
      <c r="C5" s="14"/>
    </row>
    <row r="6" spans="1:3" ht="17.25" x14ac:dyDescent="0.3">
      <c r="A6" s="16" t="s">
        <v>171</v>
      </c>
      <c r="B6" s="17" t="s">
        <v>172</v>
      </c>
      <c r="C6" s="14"/>
    </row>
    <row r="7" spans="1:3" ht="17.25" x14ac:dyDescent="0.3">
      <c r="A7" s="16" t="s">
        <v>173</v>
      </c>
      <c r="B7" s="17" t="s">
        <v>174</v>
      </c>
      <c r="C7" s="14"/>
    </row>
    <row r="8" spans="1:3" ht="17.25" x14ac:dyDescent="0.3">
      <c r="A8" s="16" t="s">
        <v>175</v>
      </c>
      <c r="B8" s="17" t="s">
        <v>179</v>
      </c>
      <c r="C8" s="14"/>
    </row>
    <row r="9" spans="1:3" ht="17.25" x14ac:dyDescent="0.3">
      <c r="A9" s="16" t="s">
        <v>176</v>
      </c>
      <c r="B9" s="17" t="s">
        <v>180</v>
      </c>
      <c r="C9" s="14"/>
    </row>
    <row r="10" spans="1:3" ht="17.25" x14ac:dyDescent="0.3">
      <c r="A10" s="16" t="s">
        <v>177</v>
      </c>
      <c r="B10" s="17" t="s">
        <v>181</v>
      </c>
      <c r="C10" s="14"/>
    </row>
    <row r="11" spans="1:3" ht="17.25" x14ac:dyDescent="0.3">
      <c r="A11" s="16" t="s">
        <v>178</v>
      </c>
      <c r="B11" s="17" t="s">
        <v>182</v>
      </c>
      <c r="C11" s="14"/>
    </row>
    <row r="12" spans="1:3" ht="17.25" x14ac:dyDescent="0.3">
      <c r="A12" s="16" t="s">
        <v>183</v>
      </c>
      <c r="B12" s="17" t="s">
        <v>184</v>
      </c>
      <c r="C12" s="14"/>
    </row>
    <row r="13" spans="1:3" ht="17.25" x14ac:dyDescent="0.3">
      <c r="A13" s="16" t="s">
        <v>185</v>
      </c>
      <c r="B13" s="17" t="s">
        <v>186</v>
      </c>
      <c r="C13" s="14"/>
    </row>
    <row r="14" spans="1:3" ht="17.25" x14ac:dyDescent="0.3">
      <c r="A14" s="16" t="s">
        <v>187</v>
      </c>
      <c r="B14" s="17" t="s">
        <v>188</v>
      </c>
      <c r="C14" s="14"/>
    </row>
    <row r="15" spans="1:3" ht="17.25" x14ac:dyDescent="0.3">
      <c r="A15" s="16" t="s">
        <v>189</v>
      </c>
      <c r="B15" s="17" t="s">
        <v>190</v>
      </c>
      <c r="C15" s="14"/>
    </row>
    <row r="16" spans="1:3" ht="17.25" x14ac:dyDescent="0.3">
      <c r="A16" s="16" t="s">
        <v>191</v>
      </c>
      <c r="B16" s="17" t="s">
        <v>192</v>
      </c>
      <c r="C16" s="14"/>
    </row>
    <row r="17" spans="1:3" ht="17.25" x14ac:dyDescent="0.3">
      <c r="A17" s="16" t="s">
        <v>193</v>
      </c>
      <c r="B17" s="17" t="s">
        <v>194</v>
      </c>
      <c r="C17" s="14"/>
    </row>
    <row r="18" spans="1:3" ht="17.25" x14ac:dyDescent="0.3">
      <c r="A18" s="16" t="s">
        <v>195</v>
      </c>
      <c r="B18" s="17" t="s">
        <v>196</v>
      </c>
      <c r="C18" s="14"/>
    </row>
    <row r="19" spans="1:3" ht="17.25" x14ac:dyDescent="0.3">
      <c r="A19" s="16" t="s">
        <v>197</v>
      </c>
      <c r="B19" s="17" t="s">
        <v>198</v>
      </c>
      <c r="C19" s="14"/>
    </row>
    <row r="20" spans="1:3" ht="17.25" x14ac:dyDescent="0.3">
      <c r="A20" s="16" t="s">
        <v>199</v>
      </c>
      <c r="B20" s="17" t="s">
        <v>200</v>
      </c>
      <c r="C20" s="14"/>
    </row>
    <row r="21" spans="1:3" ht="17.25" x14ac:dyDescent="0.3">
      <c r="A21" s="16" t="s">
        <v>201</v>
      </c>
      <c r="B21" s="17" t="s">
        <v>202</v>
      </c>
      <c r="C21" s="14"/>
    </row>
    <row r="22" spans="1:3" ht="17.25" x14ac:dyDescent="0.3">
      <c r="A22" s="16" t="s">
        <v>203</v>
      </c>
      <c r="B22" s="17" t="s">
        <v>204</v>
      </c>
      <c r="C22" s="14"/>
    </row>
    <row r="23" spans="1:3" ht="17.25" x14ac:dyDescent="0.3">
      <c r="A23" s="16" t="s">
        <v>205</v>
      </c>
      <c r="B23" s="17" t="s">
        <v>206</v>
      </c>
      <c r="C23" s="14"/>
    </row>
    <row r="24" spans="1:3" ht="17.25" x14ac:dyDescent="0.3">
      <c r="A24" s="16" t="s">
        <v>207</v>
      </c>
      <c r="B24" s="17" t="s">
        <v>208</v>
      </c>
      <c r="C24" s="14"/>
    </row>
    <row r="25" spans="1:3" ht="17.25" x14ac:dyDescent="0.3">
      <c r="A25" s="16" t="s">
        <v>209</v>
      </c>
      <c r="B25" s="17" t="s">
        <v>210</v>
      </c>
      <c r="C25" s="14"/>
    </row>
    <row r="26" spans="1:3" ht="17.25" x14ac:dyDescent="0.3">
      <c r="A26" s="16" t="s">
        <v>211</v>
      </c>
      <c r="B26" s="17" t="s">
        <v>212</v>
      </c>
      <c r="C26" s="14"/>
    </row>
    <row r="27" spans="1:3" ht="17.25" x14ac:dyDescent="0.3">
      <c r="A27" s="16" t="s">
        <v>213</v>
      </c>
      <c r="B27" s="17" t="s">
        <v>214</v>
      </c>
      <c r="C27" s="14"/>
    </row>
    <row r="28" spans="1:3" ht="17.25" x14ac:dyDescent="0.3">
      <c r="A28" s="16" t="s">
        <v>215</v>
      </c>
      <c r="B28" s="17" t="s">
        <v>216</v>
      </c>
      <c r="C28" s="14"/>
    </row>
    <row r="29" spans="1:3" ht="17.25" x14ac:dyDescent="0.3">
      <c r="A29" s="16" t="s">
        <v>217</v>
      </c>
      <c r="B29" s="17" t="s">
        <v>218</v>
      </c>
      <c r="C29" s="14"/>
    </row>
    <row r="30" spans="1:3" ht="17.25" x14ac:dyDescent="0.3">
      <c r="A30" s="16" t="s">
        <v>219</v>
      </c>
      <c r="B30" s="17" t="s">
        <v>220</v>
      </c>
      <c r="C30" s="14"/>
    </row>
    <row r="31" spans="1:3" ht="17.25" x14ac:dyDescent="0.3">
      <c r="A31" s="16" t="s">
        <v>221</v>
      </c>
      <c r="B31" s="17" t="s">
        <v>222</v>
      </c>
      <c r="C31" s="14"/>
    </row>
    <row r="32" spans="1:3" ht="17.25" x14ac:dyDescent="0.3">
      <c r="A32" s="16" t="s">
        <v>223</v>
      </c>
      <c r="B32" s="17" t="s">
        <v>224</v>
      </c>
      <c r="C32" s="14"/>
    </row>
    <row r="33" spans="1:3" ht="17.25" x14ac:dyDescent="0.3">
      <c r="A33" s="16" t="s">
        <v>225</v>
      </c>
      <c r="B33" s="17" t="s">
        <v>226</v>
      </c>
      <c r="C33" s="14"/>
    </row>
    <row r="34" spans="1:3" ht="17.25" x14ac:dyDescent="0.3">
      <c r="A34" s="16" t="s">
        <v>227</v>
      </c>
      <c r="B34" s="17" t="s">
        <v>228</v>
      </c>
      <c r="C34" s="14"/>
    </row>
    <row r="35" spans="1:3" ht="17.25" x14ac:dyDescent="0.3">
      <c r="A35" s="16" t="s">
        <v>229</v>
      </c>
      <c r="B35" s="17" t="s">
        <v>230</v>
      </c>
      <c r="C35" s="14"/>
    </row>
    <row r="36" spans="1:3" ht="17.25" x14ac:dyDescent="0.3">
      <c r="A36" s="16" t="s">
        <v>231</v>
      </c>
      <c r="B36" s="17" t="s">
        <v>232</v>
      </c>
      <c r="C36" s="14"/>
    </row>
    <row r="37" spans="1:3" ht="17.25" x14ac:dyDescent="0.3">
      <c r="A37" s="16" t="s">
        <v>233</v>
      </c>
      <c r="B37" s="17" t="s">
        <v>234</v>
      </c>
      <c r="C37" s="14"/>
    </row>
    <row r="38" spans="1:3" ht="17.25" x14ac:dyDescent="0.3">
      <c r="A38" s="16" t="s">
        <v>235</v>
      </c>
      <c r="B38" s="17" t="s">
        <v>236</v>
      </c>
      <c r="C38" s="14"/>
    </row>
    <row r="39" spans="1:3" ht="17.25" x14ac:dyDescent="0.3">
      <c r="A39" s="16" t="s">
        <v>237</v>
      </c>
      <c r="B39" s="17" t="s">
        <v>238</v>
      </c>
      <c r="C39" s="14"/>
    </row>
    <row r="40" spans="1:3" ht="17.25" x14ac:dyDescent="0.3">
      <c r="A40" s="16" t="s">
        <v>239</v>
      </c>
      <c r="B40" s="17" t="s">
        <v>240</v>
      </c>
      <c r="C40" s="14"/>
    </row>
    <row r="41" spans="1:3" ht="17.25" x14ac:dyDescent="0.3">
      <c r="A41" s="16" t="s">
        <v>241</v>
      </c>
      <c r="B41" s="17" t="s">
        <v>242</v>
      </c>
      <c r="C41" s="14"/>
    </row>
    <row r="42" spans="1:3" ht="17.25" x14ac:dyDescent="0.3">
      <c r="A42" s="16" t="s">
        <v>243</v>
      </c>
      <c r="B42" s="17" t="s">
        <v>244</v>
      </c>
      <c r="C42" s="14"/>
    </row>
    <row r="43" spans="1:3" ht="17.25" x14ac:dyDescent="0.3">
      <c r="A43" s="16" t="s">
        <v>245</v>
      </c>
      <c r="B43" s="17" t="s">
        <v>246</v>
      </c>
      <c r="C43" s="14"/>
    </row>
    <row r="44" spans="1:3" ht="17.25" x14ac:dyDescent="0.3">
      <c r="A44" s="16" t="s">
        <v>247</v>
      </c>
      <c r="B44" s="17" t="s">
        <v>248</v>
      </c>
      <c r="C44" s="14"/>
    </row>
    <row r="45" spans="1:3" ht="17.25" x14ac:dyDescent="0.3">
      <c r="A45" s="16" t="s">
        <v>249</v>
      </c>
      <c r="B45" s="17" t="s">
        <v>250</v>
      </c>
      <c r="C45" s="14"/>
    </row>
    <row r="46" spans="1:3" ht="17.25" x14ac:dyDescent="0.3">
      <c r="A46" s="16" t="s">
        <v>251</v>
      </c>
      <c r="B46" s="17" t="s">
        <v>252</v>
      </c>
      <c r="C46" s="14"/>
    </row>
    <row r="47" spans="1:3" ht="17.25" x14ac:dyDescent="0.3">
      <c r="A47" s="16" t="s">
        <v>253</v>
      </c>
      <c r="B47" s="17" t="s">
        <v>254</v>
      </c>
      <c r="C47" s="14"/>
    </row>
    <row r="48" spans="1:3" ht="17.25" x14ac:dyDescent="0.3">
      <c r="A48" s="16" t="s">
        <v>255</v>
      </c>
      <c r="B48" s="17" t="s">
        <v>256</v>
      </c>
      <c r="C48" s="14"/>
    </row>
    <row r="49" spans="1:3" ht="17.25" x14ac:dyDescent="0.3">
      <c r="A49" s="16" t="s">
        <v>257</v>
      </c>
      <c r="B49" s="17" t="s">
        <v>258</v>
      </c>
      <c r="C49" s="14"/>
    </row>
    <row r="50" spans="1:3" ht="17.25" x14ac:dyDescent="0.3">
      <c r="A50" s="16" t="s">
        <v>259</v>
      </c>
      <c r="B50" s="17" t="s">
        <v>260</v>
      </c>
      <c r="C50" s="14"/>
    </row>
    <row r="51" spans="1:3" ht="17.25" x14ac:dyDescent="0.3">
      <c r="A51" s="16" t="s">
        <v>261</v>
      </c>
      <c r="B51" s="17" t="s">
        <v>262</v>
      </c>
      <c r="C51" s="14"/>
    </row>
    <row r="52" spans="1:3" ht="17.25" x14ac:dyDescent="0.3">
      <c r="A52" s="16" t="s">
        <v>263</v>
      </c>
      <c r="B52" s="17" t="s">
        <v>264</v>
      </c>
      <c r="C52" s="14"/>
    </row>
    <row r="53" spans="1:3" ht="17.25" x14ac:dyDescent="0.3">
      <c r="A53" s="16" t="s">
        <v>265</v>
      </c>
      <c r="B53" s="17" t="s">
        <v>266</v>
      </c>
      <c r="C53" s="14"/>
    </row>
    <row r="54" spans="1:3" ht="17.25" x14ac:dyDescent="0.3">
      <c r="A54" s="16" t="s">
        <v>267</v>
      </c>
      <c r="B54" s="17" t="s">
        <v>268</v>
      </c>
      <c r="C54" s="14"/>
    </row>
    <row r="55" spans="1:3" ht="17.25" x14ac:dyDescent="0.3">
      <c r="A55" s="16" t="s">
        <v>269</v>
      </c>
      <c r="B55" s="17" t="s">
        <v>270</v>
      </c>
      <c r="C55" s="14"/>
    </row>
    <row r="56" spans="1:3" ht="17.25" x14ac:dyDescent="0.3">
      <c r="A56" s="16" t="s">
        <v>271</v>
      </c>
      <c r="B56" s="17" t="s">
        <v>272</v>
      </c>
      <c r="C56" s="14"/>
    </row>
    <row r="57" spans="1:3" ht="17.25" x14ac:dyDescent="0.3">
      <c r="A57" s="16" t="s">
        <v>273</v>
      </c>
      <c r="B57" s="17" t="s">
        <v>274</v>
      </c>
      <c r="C57" s="14"/>
    </row>
    <row r="58" spans="1:3" ht="17.25" x14ac:dyDescent="0.3">
      <c r="A58" s="16" t="s">
        <v>275</v>
      </c>
      <c r="B58" s="17" t="s">
        <v>276</v>
      </c>
      <c r="C58" s="14"/>
    </row>
    <row r="59" spans="1:3" ht="17.25" x14ac:dyDescent="0.3">
      <c r="A59" s="16" t="s">
        <v>277</v>
      </c>
      <c r="B59" s="17" t="s">
        <v>278</v>
      </c>
      <c r="C59" s="14"/>
    </row>
    <row r="60" spans="1:3" ht="17.25" x14ac:dyDescent="0.3">
      <c r="A60" s="16" t="s">
        <v>279</v>
      </c>
      <c r="B60" s="17" t="s">
        <v>280</v>
      </c>
      <c r="C60" s="14"/>
    </row>
    <row r="61" spans="1:3" ht="17.25" x14ac:dyDescent="0.3">
      <c r="A61" s="16" t="s">
        <v>281</v>
      </c>
      <c r="B61" s="17" t="s">
        <v>282</v>
      </c>
      <c r="C61" s="14"/>
    </row>
    <row r="62" spans="1:3" ht="17.25" x14ac:dyDescent="0.3">
      <c r="A62" s="16" t="s">
        <v>283</v>
      </c>
      <c r="B62" s="17" t="s">
        <v>284</v>
      </c>
      <c r="C62" s="14"/>
    </row>
    <row r="63" spans="1:3" ht="17.25" x14ac:dyDescent="0.3">
      <c r="A63" s="16" t="s">
        <v>285</v>
      </c>
      <c r="B63" s="17" t="s">
        <v>286</v>
      </c>
      <c r="C63" s="14"/>
    </row>
    <row r="64" spans="1:3" ht="17.25" x14ac:dyDescent="0.3">
      <c r="A64" s="16" t="s">
        <v>287</v>
      </c>
      <c r="B64" s="17" t="s">
        <v>288</v>
      </c>
      <c r="C64" s="14"/>
    </row>
    <row r="65" spans="1:3" ht="17.25" x14ac:dyDescent="0.3">
      <c r="A65" s="16" t="s">
        <v>289</v>
      </c>
      <c r="B65" s="17" t="s">
        <v>290</v>
      </c>
      <c r="C65" s="14"/>
    </row>
    <row r="66" spans="1:3" ht="17.25" x14ac:dyDescent="0.3">
      <c r="A66" s="16" t="s">
        <v>291</v>
      </c>
      <c r="B66" s="17" t="s">
        <v>292</v>
      </c>
      <c r="C66" s="14"/>
    </row>
    <row r="67" spans="1:3" ht="17.25" x14ac:dyDescent="0.3">
      <c r="A67" s="16" t="s">
        <v>293</v>
      </c>
      <c r="B67" s="17" t="s">
        <v>294</v>
      </c>
      <c r="C67" s="14"/>
    </row>
    <row r="68" spans="1:3" ht="17.25" x14ac:dyDescent="0.3">
      <c r="A68" s="16" t="s">
        <v>295</v>
      </c>
      <c r="B68" s="17" t="s">
        <v>296</v>
      </c>
      <c r="C68" s="14"/>
    </row>
    <row r="69" spans="1:3" ht="17.25" x14ac:dyDescent="0.3">
      <c r="A69" s="16" t="s">
        <v>297</v>
      </c>
      <c r="B69" s="17" t="s">
        <v>298</v>
      </c>
      <c r="C69" s="14"/>
    </row>
    <row r="70" spans="1:3" ht="17.25" x14ac:dyDescent="0.3">
      <c r="A70" s="16" t="s">
        <v>299</v>
      </c>
      <c r="B70" s="17" t="s">
        <v>300</v>
      </c>
      <c r="C70" s="14"/>
    </row>
    <row r="71" spans="1:3" ht="17.25" x14ac:dyDescent="0.3">
      <c r="A71" s="16" t="s">
        <v>301</v>
      </c>
      <c r="B71" s="17" t="s">
        <v>302</v>
      </c>
      <c r="C71" s="14"/>
    </row>
    <row r="72" spans="1:3" ht="17.25" x14ac:dyDescent="0.3">
      <c r="A72" s="16" t="s">
        <v>303</v>
      </c>
      <c r="B72" s="17" t="s">
        <v>304</v>
      </c>
      <c r="C72" s="14"/>
    </row>
    <row r="73" spans="1:3" ht="17.25" x14ac:dyDescent="0.3">
      <c r="A73" s="16" t="s">
        <v>305</v>
      </c>
      <c r="B73" s="17" t="s">
        <v>306</v>
      </c>
      <c r="C73" s="14"/>
    </row>
    <row r="74" spans="1:3" ht="17.25" x14ac:dyDescent="0.3">
      <c r="A74" s="16" t="s">
        <v>307</v>
      </c>
      <c r="B74" s="17" t="s">
        <v>308</v>
      </c>
      <c r="C74" s="14"/>
    </row>
    <row r="75" spans="1:3" ht="17.25" x14ac:dyDescent="0.3">
      <c r="A75" s="16" t="s">
        <v>309</v>
      </c>
      <c r="B75" s="17" t="s">
        <v>310</v>
      </c>
      <c r="C75" s="14"/>
    </row>
    <row r="76" spans="1:3" ht="17.25" x14ac:dyDescent="0.3">
      <c r="A76" s="16" t="s">
        <v>311</v>
      </c>
      <c r="B76" s="17" t="s">
        <v>312</v>
      </c>
      <c r="C76" s="14"/>
    </row>
    <row r="77" spans="1:3" ht="17.25" x14ac:dyDescent="0.3">
      <c r="A77" s="16" t="s">
        <v>313</v>
      </c>
      <c r="B77" s="17" t="s">
        <v>314</v>
      </c>
      <c r="C77" s="14"/>
    </row>
    <row r="78" spans="1:3" ht="17.25" x14ac:dyDescent="0.3">
      <c r="A78" s="16" t="s">
        <v>315</v>
      </c>
      <c r="B78" s="17" t="s">
        <v>316</v>
      </c>
      <c r="C78" s="14"/>
    </row>
    <row r="79" spans="1:3" ht="17.25" x14ac:dyDescent="0.3">
      <c r="A79" s="16" t="s">
        <v>317</v>
      </c>
      <c r="B79" s="17" t="s">
        <v>318</v>
      </c>
      <c r="C79" s="14" t="s">
        <v>319</v>
      </c>
    </row>
    <row r="80" spans="1:3" ht="17.25" x14ac:dyDescent="0.3">
      <c r="A80" s="16" t="s">
        <v>320</v>
      </c>
      <c r="B80" s="17" t="s">
        <v>321</v>
      </c>
      <c r="C80" s="14"/>
    </row>
    <row r="81" spans="1:3" ht="17.25" x14ac:dyDescent="0.3">
      <c r="A81" s="16" t="s">
        <v>322</v>
      </c>
      <c r="B81" s="17" t="s">
        <v>323</v>
      </c>
      <c r="C81" s="14"/>
    </row>
    <row r="82" spans="1:3" ht="17.25" x14ac:dyDescent="0.3">
      <c r="A82" s="16" t="s">
        <v>324</v>
      </c>
      <c r="B82" s="17" t="s">
        <v>325</v>
      </c>
      <c r="C82" s="14"/>
    </row>
    <row r="83" spans="1:3" ht="17.25" x14ac:dyDescent="0.3">
      <c r="A83" s="16" t="s">
        <v>326</v>
      </c>
      <c r="B83" s="17" t="s">
        <v>327</v>
      </c>
      <c r="C83" s="14"/>
    </row>
    <row r="84" spans="1:3" ht="17.25" x14ac:dyDescent="0.3">
      <c r="A84" s="16" t="s">
        <v>328</v>
      </c>
      <c r="B84" s="17" t="s">
        <v>329</v>
      </c>
      <c r="C84" s="14"/>
    </row>
    <row r="85" spans="1:3" ht="17.25" x14ac:dyDescent="0.3">
      <c r="A85" s="16" t="s">
        <v>330</v>
      </c>
      <c r="B85" s="17" t="s">
        <v>331</v>
      </c>
      <c r="C85" s="14"/>
    </row>
    <row r="86" spans="1:3" ht="17.25" x14ac:dyDescent="0.3">
      <c r="A86" s="16" t="s">
        <v>332</v>
      </c>
      <c r="B86" s="17" t="s">
        <v>333</v>
      </c>
      <c r="C86" s="14"/>
    </row>
    <row r="87" spans="1:3" ht="17.25" x14ac:dyDescent="0.3">
      <c r="A87" s="16" t="s">
        <v>334</v>
      </c>
      <c r="B87" s="17" t="s">
        <v>335</v>
      </c>
      <c r="C87" s="14"/>
    </row>
    <row r="88" spans="1:3" ht="17.25" x14ac:dyDescent="0.3">
      <c r="A88" s="16" t="s">
        <v>336</v>
      </c>
      <c r="B88" s="17" t="s">
        <v>337</v>
      </c>
      <c r="C88" s="14"/>
    </row>
    <row r="89" spans="1:3" ht="17.25" x14ac:dyDescent="0.3">
      <c r="A89" s="16" t="s">
        <v>338</v>
      </c>
      <c r="B89" s="17" t="s">
        <v>339</v>
      </c>
      <c r="C89" s="14"/>
    </row>
    <row r="90" spans="1:3" ht="17.25" x14ac:dyDescent="0.3">
      <c r="A90" s="16" t="s">
        <v>340</v>
      </c>
      <c r="B90" s="17" t="s">
        <v>341</v>
      </c>
      <c r="C90" s="14"/>
    </row>
    <row r="91" spans="1:3" ht="17.25" x14ac:dyDescent="0.3">
      <c r="A91" s="16" t="s">
        <v>342</v>
      </c>
      <c r="B91" s="17" t="s">
        <v>343</v>
      </c>
      <c r="C91" s="14"/>
    </row>
    <row r="92" spans="1:3" ht="17.25" x14ac:dyDescent="0.3">
      <c r="A92" s="16" t="s">
        <v>344</v>
      </c>
      <c r="B92" s="17" t="s">
        <v>345</v>
      </c>
      <c r="C92" s="14"/>
    </row>
    <row r="93" spans="1:3" ht="17.25" x14ac:dyDescent="0.3">
      <c r="A93" s="16" t="s">
        <v>346</v>
      </c>
      <c r="B93" s="17" t="s">
        <v>347</v>
      </c>
      <c r="C93" s="14"/>
    </row>
    <row r="94" spans="1:3" ht="17.25" x14ac:dyDescent="0.3">
      <c r="A94" s="16" t="s">
        <v>348</v>
      </c>
      <c r="B94" s="17" t="s">
        <v>349</v>
      </c>
      <c r="C94" s="14"/>
    </row>
    <row r="95" spans="1:3" ht="17.25" x14ac:dyDescent="0.3">
      <c r="A95" s="16" t="s">
        <v>350</v>
      </c>
      <c r="B95" s="17" t="s">
        <v>351</v>
      </c>
      <c r="C95" s="14"/>
    </row>
    <row r="96" spans="1:3" ht="17.25" x14ac:dyDescent="0.3">
      <c r="A96" s="16" t="s">
        <v>352</v>
      </c>
      <c r="B96" s="17" t="s">
        <v>353</v>
      </c>
      <c r="C96" s="14"/>
    </row>
    <row r="97" spans="1:3" ht="17.25" x14ac:dyDescent="0.3">
      <c r="A97" s="16" t="s">
        <v>354</v>
      </c>
      <c r="B97" s="17" t="s">
        <v>355</v>
      </c>
      <c r="C97" s="14"/>
    </row>
    <row r="98" spans="1:3" ht="17.25" x14ac:dyDescent="0.3">
      <c r="A98" s="16" t="s">
        <v>356</v>
      </c>
      <c r="B98" s="17" t="s">
        <v>357</v>
      </c>
      <c r="C98" s="14"/>
    </row>
    <row r="99" spans="1:3" ht="17.25" x14ac:dyDescent="0.3">
      <c r="A99" s="16" t="s">
        <v>358</v>
      </c>
      <c r="B99" s="17" t="s">
        <v>359</v>
      </c>
      <c r="C99" s="14"/>
    </row>
    <row r="100" spans="1:3" ht="17.25" x14ac:dyDescent="0.3">
      <c r="A100" s="16" t="s">
        <v>360</v>
      </c>
      <c r="B100" s="17" t="s">
        <v>361</v>
      </c>
      <c r="C100" s="14"/>
    </row>
    <row r="101" spans="1:3" ht="17.25" x14ac:dyDescent="0.3">
      <c r="A101" s="16" t="s">
        <v>362</v>
      </c>
      <c r="B101" s="17" t="s">
        <v>278</v>
      </c>
      <c r="C101" s="14"/>
    </row>
    <row r="102" spans="1:3" ht="17.25" x14ac:dyDescent="0.3">
      <c r="A102" s="16" t="s">
        <v>363</v>
      </c>
      <c r="B102" s="17" t="s">
        <v>364</v>
      </c>
      <c r="C102" s="14"/>
    </row>
    <row r="103" spans="1:3" ht="17.25" x14ac:dyDescent="0.3">
      <c r="A103" s="16" t="s">
        <v>365</v>
      </c>
      <c r="B103" s="17" t="s">
        <v>366</v>
      </c>
      <c r="C103" s="14"/>
    </row>
    <row r="104" spans="1:3" ht="17.25" x14ac:dyDescent="0.3">
      <c r="A104" s="16" t="s">
        <v>367</v>
      </c>
      <c r="B104" s="17" t="s">
        <v>368</v>
      </c>
      <c r="C104" s="14"/>
    </row>
    <row r="105" spans="1:3" ht="17.25" x14ac:dyDescent="0.3">
      <c r="A105" s="16" t="s">
        <v>369</v>
      </c>
      <c r="B105" s="17" t="s">
        <v>370</v>
      </c>
      <c r="C105" s="14"/>
    </row>
    <row r="106" spans="1:3" ht="17.25" x14ac:dyDescent="0.3">
      <c r="A106" s="16" t="s">
        <v>371</v>
      </c>
      <c r="B106" s="17" t="s">
        <v>372</v>
      </c>
      <c r="C106" s="14"/>
    </row>
    <row r="107" spans="1:3" ht="17.25" x14ac:dyDescent="0.3">
      <c r="A107" s="16" t="s">
        <v>373</v>
      </c>
      <c r="B107" s="17" t="s">
        <v>374</v>
      </c>
      <c r="C107" s="14"/>
    </row>
    <row r="108" spans="1:3" ht="17.25" x14ac:dyDescent="0.3">
      <c r="A108" s="16" t="s">
        <v>375</v>
      </c>
      <c r="B108" s="17" t="s">
        <v>376</v>
      </c>
      <c r="C108" s="14"/>
    </row>
    <row r="109" spans="1:3" ht="17.25" x14ac:dyDescent="0.3">
      <c r="A109" s="16" t="s">
        <v>377</v>
      </c>
      <c r="B109" s="17" t="s">
        <v>378</v>
      </c>
      <c r="C109" s="14"/>
    </row>
    <row r="110" spans="1:3" ht="17.25" x14ac:dyDescent="0.3">
      <c r="A110" s="16" t="s">
        <v>379</v>
      </c>
      <c r="B110" s="17" t="s">
        <v>380</v>
      </c>
      <c r="C110" s="14"/>
    </row>
    <row r="111" spans="1:3" ht="17.25" x14ac:dyDescent="0.3">
      <c r="A111" s="16" t="s">
        <v>381</v>
      </c>
      <c r="B111" s="17" t="s">
        <v>382</v>
      </c>
      <c r="C111" s="14"/>
    </row>
    <row r="112" spans="1:3" ht="17.25" x14ac:dyDescent="0.3">
      <c r="A112" s="16" t="s">
        <v>383</v>
      </c>
      <c r="B112" s="17" t="s">
        <v>384</v>
      </c>
      <c r="C112" s="14"/>
    </row>
    <row r="113" spans="1:3" ht="17.25" x14ac:dyDescent="0.3">
      <c r="A113" s="16" t="s">
        <v>385</v>
      </c>
      <c r="B113" s="17" t="s">
        <v>386</v>
      </c>
      <c r="C113" s="14"/>
    </row>
    <row r="114" spans="1:3" ht="17.25" x14ac:dyDescent="0.3">
      <c r="A114" s="16" t="s">
        <v>387</v>
      </c>
      <c r="B114" s="17" t="s">
        <v>388</v>
      </c>
      <c r="C114" s="14"/>
    </row>
    <row r="115" spans="1:3" ht="17.25" x14ac:dyDescent="0.3">
      <c r="A115" s="16" t="s">
        <v>389</v>
      </c>
      <c r="B115" s="17" t="s">
        <v>390</v>
      </c>
      <c r="C115" s="14"/>
    </row>
    <row r="116" spans="1:3" ht="17.25" x14ac:dyDescent="0.3">
      <c r="A116" s="16" t="s">
        <v>391</v>
      </c>
      <c r="B116" s="17" t="s">
        <v>392</v>
      </c>
      <c r="C116" s="14"/>
    </row>
    <row r="117" spans="1:3" ht="17.25" x14ac:dyDescent="0.3">
      <c r="A117" s="16" t="s">
        <v>393</v>
      </c>
      <c r="B117" s="17" t="s">
        <v>394</v>
      </c>
      <c r="C117" s="14"/>
    </row>
    <row r="118" spans="1:3" ht="17.25" x14ac:dyDescent="0.3">
      <c r="A118" s="16" t="s">
        <v>395</v>
      </c>
      <c r="B118" s="17" t="s">
        <v>396</v>
      </c>
      <c r="C118" s="14"/>
    </row>
    <row r="119" spans="1:3" ht="17.25" x14ac:dyDescent="0.3">
      <c r="A119" s="16" t="s">
        <v>395</v>
      </c>
      <c r="B119" s="17" t="s">
        <v>397</v>
      </c>
      <c r="C119" s="14"/>
    </row>
    <row r="120" spans="1:3" ht="17.25" x14ac:dyDescent="0.3">
      <c r="A120" s="16" t="s">
        <v>398</v>
      </c>
      <c r="B120" s="17" t="s">
        <v>399</v>
      </c>
      <c r="C120" s="14"/>
    </row>
    <row r="121" spans="1:3" ht="17.25" x14ac:dyDescent="0.3">
      <c r="A121" s="16" t="s">
        <v>400</v>
      </c>
      <c r="B121" s="17" t="s">
        <v>401</v>
      </c>
      <c r="C121" s="14"/>
    </row>
    <row r="122" spans="1:3" ht="17.25" x14ac:dyDescent="0.3">
      <c r="A122" s="16" t="s">
        <v>402</v>
      </c>
      <c r="B122" s="17" t="s">
        <v>403</v>
      </c>
      <c r="C122" s="14"/>
    </row>
    <row r="123" spans="1:3" ht="17.25" x14ac:dyDescent="0.3">
      <c r="A123" s="16" t="s">
        <v>404</v>
      </c>
      <c r="B123" s="17" t="s">
        <v>405</v>
      </c>
      <c r="C123" s="14"/>
    </row>
    <row r="124" spans="1:3" ht="17.25" x14ac:dyDescent="0.3">
      <c r="A124" s="16" t="s">
        <v>406</v>
      </c>
      <c r="B124" s="17" t="s">
        <v>407</v>
      </c>
      <c r="C124" s="14"/>
    </row>
    <row r="125" spans="1:3" ht="17.25" x14ac:dyDescent="0.3">
      <c r="A125" s="16" t="s">
        <v>408</v>
      </c>
      <c r="B125" s="17" t="s">
        <v>409</v>
      </c>
      <c r="C125" s="14"/>
    </row>
    <row r="126" spans="1:3" ht="17.25" x14ac:dyDescent="0.3">
      <c r="A126" s="16" t="s">
        <v>410</v>
      </c>
      <c r="B126" s="17" t="s">
        <v>411</v>
      </c>
      <c r="C126" s="14"/>
    </row>
    <row r="127" spans="1:3" ht="17.25" x14ac:dyDescent="0.3">
      <c r="A127" s="16" t="s">
        <v>412</v>
      </c>
      <c r="B127" s="17" t="s">
        <v>413</v>
      </c>
      <c r="C127" s="14" t="s">
        <v>414</v>
      </c>
    </row>
    <row r="128" spans="1:3" ht="17.25" x14ac:dyDescent="0.3">
      <c r="A128" s="16" t="s">
        <v>415</v>
      </c>
      <c r="B128" s="17" t="s">
        <v>416</v>
      </c>
      <c r="C128" s="14"/>
    </row>
    <row r="129" spans="1:3" ht="17.25" x14ac:dyDescent="0.3">
      <c r="A129" s="16" t="s">
        <v>417</v>
      </c>
      <c r="B129" s="17" t="s">
        <v>418</v>
      </c>
      <c r="C129" s="14"/>
    </row>
    <row r="130" spans="1:3" ht="17.25" x14ac:dyDescent="0.3">
      <c r="A130" s="16" t="s">
        <v>419</v>
      </c>
      <c r="B130" s="17" t="s">
        <v>420</v>
      </c>
      <c r="C130" s="14"/>
    </row>
    <row r="131" spans="1:3" ht="17.25" x14ac:dyDescent="0.3">
      <c r="A131" s="16" t="s">
        <v>421</v>
      </c>
      <c r="B131" s="17" t="s">
        <v>422</v>
      </c>
      <c r="C131" s="14"/>
    </row>
    <row r="132" spans="1:3" ht="17.25" x14ac:dyDescent="0.3">
      <c r="A132" s="16" t="s">
        <v>423</v>
      </c>
      <c r="B132" s="17" t="s">
        <v>168</v>
      </c>
      <c r="C132" s="14"/>
    </row>
    <row r="133" spans="1:3" ht="17.25" x14ac:dyDescent="0.3">
      <c r="A133" s="16" t="s">
        <v>425</v>
      </c>
      <c r="B133" s="17" t="s">
        <v>424</v>
      </c>
      <c r="C133" s="14"/>
    </row>
    <row r="134" spans="1:3" ht="17.25" x14ac:dyDescent="0.3">
      <c r="A134" s="16" t="s">
        <v>426</v>
      </c>
      <c r="B134" s="17" t="s">
        <v>427</v>
      </c>
      <c r="C134" s="14"/>
    </row>
    <row r="135" spans="1:3" ht="17.25" x14ac:dyDescent="0.3">
      <c r="A135" s="16" t="s">
        <v>428</v>
      </c>
      <c r="B135" s="17" t="s">
        <v>429</v>
      </c>
      <c r="C135" s="14"/>
    </row>
    <row r="136" spans="1:3" ht="17.25" x14ac:dyDescent="0.3">
      <c r="A136" s="16" t="s">
        <v>430</v>
      </c>
      <c r="B136" s="17" t="s">
        <v>431</v>
      </c>
      <c r="C136" s="14" t="s">
        <v>512</v>
      </c>
    </row>
    <row r="137" spans="1:3" ht="17.25" x14ac:dyDescent="0.3">
      <c r="A137" s="16" t="s">
        <v>432</v>
      </c>
      <c r="B137" s="17" t="s">
        <v>433</v>
      </c>
      <c r="C137" s="14"/>
    </row>
    <row r="138" spans="1:3" ht="17.25" x14ac:dyDescent="0.3">
      <c r="A138" s="16" t="s">
        <v>434</v>
      </c>
      <c r="B138" s="17" t="s">
        <v>435</v>
      </c>
      <c r="C138" s="14"/>
    </row>
    <row r="139" spans="1:3" ht="17.25" x14ac:dyDescent="0.3">
      <c r="A139" s="16" t="s">
        <v>436</v>
      </c>
      <c r="B139" s="17" t="s">
        <v>437</v>
      </c>
      <c r="C139" s="14"/>
    </row>
    <row r="140" spans="1:3" ht="17.25" x14ac:dyDescent="0.3">
      <c r="A140" s="16" t="s">
        <v>438</v>
      </c>
      <c r="B140" s="17" t="s">
        <v>321</v>
      </c>
      <c r="C140" s="14"/>
    </row>
    <row r="141" spans="1:3" ht="17.25" x14ac:dyDescent="0.3">
      <c r="A141" s="16" t="s">
        <v>439</v>
      </c>
      <c r="B141" s="17" t="s">
        <v>440</v>
      </c>
      <c r="C141" s="14"/>
    </row>
    <row r="142" spans="1:3" ht="17.25" x14ac:dyDescent="0.3">
      <c r="A142" s="16" t="s">
        <v>515</v>
      </c>
      <c r="B142" s="17" t="s">
        <v>518</v>
      </c>
      <c r="C142" s="14"/>
    </row>
    <row r="143" spans="1:3" ht="17.25" x14ac:dyDescent="0.3">
      <c r="A143" s="16" t="s">
        <v>516</v>
      </c>
      <c r="B143" s="17" t="s">
        <v>517</v>
      </c>
      <c r="C143" s="14"/>
    </row>
    <row r="144" spans="1:3" ht="17.25" x14ac:dyDescent="0.3">
      <c r="A144" s="16" t="s">
        <v>441</v>
      </c>
      <c r="B144" s="17" t="s">
        <v>442</v>
      </c>
      <c r="C144" s="14"/>
    </row>
    <row r="145" spans="1:3" ht="17.25" x14ac:dyDescent="0.3">
      <c r="A145" s="16" t="s">
        <v>443</v>
      </c>
      <c r="B145" s="17" t="s">
        <v>444</v>
      </c>
      <c r="C145" s="14"/>
    </row>
    <row r="146" spans="1:3" ht="17.25" x14ac:dyDescent="0.3">
      <c r="A146" s="16" t="s">
        <v>445</v>
      </c>
      <c r="B146" s="17" t="s">
        <v>446</v>
      </c>
      <c r="C146" s="14"/>
    </row>
    <row r="147" spans="1:3" ht="17.25" x14ac:dyDescent="0.3">
      <c r="A147" s="16" t="s">
        <v>447</v>
      </c>
      <c r="B147" s="17" t="s">
        <v>448</v>
      </c>
      <c r="C147" s="14"/>
    </row>
    <row r="148" spans="1:3" ht="17.25" x14ac:dyDescent="0.3">
      <c r="A148" s="16" t="s">
        <v>449</v>
      </c>
      <c r="B148" s="17" t="s">
        <v>450</v>
      </c>
      <c r="C148" s="14"/>
    </row>
    <row r="149" spans="1:3" ht="17.25" x14ac:dyDescent="0.3">
      <c r="A149" s="16" t="s">
        <v>451</v>
      </c>
      <c r="B149" s="17" t="s">
        <v>452</v>
      </c>
      <c r="C149" s="14"/>
    </row>
    <row r="150" spans="1:3" ht="17.25" x14ac:dyDescent="0.3">
      <c r="A150" s="16" t="s">
        <v>453</v>
      </c>
      <c r="B150" s="17" t="s">
        <v>454</v>
      </c>
      <c r="C150" s="14"/>
    </row>
    <row r="151" spans="1:3" ht="17.25" x14ac:dyDescent="0.3">
      <c r="A151" s="16" t="s">
        <v>455</v>
      </c>
      <c r="B151" s="17" t="s">
        <v>456</v>
      </c>
      <c r="C151" s="14"/>
    </row>
    <row r="152" spans="1:3" ht="17.25" x14ac:dyDescent="0.3">
      <c r="A152" s="16" t="s">
        <v>457</v>
      </c>
      <c r="B152" s="17" t="s">
        <v>458</v>
      </c>
      <c r="C152" s="14"/>
    </row>
    <row r="153" spans="1:3" ht="17.25" x14ac:dyDescent="0.3">
      <c r="A153" s="16" t="s">
        <v>459</v>
      </c>
      <c r="B153" s="17" t="s">
        <v>460</v>
      </c>
      <c r="C153" s="14"/>
    </row>
    <row r="154" spans="1:3" ht="17.25" x14ac:dyDescent="0.3">
      <c r="A154" s="16" t="s">
        <v>461</v>
      </c>
      <c r="B154" s="17" t="s">
        <v>462</v>
      </c>
      <c r="C154" s="14"/>
    </row>
    <row r="155" spans="1:3" ht="17.25" x14ac:dyDescent="0.3">
      <c r="A155" s="16" t="s">
        <v>463</v>
      </c>
      <c r="B155" s="17" t="s">
        <v>464</v>
      </c>
      <c r="C155" s="14" t="s">
        <v>512</v>
      </c>
    </row>
    <row r="156" spans="1:3" ht="17.25" x14ac:dyDescent="0.3">
      <c r="A156" s="16" t="s">
        <v>465</v>
      </c>
      <c r="B156" s="17" t="s">
        <v>466</v>
      </c>
      <c r="C156" s="14"/>
    </row>
    <row r="157" spans="1:3" ht="17.25" x14ac:dyDescent="0.3">
      <c r="A157" s="16" t="s">
        <v>467</v>
      </c>
      <c r="B157" s="17" t="s">
        <v>468</v>
      </c>
      <c r="C157" s="14"/>
    </row>
    <row r="158" spans="1:3" ht="17.25" x14ac:dyDescent="0.3">
      <c r="A158" s="16" t="s">
        <v>469</v>
      </c>
      <c r="B158" s="17" t="s">
        <v>470</v>
      </c>
      <c r="C158" s="14"/>
    </row>
    <row r="159" spans="1:3" ht="17.25" x14ac:dyDescent="0.3">
      <c r="A159" s="16" t="s">
        <v>471</v>
      </c>
      <c r="B159" s="17" t="s">
        <v>472</v>
      </c>
      <c r="C159" s="14"/>
    </row>
    <row r="160" spans="1:3" ht="17.25" x14ac:dyDescent="0.3">
      <c r="A160" s="16" t="s">
        <v>473</v>
      </c>
      <c r="B160" s="17" t="s">
        <v>474</v>
      </c>
      <c r="C160" s="14"/>
    </row>
    <row r="161" spans="1:3" ht="17.25" x14ac:dyDescent="0.3">
      <c r="A161" s="16" t="s">
        <v>475</v>
      </c>
      <c r="B161" s="17" t="s">
        <v>476</v>
      </c>
      <c r="C161" s="14"/>
    </row>
    <row r="162" spans="1:3" ht="17.25" x14ac:dyDescent="0.3">
      <c r="A162" s="16" t="s">
        <v>477</v>
      </c>
      <c r="B162" s="17" t="s">
        <v>478</v>
      </c>
      <c r="C162" s="14" t="s">
        <v>511</v>
      </c>
    </row>
    <row r="163" spans="1:3" ht="17.25" x14ac:dyDescent="0.3">
      <c r="A163" s="16" t="s">
        <v>479</v>
      </c>
      <c r="B163" s="17" t="s">
        <v>480</v>
      </c>
      <c r="C163" s="14" t="s">
        <v>511</v>
      </c>
    </row>
    <row r="164" spans="1:3" ht="17.25" x14ac:dyDescent="0.3">
      <c r="A164" s="16" t="s">
        <v>481</v>
      </c>
      <c r="B164" s="17" t="s">
        <v>482</v>
      </c>
      <c r="C164" s="14"/>
    </row>
    <row r="165" spans="1:3" ht="17.25" x14ac:dyDescent="0.3">
      <c r="A165" s="16" t="s">
        <v>483</v>
      </c>
      <c r="B165" s="17" t="s">
        <v>484</v>
      </c>
      <c r="C165" s="14"/>
    </row>
    <row r="166" spans="1:3" ht="17.25" x14ac:dyDescent="0.3">
      <c r="A166" s="16" t="s">
        <v>485</v>
      </c>
      <c r="B166" s="17" t="s">
        <v>486</v>
      </c>
      <c r="C166" s="14"/>
    </row>
    <row r="167" spans="1:3" ht="17.25" x14ac:dyDescent="0.3">
      <c r="A167" s="16" t="s">
        <v>487</v>
      </c>
      <c r="B167" s="17" t="s">
        <v>488</v>
      </c>
      <c r="C167" s="14"/>
    </row>
    <row r="168" spans="1:3" ht="17.25" x14ac:dyDescent="0.3">
      <c r="A168" s="16" t="s">
        <v>489</v>
      </c>
      <c r="B168" s="17" t="s">
        <v>490</v>
      </c>
      <c r="C168" s="14"/>
    </row>
    <row r="169" spans="1:3" ht="17.25" x14ac:dyDescent="0.3">
      <c r="A169" s="16" t="s">
        <v>491</v>
      </c>
      <c r="B169" s="17" t="s">
        <v>492</v>
      </c>
      <c r="C169" s="14"/>
    </row>
    <row r="170" spans="1:3" ht="17.25" x14ac:dyDescent="0.3">
      <c r="A170" s="16" t="s">
        <v>493</v>
      </c>
      <c r="B170" s="17" t="s">
        <v>494</v>
      </c>
      <c r="C170" s="14"/>
    </row>
    <row r="171" spans="1:3" ht="17.25" x14ac:dyDescent="0.3">
      <c r="A171" s="16" t="s">
        <v>495</v>
      </c>
      <c r="B171" s="17" t="s">
        <v>519</v>
      </c>
      <c r="C171" s="14" t="s">
        <v>512</v>
      </c>
    </row>
    <row r="172" spans="1:3" ht="17.25" x14ac:dyDescent="0.3">
      <c r="A172" s="16" t="s">
        <v>496</v>
      </c>
      <c r="B172" s="17" t="s">
        <v>497</v>
      </c>
      <c r="C172" s="14" t="s">
        <v>512</v>
      </c>
    </row>
    <row r="173" spans="1:3" ht="17.25" x14ac:dyDescent="0.3">
      <c r="A173" s="16" t="s">
        <v>498</v>
      </c>
      <c r="B173" s="17" t="s">
        <v>499</v>
      </c>
      <c r="C173" s="14" t="s">
        <v>512</v>
      </c>
    </row>
    <row r="174" spans="1:3" ht="17.25" x14ac:dyDescent="0.3">
      <c r="A174" s="16" t="s">
        <v>500</v>
      </c>
      <c r="B174" s="17" t="s">
        <v>501</v>
      </c>
      <c r="C174" s="14" t="s">
        <v>512</v>
      </c>
    </row>
    <row r="175" spans="1:3" ht="17.25" x14ac:dyDescent="0.3">
      <c r="A175" s="16" t="s">
        <v>502</v>
      </c>
      <c r="B175" s="17" t="s">
        <v>503</v>
      </c>
      <c r="C175" s="14" t="s">
        <v>512</v>
      </c>
    </row>
    <row r="176" spans="1:3" ht="17.25" x14ac:dyDescent="0.3">
      <c r="A176" s="16" t="s">
        <v>504</v>
      </c>
      <c r="B176" s="17" t="s">
        <v>505</v>
      </c>
      <c r="C176" s="14"/>
    </row>
    <row r="177" spans="1:3" ht="17.25" x14ac:dyDescent="0.3">
      <c r="A177" s="16" t="s">
        <v>506</v>
      </c>
      <c r="B177" s="17" t="s">
        <v>507</v>
      </c>
      <c r="C177" s="14" t="s">
        <v>512</v>
      </c>
    </row>
    <row r="178" spans="1:3" ht="17.25" x14ac:dyDescent="0.3">
      <c r="A178" s="16" t="s">
        <v>508</v>
      </c>
      <c r="B178" s="17" t="s">
        <v>509</v>
      </c>
      <c r="C178" s="14" t="s">
        <v>510</v>
      </c>
    </row>
    <row r="179" spans="1:3" ht="17.25" x14ac:dyDescent="0.3">
      <c r="A179" s="16" t="s">
        <v>513</v>
      </c>
      <c r="B179" s="17" t="s">
        <v>514</v>
      </c>
      <c r="C179" s="14"/>
    </row>
  </sheetData>
  <autoFilter ref="A1:C3"/>
  <conditionalFormatting sqref="A1:A3">
    <cfRule type="containsBlanks" dxfId="28" priority="121" stopIfTrue="1">
      <formula>LEN(TRIM(A1))=0</formula>
    </cfRule>
  </conditionalFormatting>
  <conditionalFormatting sqref="B2:B178">
    <cfRule type="duplicateValues" dxfId="27" priority="122" stopIfTrue="1"/>
  </conditionalFormatting>
  <pageMargins left="0.70866141732283472" right="0.70866141732283472" top="0.78740157480314965" bottom="0.78740157480314965" header="0.31496062992125984" footer="0.31496062992125984"/>
  <pageSetup paperSize="9" scale="74" fitToHeight="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E8" sqref="E8"/>
    </sheetView>
  </sheetViews>
  <sheetFormatPr defaultRowHeight="12.75" x14ac:dyDescent="0.2"/>
  <cols>
    <col min="1" max="1" width="32.85546875" customWidth="1"/>
    <col min="2" max="2" width="21.5703125" customWidth="1"/>
    <col min="3" max="3" width="23.140625" customWidth="1"/>
    <col min="4" max="4" width="43.42578125" customWidth="1"/>
    <col min="13" max="13" width="11.42578125" bestFit="1" customWidth="1"/>
    <col min="15" max="15" width="24.5703125" customWidth="1"/>
    <col min="19" max="19" width="11.42578125" bestFit="1" customWidth="1"/>
  </cols>
  <sheetData>
    <row r="1" spans="1:19" x14ac:dyDescent="0.2">
      <c r="A1" t="s">
        <v>565</v>
      </c>
      <c r="B1" s="4" t="s">
        <v>538</v>
      </c>
      <c r="C1" s="4" t="s">
        <v>520</v>
      </c>
      <c r="D1" s="4" t="s">
        <v>521</v>
      </c>
      <c r="E1" s="4" t="s">
        <v>522</v>
      </c>
      <c r="F1" s="4" t="s">
        <v>522</v>
      </c>
      <c r="G1" s="4" t="s">
        <v>522</v>
      </c>
      <c r="H1" s="4" t="s">
        <v>522</v>
      </c>
      <c r="I1" s="4" t="s">
        <v>522</v>
      </c>
      <c r="S1" t="s">
        <v>566</v>
      </c>
    </row>
    <row r="2" spans="1:19" ht="17.25" x14ac:dyDescent="0.3">
      <c r="A2" t="s">
        <v>523</v>
      </c>
      <c r="D2" s="17" t="s">
        <v>454</v>
      </c>
      <c r="E2" t="s">
        <v>453</v>
      </c>
      <c r="K2" t="str">
        <f>CONCATENATE("&lt;",A$1,"&gt;",A2,"&lt;/",A$1,"&gt;")</f>
        <v>&lt;displayName&gt;Funkčnost klimatizace&lt;/displayName&gt;</v>
      </c>
      <c r="L2" t="str">
        <f>CONCATENATE("&lt;",B$1,"&gt;",B2,"&lt;/",B$1,"&gt;")</f>
        <v>&lt;headline&gt;&lt;/headline&gt;</v>
      </c>
      <c r="M2" t="str">
        <f>CONCATENATE("&lt;",C$1,"&gt;",C2,"&lt;/",C$1,"&gt;")</f>
        <v>&lt;type&gt;&lt;/type&gt;</v>
      </c>
      <c r="N2" t="str">
        <f>CONCATENATE("&lt;",D$1,"&gt;",D2,"&lt;/",D$1,"&gt;")</f>
        <v>&lt;text&gt;Vážení cestující, pro správnou funkčnost klimatizace v tomto vozidle, která je nyní v provozu, prosíme neotevírejte boční okna ani stropní poklopy. Děkujeme Vám za pochopení.&lt;/text&gt;</v>
      </c>
      <c r="O2" t="str">
        <f>IF(E2&lt;&gt;"",CONCATENATE("&lt;",E$1,"&gt;",E2,".mp3","&lt;/",E$1,"&gt;"),"")</f>
        <v>&lt;mp3&gt;H350.mp3&lt;/mp3&gt;</v>
      </c>
      <c r="P2" t="str">
        <f t="shared" ref="P2:R17" si="0">IF(F2&lt;&gt;"",CONCATENATE("&lt;",F$1,"&gt;",F2,".mp3","&lt;/",F$1,"&gt;"),"")</f>
        <v/>
      </c>
      <c r="Q2" t="str">
        <f t="shared" si="0"/>
        <v/>
      </c>
      <c r="R2" t="str">
        <f t="shared" si="0"/>
        <v/>
      </c>
      <c r="S2" t="str">
        <f>CONCATENATE("&lt;polozka&gt;",K2,L2,M2,N2,O2,P2,Q2,R2,"&lt;/polozka&gt;")</f>
        <v>&lt;polozka&gt;&lt;displayName&gt;Funkčnost klimatizace&lt;/displayName&gt;&lt;headline&gt;&lt;/headline&gt;&lt;type&gt;&lt;/type&gt;&lt;text&gt;Vážení cestující, pro správnou funkčnost klimatizace v tomto vozidle, která je nyní v provozu, prosíme neotevírejte boční okna ani stropní poklopy. Děkujeme Vám za pochopení.&lt;/text&gt;&lt;mp3&gt;H350.mp3&lt;/mp3&gt;&lt;/polozka&gt;</v>
      </c>
    </row>
    <row r="3" spans="1:19" ht="17.25" x14ac:dyDescent="0.3">
      <c r="A3" t="s">
        <v>524</v>
      </c>
      <c r="C3" s="22" t="s">
        <v>552</v>
      </c>
      <c r="D3" s="17" t="s">
        <v>452</v>
      </c>
      <c r="E3" t="s">
        <v>451</v>
      </c>
      <c r="K3" t="str">
        <f t="shared" ref="K3:K17" si="1">CONCATENATE("&lt;",A$1,"&gt;",A3,"&lt;/",A$1,"&gt;")</f>
        <v>&lt;displayName&gt;Potraviny&lt;/displayName&gt;</v>
      </c>
      <c r="L3" t="str">
        <f t="shared" ref="L3:L17" si="2">CONCATENATE("&lt;",B$1,"&gt;",B3,"&lt;/",B$1,"&gt;")</f>
        <v>&lt;headline&gt;&lt;/headline&gt;</v>
      </c>
      <c r="M3" t="str">
        <f t="shared" ref="M3:M17" si="3">CONCATENATE("&lt;",C$1,"&gt;",C3,"&lt;/",C$1,"&gt;")</f>
        <v>&lt;type&gt;NoFood&lt;/type&gt;</v>
      </c>
      <c r="N3" t="str">
        <f t="shared" ref="N3:N17" si="4">CONCATENATE("&lt;",D$1,"&gt;",D3,"&lt;/",D$1,"&gt;")</f>
        <v>&lt;text&gt;Upozorňujeme cestující, že konzumace potravin není ve vozidlech MHD povolena.&lt;/text&gt;</v>
      </c>
      <c r="O3" t="str">
        <f t="shared" ref="O3:O17" si="5">IF(E3&lt;&gt;"",CONCATENATE("&lt;",E$1,"&gt;",E3,".mp3","&lt;/",E$1,"&gt;"),"")</f>
        <v>&lt;mp3&gt;H340.mp3&lt;/mp3&gt;</v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ref="S3:S17" si="6">CONCATENATE("&lt;polozka&gt;",K3,L3,M3,N3,O3,P3,Q3,R3,"&lt;/polozka&gt;")</f>
        <v>&lt;polozka&gt;&lt;displayName&gt;Potraviny&lt;/displayName&gt;&lt;headline&gt;&lt;/headline&gt;&lt;type&gt;NoFood&lt;/type&gt;&lt;text&gt;Upozorňujeme cestující, že konzumace potravin není ve vozidlech MHD povolena.&lt;/text&gt;&lt;mp3&gt;H340.mp3&lt;/mp3&gt;&lt;/polozka&gt;</v>
      </c>
    </row>
    <row r="4" spans="1:19" ht="17.25" x14ac:dyDescent="0.3">
      <c r="A4" t="s">
        <v>525</v>
      </c>
      <c r="D4" s="17" t="s">
        <v>349</v>
      </c>
      <c r="E4" t="s">
        <v>348</v>
      </c>
      <c r="K4" t="str">
        <f t="shared" si="1"/>
        <v>&lt;displayName&gt;Nastupujte předními dveřmi&lt;/displayName&gt;</v>
      </c>
      <c r="L4" t="str">
        <f t="shared" si="2"/>
        <v>&lt;headline&gt;&lt;/headline&gt;</v>
      </c>
      <c r="M4" t="str">
        <f t="shared" si="3"/>
        <v>&lt;type&gt;&lt;/type&gt;</v>
      </c>
      <c r="N4" t="str">
        <f t="shared" si="4"/>
        <v>&lt;text&gt;Prosíme, nastupujte předními dveřmi.&lt;/text&gt;</v>
      </c>
      <c r="O4" t="str">
        <f t="shared" si="5"/>
        <v>&lt;mp3&gt;H205.mp3&lt;/mp3&gt;</v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6"/>
        <v>&lt;polozka&gt;&lt;displayName&gt;Nastupujte předními dveřmi&lt;/displayName&gt;&lt;headline&gt;&lt;/headline&gt;&lt;type&gt;&lt;/type&gt;&lt;text&gt;Prosíme, nastupujte předními dveřmi.&lt;/text&gt;&lt;mp3&gt;H205.mp3&lt;/mp3&gt;&lt;/polozka&gt;</v>
      </c>
    </row>
    <row r="5" spans="1:19" ht="17.25" x14ac:dyDescent="0.3">
      <c r="A5" t="s">
        <v>526</v>
      </c>
      <c r="C5" s="22" t="s">
        <v>550</v>
      </c>
      <c r="D5" s="17" t="s">
        <v>407</v>
      </c>
      <c r="E5" t="s">
        <v>406</v>
      </c>
      <c r="K5" t="str">
        <f t="shared" si="1"/>
        <v>&lt;displayName&gt;Nepokládat zavazadla&lt;/displayName&gt;</v>
      </c>
      <c r="L5" t="str">
        <f t="shared" si="2"/>
        <v>&lt;headline&gt;&lt;/headline&gt;</v>
      </c>
      <c r="M5" t="str">
        <f t="shared" si="3"/>
        <v>&lt;type&gt;Luggage&lt;/type&gt;</v>
      </c>
      <c r="N5" t="str">
        <f t="shared" si="4"/>
        <v>&lt;text&gt;Žádáme cestující, aby neodkládali svá zavazadla na sedadla.&lt;/text&gt;</v>
      </c>
      <c r="O5" t="str">
        <f t="shared" si="5"/>
        <v>&lt;mp3&gt;H239.mp3&lt;/mp3&gt;</v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6"/>
        <v>&lt;polozka&gt;&lt;displayName&gt;Nepokládat zavazadla&lt;/displayName&gt;&lt;headline&gt;&lt;/headline&gt;&lt;type&gt;Luggage&lt;/type&gt;&lt;text&gt;Žádáme cestující, aby neodkládali svá zavazadla na sedadla.&lt;/text&gt;&lt;mp3&gt;H239.mp3&lt;/mp3&gt;&lt;/polozka&gt;</v>
      </c>
    </row>
    <row r="6" spans="1:19" ht="17.25" x14ac:dyDescent="0.3">
      <c r="A6" t="s">
        <v>527</v>
      </c>
      <c r="D6" s="17" t="s">
        <v>282</v>
      </c>
      <c r="E6" t="s">
        <v>281</v>
      </c>
      <c r="K6" t="str">
        <f t="shared" si="1"/>
        <v>&lt;displayName&gt;Neprůjezdnost, linka ukončena&lt;/displayName&gt;</v>
      </c>
      <c r="L6" t="str">
        <f t="shared" si="2"/>
        <v>&lt;headline&gt;&lt;/headline&gt;</v>
      </c>
      <c r="M6" t="str">
        <f t="shared" si="3"/>
        <v>&lt;type&gt;&lt;/type&gt;</v>
      </c>
      <c r="N6" t="str">
        <f t="shared" si="4"/>
        <v>&lt;text&gt;Linka je z důvodu neprůjezdnosti trasy dočasně zkrácena.&lt;/text&gt;</v>
      </c>
      <c r="O6" t="str">
        <f t="shared" si="5"/>
        <v>&lt;mp3&gt;H162.mp3&lt;/mp3&gt;</v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6"/>
        <v>&lt;polozka&gt;&lt;displayName&gt;Neprůjezdnost, linka ukončena&lt;/displayName&gt;&lt;headline&gt;&lt;/headline&gt;&lt;type&gt;&lt;/type&gt;&lt;text&gt;Linka je z důvodu neprůjezdnosti trasy dočasně zkrácena.&lt;/text&gt;&lt;mp3&gt;H162.mp3&lt;/mp3&gt;&lt;/polozka&gt;</v>
      </c>
    </row>
    <row r="7" spans="1:19" ht="17.25" x14ac:dyDescent="0.3">
      <c r="A7" t="s">
        <v>528</v>
      </c>
      <c r="C7" s="20" t="s">
        <v>544</v>
      </c>
      <c r="D7" s="17" t="s">
        <v>286</v>
      </c>
      <c r="E7" t="s">
        <v>285</v>
      </c>
      <c r="K7" t="str">
        <f t="shared" si="1"/>
        <v>&lt;displayName&gt;Neprůjezdnost, odklon&lt;/displayName&gt;</v>
      </c>
      <c r="L7" t="str">
        <f t="shared" si="2"/>
        <v>&lt;headline&gt;&lt;/headline&gt;</v>
      </c>
      <c r="M7" t="str">
        <f t="shared" si="3"/>
        <v>&lt;type&gt;Diversion&lt;/type&gt;</v>
      </c>
      <c r="N7" t="str">
        <f t="shared" si="4"/>
        <v>&lt;text&gt;Z důvodu neprůjezdnosti je linka vedena po odklonové trase.&lt;/text&gt;</v>
      </c>
      <c r="O7" t="str">
        <f t="shared" si="5"/>
        <v>&lt;mp3&gt;H164.mp3&lt;/mp3&gt;</v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6"/>
        <v>&lt;polozka&gt;&lt;displayName&gt;Neprůjezdnost, odklon&lt;/displayName&gt;&lt;headline&gt;&lt;/headline&gt;&lt;type&gt;Diversion&lt;/type&gt;&lt;text&gt;Z důvodu neprůjezdnosti je linka vedena po odklonové trase.&lt;/text&gt;&lt;mp3&gt;H164.mp3&lt;/mp3&gt;&lt;/polozka&gt;</v>
      </c>
    </row>
    <row r="8" spans="1:19" ht="17.25" x14ac:dyDescent="0.3">
      <c r="A8" t="s">
        <v>529</v>
      </c>
      <c r="C8" s="21" t="s">
        <v>564</v>
      </c>
      <c r="D8" s="17" t="s">
        <v>416</v>
      </c>
      <c r="E8" t="s">
        <v>415</v>
      </c>
      <c r="K8" t="str">
        <f t="shared" si="1"/>
        <v>&lt;displayName&gt;Prostor pro invalidní vozík&lt;/displayName&gt;</v>
      </c>
      <c r="L8" t="str">
        <f t="shared" si="2"/>
        <v>&lt;headline&gt;&lt;/headline&gt;</v>
      </c>
      <c r="M8" t="str">
        <f t="shared" si="3"/>
        <v>&lt;type&gt;WheelChair&lt;/type&gt;</v>
      </c>
      <c r="N8" t="str">
        <f t="shared" si="4"/>
        <v>&lt;text&gt;Vážení cestující, uvolněte prosím prostor pro invalidní vozík. Děkujeme.&lt;/text&gt;</v>
      </c>
      <c r="O8" t="str">
        <f t="shared" si="5"/>
        <v>&lt;mp3&gt;H260.mp3&lt;/mp3&gt;</v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6"/>
        <v>&lt;polozka&gt;&lt;displayName&gt;Prostor pro invalidní vozík&lt;/displayName&gt;&lt;headline&gt;&lt;/headline&gt;&lt;type&gt;WheelChair&lt;/type&gt;&lt;text&gt;Vážení cestující, uvolněte prosím prostor pro invalidní vozík. Děkujeme.&lt;/text&gt;&lt;mp3&gt;H260.mp3&lt;/mp3&gt;&lt;/polozka&gt;</v>
      </c>
    </row>
    <row r="9" spans="1:19" ht="17.25" x14ac:dyDescent="0.3">
      <c r="A9" t="s">
        <v>530</v>
      </c>
      <c r="C9" s="20" t="s">
        <v>554</v>
      </c>
      <c r="D9" s="17" t="s">
        <v>409</v>
      </c>
      <c r="E9" t="s">
        <v>408</v>
      </c>
      <c r="K9" t="str">
        <f t="shared" si="1"/>
        <v>&lt;displayName&gt;Prostor pro kočárek&lt;/displayName&gt;</v>
      </c>
      <c r="L9" t="str">
        <f t="shared" si="2"/>
        <v>&lt;headline&gt;&lt;/headline&gt;</v>
      </c>
      <c r="M9" t="str">
        <f t="shared" si="3"/>
        <v>&lt;type&gt;Pram&lt;/type&gt;</v>
      </c>
      <c r="N9" t="str">
        <f t="shared" si="4"/>
        <v>&lt;text&gt;Vážení cestující, uvolněte prosím prostor pro kočárek. Děkujeme.&lt;/text&gt;</v>
      </c>
      <c r="O9" t="str">
        <f t="shared" si="5"/>
        <v>&lt;mp3&gt;H240.mp3&lt;/mp3&gt;</v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6"/>
        <v>&lt;polozka&gt;&lt;displayName&gt;Prostor pro kočárek&lt;/displayName&gt;&lt;headline&gt;&lt;/headline&gt;&lt;type&gt;Pram&lt;/type&gt;&lt;text&gt;Vážení cestující, uvolněte prosím prostor pro kočárek. Děkujeme.&lt;/text&gt;&lt;mp3&gt;H240.mp3&lt;/mp3&gt;&lt;/polozka&gt;</v>
      </c>
    </row>
    <row r="10" spans="1:19" ht="17.25" x14ac:dyDescent="0.3">
      <c r="A10" t="s">
        <v>531</v>
      </c>
      <c r="D10" s="17" t="s">
        <v>318</v>
      </c>
      <c r="E10" s="16" t="s">
        <v>317</v>
      </c>
      <c r="K10" t="str">
        <f t="shared" si="1"/>
        <v>&lt;displayName&gt;Přední dveře, předložte doklad&lt;/displayName&gt;</v>
      </c>
      <c r="L10" t="str">
        <f t="shared" si="2"/>
        <v>&lt;headline&gt;&lt;/headline&gt;</v>
      </c>
      <c r="M10" t="str">
        <f t="shared" si="3"/>
        <v>&lt;type&gt;&lt;/type&gt;</v>
      </c>
      <c r="N10" t="str">
        <f t="shared" si="4"/>
        <v>&lt;text&gt;Nástup předními dveřmi. Předložte prosím jízdní doklad.&lt;/text&gt;</v>
      </c>
      <c r="O10" t="str">
        <f t="shared" si="5"/>
        <v>&lt;mp3&gt;H183.mp3&lt;/mp3&gt;</v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6"/>
        <v>&lt;polozka&gt;&lt;displayName&gt;Přední dveře, předložte doklad&lt;/displayName&gt;&lt;headline&gt;&lt;/headline&gt;&lt;type&gt;&lt;/type&gt;&lt;text&gt;Nástup předními dveřmi. Předložte prosím jízdní doklad.&lt;/text&gt;&lt;mp3&gt;H183.mp3&lt;/mp3&gt;&lt;/polozka&gt;</v>
      </c>
    </row>
    <row r="11" spans="1:19" ht="17.25" x14ac:dyDescent="0.3">
      <c r="A11" t="s">
        <v>532</v>
      </c>
      <c r="D11" s="17" t="s">
        <v>316</v>
      </c>
      <c r="E11" t="s">
        <v>315</v>
      </c>
      <c r="K11" t="str">
        <f t="shared" si="1"/>
        <v>&lt;displayName&gt;Uvolněte přední dveře&lt;/displayName&gt;</v>
      </c>
      <c r="L11" t="str">
        <f t="shared" si="2"/>
        <v>&lt;headline&gt;&lt;/headline&gt;</v>
      </c>
      <c r="M11" t="str">
        <f t="shared" si="3"/>
        <v>&lt;type&gt;&lt;/type&gt;</v>
      </c>
      <c r="N11" t="str">
        <f t="shared" si="4"/>
        <v>&lt;text&gt;Uvolněte prosím prostor předních dveří.&lt;/text&gt;</v>
      </c>
      <c r="O11" t="str">
        <f t="shared" si="5"/>
        <v>&lt;mp3&gt;H182.mp3&lt;/mp3&gt;</v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6"/>
        <v>&lt;polozka&gt;&lt;displayName&gt;Uvolněte přední dveře&lt;/displayName&gt;&lt;headline&gt;&lt;/headline&gt;&lt;type&gt;&lt;/type&gt;&lt;text&gt;Uvolněte prosím prostor předních dveří.&lt;/text&gt;&lt;mp3&gt;H182.mp3&lt;/mp3&gt;&lt;/polozka&gt;</v>
      </c>
    </row>
    <row r="12" spans="1:19" ht="17.25" x14ac:dyDescent="0.3">
      <c r="A12" t="s">
        <v>533</v>
      </c>
      <c r="B12" t="s">
        <v>533</v>
      </c>
      <c r="C12" t="s">
        <v>549</v>
      </c>
      <c r="D12" s="17" t="s">
        <v>341</v>
      </c>
      <c r="E12" t="s">
        <v>340</v>
      </c>
      <c r="K12" t="str">
        <f t="shared" si="1"/>
        <v>&lt;displayName&gt;Vozidlo obsazeno&lt;/displayName&gt;</v>
      </c>
      <c r="L12" t="str">
        <f t="shared" si="2"/>
        <v>&lt;headline&gt;Vozidlo obsazeno&lt;/headline&gt;</v>
      </c>
      <c r="M12" t="str">
        <f t="shared" si="3"/>
        <v>&lt;type&gt;Info&lt;/type&gt;</v>
      </c>
      <c r="N12" t="str">
        <f t="shared" si="4"/>
        <v>&lt;text&gt;Vozidlo plně obsazeno. Vyčkejte prosím na další spoj.&lt;/text&gt;</v>
      </c>
      <c r="O12" t="str">
        <f t="shared" si="5"/>
        <v>&lt;mp3&gt;H201.mp3&lt;/mp3&gt;</v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6"/>
        <v>&lt;polozka&gt;&lt;displayName&gt;Vozidlo obsazeno&lt;/displayName&gt;&lt;headline&gt;Vozidlo obsazeno&lt;/headline&gt;&lt;type&gt;Info&lt;/type&gt;&lt;text&gt;Vozidlo plně obsazeno. Vyčkejte prosím na další spoj.&lt;/text&gt;&lt;mp3&gt;H201.mp3&lt;/mp3&gt;&lt;/polozka&gt;</v>
      </c>
    </row>
    <row r="13" spans="1:19" ht="17.25" x14ac:dyDescent="0.3">
      <c r="A13" t="s">
        <v>534</v>
      </c>
      <c r="D13" s="17" t="s">
        <v>429</v>
      </c>
      <c r="E13" t="s">
        <v>428</v>
      </c>
      <c r="K13" t="str">
        <f t="shared" si="1"/>
        <v>&lt;displayName&gt;Vyčkáváme na vzájemný přestup&lt;/displayName&gt;</v>
      </c>
      <c r="L13" t="str">
        <f t="shared" si="2"/>
        <v>&lt;headline&gt;&lt;/headline&gt;</v>
      </c>
      <c r="M13" t="str">
        <f t="shared" si="3"/>
        <v>&lt;type&gt;&lt;/type&gt;</v>
      </c>
      <c r="N13" t="str">
        <f t="shared" si="4"/>
        <v>&lt;text&gt;Vyčkáváme na vzájemný přestup.&lt;/text&gt;</v>
      </c>
      <c r="O13" t="str">
        <f t="shared" si="5"/>
        <v>&lt;mp3&gt;H284.mp3&lt;/mp3&gt;</v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6"/>
        <v>&lt;polozka&gt;&lt;displayName&gt;Vyčkáváme na vzájemný přestup&lt;/displayName&gt;&lt;headline&gt;&lt;/headline&gt;&lt;type&gt;&lt;/type&gt;&lt;text&gt;Vyčkáváme na vzájemný přestup.&lt;/text&gt;&lt;mp3&gt;H284.mp3&lt;/mp3&gt;&lt;/polozka&gt;</v>
      </c>
    </row>
    <row r="14" spans="1:19" ht="17.25" x14ac:dyDescent="0.3">
      <c r="A14" t="s">
        <v>535</v>
      </c>
      <c r="B14" t="s">
        <v>537</v>
      </c>
      <c r="C14" s="20" t="s">
        <v>544</v>
      </c>
      <c r="D14" s="17" t="s">
        <v>420</v>
      </c>
      <c r="E14" t="s">
        <v>419</v>
      </c>
      <c r="K14" t="str">
        <f t="shared" si="1"/>
        <v>&lt;displayName&gt;Silná IAD, odklon&lt;/displayName&gt;</v>
      </c>
      <c r="L14" t="str">
        <f t="shared" si="2"/>
        <v>&lt;headline&gt;Odklon&lt;/headline&gt;</v>
      </c>
      <c r="M14" t="str">
        <f t="shared" si="3"/>
        <v>&lt;type&gt;Diversion&lt;/type&gt;</v>
      </c>
      <c r="N14" t="str">
        <f t="shared" si="4"/>
        <v>&lt;text&gt;Vážení cestující, z důvodvodu silné automobilové dopravy pojede tato linka odklonem.&lt;/text&gt;</v>
      </c>
      <c r="O14" t="str">
        <f t="shared" si="5"/>
        <v>&lt;mp3&gt;H279.mp3&lt;/mp3&gt;</v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6"/>
        <v>&lt;polozka&gt;&lt;displayName&gt;Silná IAD, odklon&lt;/displayName&gt;&lt;headline&gt;Odklon&lt;/headline&gt;&lt;type&gt;Diversion&lt;/type&gt;&lt;text&gt;Vážení cestující, z důvodvodu silné automobilové dopravy pojede tato linka odklonem.&lt;/text&gt;&lt;mp3&gt;H279.mp3&lt;/mp3&gt;&lt;/polozka&gt;</v>
      </c>
    </row>
    <row r="15" spans="1:19" ht="17.25" x14ac:dyDescent="0.3">
      <c r="A15" t="s">
        <v>536</v>
      </c>
      <c r="C15" t="s">
        <v>553</v>
      </c>
      <c r="D15" s="17" t="s">
        <v>168</v>
      </c>
      <c r="E15" t="s">
        <v>423</v>
      </c>
      <c r="K15" t="str">
        <f t="shared" si="1"/>
        <v>&lt;displayName&gt;Čad odjezdu dle JŘ&lt;/displayName&gt;</v>
      </c>
      <c r="L15" t="str">
        <f t="shared" si="2"/>
        <v>&lt;headline&gt;&lt;/headline&gt;</v>
      </c>
      <c r="M15" t="str">
        <f t="shared" si="3"/>
        <v>&lt;type&gt;Pid&lt;/type&gt;</v>
      </c>
      <c r="N15" t="str">
        <f t="shared" si="4"/>
        <v>&lt;text&gt;Vážení cestující, vyčkáváme na přesný čas odjezdu dle jízdního řádu.&lt;/text&gt;</v>
      </c>
      <c r="O15" t="str">
        <f t="shared" si="5"/>
        <v>&lt;mp3&gt;H281.mp3&lt;/mp3&gt;</v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6"/>
        <v>&lt;polozka&gt;&lt;displayName&gt;Čad odjezdu dle JŘ&lt;/displayName&gt;&lt;headline&gt;&lt;/headline&gt;&lt;type&gt;Pid&lt;/type&gt;&lt;text&gt;Vážení cestující, vyčkáváme na přesný čas odjezdu dle jízdního řádu.&lt;/text&gt;&lt;mp3&gt;H281.mp3&lt;/mp3&gt;&lt;/polozka&gt;</v>
      </c>
    </row>
    <row r="16" spans="1:19" ht="17.25" x14ac:dyDescent="0.3">
      <c r="A16" t="s">
        <v>539</v>
      </c>
      <c r="C16" t="s">
        <v>543</v>
      </c>
      <c r="D16" s="17" t="s">
        <v>422</v>
      </c>
      <c r="E16" t="s">
        <v>421</v>
      </c>
      <c r="K16" t="str">
        <f t="shared" si="1"/>
        <v>&lt;displayName&gt;zpoždění IAD&lt;/displayName&gt;</v>
      </c>
      <c r="L16" t="str">
        <f t="shared" si="2"/>
        <v>&lt;headline&gt;&lt;/headline&gt;</v>
      </c>
      <c r="M16" t="str">
        <f t="shared" si="3"/>
        <v>&lt;type&gt;Congestion&lt;/type&gt;</v>
      </c>
      <c r="N16" t="str">
        <f t="shared" si="4"/>
        <v>&lt;text&gt;Vážení cestující, omlouváme se za zpoždění linky, které je zapříčiněno silnou individuální dopravou a špatnou průjezdností trasy.&lt;/text&gt;</v>
      </c>
      <c r="O16" t="str">
        <f t="shared" si="5"/>
        <v>&lt;mp3&gt;H280.mp3&lt;/mp3&gt;</v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6"/>
        <v>&lt;polozka&gt;&lt;displayName&gt;zpoždění IAD&lt;/displayName&gt;&lt;headline&gt;&lt;/headline&gt;&lt;type&gt;Congestion&lt;/type&gt;&lt;text&gt;Vážení cestující, omlouváme se za zpoždění linky, které je zapříčiněno silnou individuální dopravou a špatnou průjezdností trasy.&lt;/text&gt;&lt;mp3&gt;H280.mp3&lt;/mp3&gt;&lt;/polozka&gt;</v>
      </c>
    </row>
    <row r="17" spans="1:19" ht="17.25" x14ac:dyDescent="0.3">
      <c r="A17" t="s">
        <v>540</v>
      </c>
      <c r="C17" t="s">
        <v>548</v>
      </c>
      <c r="D17" s="17" t="s">
        <v>310</v>
      </c>
      <c r="E17" t="s">
        <v>309</v>
      </c>
      <c r="K17" t="str">
        <f t="shared" si="1"/>
        <v>&lt;displayName&gt;postupte dále&lt;/displayName&gt;</v>
      </c>
      <c r="L17" t="str">
        <f t="shared" si="2"/>
        <v>&lt;headline&gt;&lt;/headline&gt;</v>
      </c>
      <c r="M17" t="str">
        <f t="shared" si="3"/>
        <v>&lt;type&gt;GoFurther&lt;/type&gt;</v>
      </c>
      <c r="N17" t="str">
        <f t="shared" si="4"/>
        <v>&lt;text&gt;Postupte prosím dále do vozu.&lt;/text&gt;</v>
      </c>
      <c r="O17" t="str">
        <f t="shared" si="5"/>
        <v>&lt;mp3&gt;H179.mp3&lt;/mp3&gt;</v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6"/>
        <v>&lt;polozka&gt;&lt;displayName&gt;postupte dále&lt;/displayName&gt;&lt;headline&gt;&lt;/headline&gt;&lt;type&gt;GoFurther&lt;/type&gt;&lt;text&gt;Postupte prosím dále do vozu.&lt;/text&gt;&lt;mp3&gt;H179.mp3&lt;/mp3&gt;&lt;/polozka&gt;</v>
      </c>
    </row>
  </sheetData>
  <conditionalFormatting sqref="D6">
    <cfRule type="duplicateValues" dxfId="26" priority="16" stopIfTrue="1"/>
  </conditionalFormatting>
  <conditionalFormatting sqref="D2">
    <cfRule type="duplicateValues" dxfId="25" priority="15" stopIfTrue="1"/>
  </conditionalFormatting>
  <conditionalFormatting sqref="D3">
    <cfRule type="duplicateValues" dxfId="24" priority="14" stopIfTrue="1"/>
  </conditionalFormatting>
  <conditionalFormatting sqref="D4">
    <cfRule type="duplicateValues" dxfId="23" priority="13" stopIfTrue="1"/>
  </conditionalFormatting>
  <conditionalFormatting sqref="D5">
    <cfRule type="duplicateValues" dxfId="22" priority="12" stopIfTrue="1"/>
  </conditionalFormatting>
  <conditionalFormatting sqref="D10">
    <cfRule type="duplicateValues" dxfId="21" priority="11" stopIfTrue="1"/>
  </conditionalFormatting>
  <conditionalFormatting sqref="D11">
    <cfRule type="duplicateValues" dxfId="20" priority="10" stopIfTrue="1"/>
  </conditionalFormatting>
  <conditionalFormatting sqref="D12">
    <cfRule type="duplicateValues" dxfId="19" priority="9" stopIfTrue="1"/>
  </conditionalFormatting>
  <conditionalFormatting sqref="D15">
    <cfRule type="duplicateValues" dxfId="18" priority="8" stopIfTrue="1"/>
  </conditionalFormatting>
  <conditionalFormatting sqref="D14">
    <cfRule type="duplicateValues" dxfId="17" priority="7" stopIfTrue="1"/>
  </conditionalFormatting>
  <conditionalFormatting sqref="D8">
    <cfRule type="duplicateValues" dxfId="16" priority="6" stopIfTrue="1"/>
  </conditionalFormatting>
  <conditionalFormatting sqref="D9">
    <cfRule type="duplicateValues" dxfId="15" priority="5" stopIfTrue="1"/>
  </conditionalFormatting>
  <conditionalFormatting sqref="D16">
    <cfRule type="duplicateValues" dxfId="14" priority="4" stopIfTrue="1"/>
  </conditionalFormatting>
  <conditionalFormatting sqref="D7">
    <cfRule type="duplicateValues" dxfId="13" priority="3" stopIfTrue="1"/>
  </conditionalFormatting>
  <conditionalFormatting sqref="D13">
    <cfRule type="duplicateValues" dxfId="12" priority="2" stopIfTrue="1"/>
  </conditionalFormatting>
  <conditionalFormatting sqref="D17">
    <cfRule type="duplicateValues" dxfId="11" priority="1" stopIfTrue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pane ySplit="3" topLeftCell="A138" activePane="bottomLeft" state="frozen"/>
      <selection pane="bottomLeft" activeCell="A4" sqref="A4"/>
    </sheetView>
  </sheetViews>
  <sheetFormatPr defaultRowHeight="15.75" x14ac:dyDescent="0.25"/>
  <cols>
    <col min="1" max="1" width="10.7109375" style="5" bestFit="1" customWidth="1"/>
    <col min="2" max="2" width="45.28515625" style="5" bestFit="1" customWidth="1"/>
    <col min="3" max="3" width="24.140625" style="6" customWidth="1"/>
  </cols>
  <sheetData>
    <row r="1" spans="1:3" ht="12.75" x14ac:dyDescent="0.2">
      <c r="A1" s="13" t="s">
        <v>162</v>
      </c>
      <c r="B1" s="13"/>
      <c r="C1" s="13"/>
    </row>
    <row r="2" spans="1:3" ht="12.75" x14ac:dyDescent="0.2">
      <c r="A2" s="13"/>
      <c r="B2" s="13"/>
      <c r="C2" s="13"/>
    </row>
    <row r="3" spans="1:3" ht="13.5" thickBot="1" x14ac:dyDescent="0.25">
      <c r="A3" s="8" t="s">
        <v>0</v>
      </c>
      <c r="B3" s="8" t="s">
        <v>1</v>
      </c>
      <c r="C3" s="9" t="s">
        <v>2</v>
      </c>
    </row>
    <row r="4" spans="1:3" x14ac:dyDescent="0.25">
      <c r="A4" s="10">
        <v>5703</v>
      </c>
      <c r="B4" s="2" t="s">
        <v>51</v>
      </c>
      <c r="C4" s="3">
        <v>34172</v>
      </c>
    </row>
    <row r="5" spans="1:3" x14ac:dyDescent="0.25">
      <c r="A5" s="1">
        <v>5712</v>
      </c>
      <c r="B5" s="2" t="s">
        <v>44</v>
      </c>
      <c r="C5" s="3">
        <v>34181</v>
      </c>
    </row>
    <row r="6" spans="1:3" x14ac:dyDescent="0.25">
      <c r="A6" s="1">
        <v>5736</v>
      </c>
      <c r="B6" s="2" t="s">
        <v>52</v>
      </c>
      <c r="C6">
        <v>35954</v>
      </c>
    </row>
    <row r="7" spans="1:3" x14ac:dyDescent="0.25">
      <c r="A7" s="1">
        <v>5737</v>
      </c>
      <c r="B7" s="2" t="s">
        <v>53</v>
      </c>
      <c r="C7">
        <v>35955</v>
      </c>
    </row>
    <row r="8" spans="1:3" x14ac:dyDescent="0.25">
      <c r="A8" s="1">
        <v>5773</v>
      </c>
      <c r="B8" s="2" t="s">
        <v>49</v>
      </c>
      <c r="C8">
        <v>39637</v>
      </c>
    </row>
    <row r="9" spans="1:3" x14ac:dyDescent="0.25">
      <c r="A9" s="1">
        <v>5774</v>
      </c>
      <c r="B9" s="2" t="s">
        <v>116</v>
      </c>
      <c r="C9">
        <v>39638</v>
      </c>
    </row>
    <row r="10" spans="1:3" x14ac:dyDescent="0.25">
      <c r="A10" s="1">
        <v>5866</v>
      </c>
      <c r="B10" s="2" t="s">
        <v>50</v>
      </c>
      <c r="C10" s="4">
        <v>41798</v>
      </c>
    </row>
    <row r="11" spans="1:3" x14ac:dyDescent="0.25">
      <c r="A11" s="1">
        <v>5873</v>
      </c>
      <c r="B11" s="2" t="s">
        <v>54</v>
      </c>
      <c r="C11" s="4">
        <v>44443</v>
      </c>
    </row>
    <row r="12" spans="1:3" x14ac:dyDescent="0.25">
      <c r="A12" s="1">
        <v>5909</v>
      </c>
      <c r="B12" s="2" t="s">
        <v>43</v>
      </c>
      <c r="C12" s="4">
        <v>57613</v>
      </c>
    </row>
    <row r="13" spans="1:3" x14ac:dyDescent="0.25">
      <c r="A13" s="1">
        <v>5913</v>
      </c>
      <c r="B13" s="2" t="s">
        <v>55</v>
      </c>
      <c r="C13" s="4">
        <v>62619</v>
      </c>
    </row>
    <row r="14" spans="1:3" x14ac:dyDescent="0.25">
      <c r="A14" s="1">
        <v>5914</v>
      </c>
      <c r="B14" s="2" t="s">
        <v>56</v>
      </c>
      <c r="C14" s="4">
        <v>62620</v>
      </c>
    </row>
    <row r="15" spans="1:3" x14ac:dyDescent="0.25">
      <c r="A15" s="1">
        <v>6975</v>
      </c>
      <c r="B15" s="2" t="s">
        <v>35</v>
      </c>
      <c r="C15" s="4">
        <v>22614</v>
      </c>
    </row>
    <row r="16" spans="1:3" x14ac:dyDescent="0.25">
      <c r="A16" s="1">
        <v>6977</v>
      </c>
      <c r="B16" s="2" t="s">
        <v>36</v>
      </c>
      <c r="C16" s="4">
        <v>22615</v>
      </c>
    </row>
    <row r="17" spans="1:3" x14ac:dyDescent="0.25">
      <c r="A17" s="1">
        <v>7045</v>
      </c>
      <c r="B17" s="2" t="s">
        <v>115</v>
      </c>
      <c r="C17" s="4">
        <v>3170</v>
      </c>
    </row>
    <row r="18" spans="1:3" x14ac:dyDescent="0.25">
      <c r="A18" s="1">
        <v>7046</v>
      </c>
      <c r="B18" s="2" t="s">
        <v>8</v>
      </c>
      <c r="C18" s="4">
        <v>3171</v>
      </c>
    </row>
    <row r="19" spans="1:3" x14ac:dyDescent="0.25">
      <c r="A19" s="1">
        <v>7049</v>
      </c>
      <c r="B19" s="2" t="s">
        <v>9</v>
      </c>
      <c r="C19" s="4">
        <v>3175</v>
      </c>
    </row>
    <row r="20" spans="1:3" x14ac:dyDescent="0.25">
      <c r="A20" s="1">
        <v>7056</v>
      </c>
      <c r="B20" s="2" t="s">
        <v>10</v>
      </c>
      <c r="C20" s="4">
        <v>3181</v>
      </c>
    </row>
    <row r="21" spans="1:3" x14ac:dyDescent="0.25">
      <c r="A21" s="1">
        <v>7438</v>
      </c>
      <c r="B21" s="2" t="s">
        <v>11</v>
      </c>
      <c r="C21" s="4">
        <v>5369</v>
      </c>
    </row>
    <row r="22" spans="1:3" x14ac:dyDescent="0.25">
      <c r="A22" s="1">
        <v>7440</v>
      </c>
      <c r="B22" s="2" t="s">
        <v>12</v>
      </c>
      <c r="C22" s="4">
        <v>5370</v>
      </c>
    </row>
    <row r="23" spans="1:3" x14ac:dyDescent="0.25">
      <c r="A23" s="1">
        <v>7457</v>
      </c>
      <c r="B23" s="2" t="s">
        <v>13</v>
      </c>
      <c r="C23" s="4">
        <v>6503</v>
      </c>
    </row>
    <row r="24" spans="1:3" x14ac:dyDescent="0.25">
      <c r="A24" s="1">
        <v>7459</v>
      </c>
      <c r="B24" s="2" t="s">
        <v>57</v>
      </c>
      <c r="C24" s="4">
        <v>6505</v>
      </c>
    </row>
    <row r="25" spans="1:3" x14ac:dyDescent="0.25">
      <c r="A25" s="1">
        <v>7461</v>
      </c>
      <c r="B25" s="2" t="s">
        <v>14</v>
      </c>
      <c r="C25" s="4">
        <v>6507</v>
      </c>
    </row>
    <row r="26" spans="1:3" x14ac:dyDescent="0.25">
      <c r="A26" s="1">
        <v>7463</v>
      </c>
      <c r="B26" s="2" t="s">
        <v>15</v>
      </c>
      <c r="C26" s="4">
        <v>6509</v>
      </c>
    </row>
    <row r="27" spans="1:3" x14ac:dyDescent="0.25">
      <c r="A27" s="1">
        <v>7466</v>
      </c>
      <c r="B27" s="2" t="s">
        <v>58</v>
      </c>
      <c r="C27" s="4">
        <v>6512</v>
      </c>
    </row>
    <row r="28" spans="1:3" x14ac:dyDescent="0.25">
      <c r="A28" s="1">
        <v>7477</v>
      </c>
      <c r="B28" s="2" t="s">
        <v>16</v>
      </c>
      <c r="C28" s="4">
        <v>7029</v>
      </c>
    </row>
    <row r="29" spans="1:3" x14ac:dyDescent="0.25">
      <c r="A29" s="1">
        <v>7504</v>
      </c>
      <c r="B29" s="2" t="s">
        <v>17</v>
      </c>
      <c r="C29" s="4">
        <v>9397</v>
      </c>
    </row>
    <row r="30" spans="1:3" x14ac:dyDescent="0.25">
      <c r="A30" s="1">
        <v>7510</v>
      </c>
      <c r="B30" s="2" t="s">
        <v>20</v>
      </c>
      <c r="C30" s="4">
        <v>11109</v>
      </c>
    </row>
    <row r="31" spans="1:3" x14ac:dyDescent="0.25">
      <c r="A31" s="1">
        <v>7611</v>
      </c>
      <c r="B31" s="2" t="s">
        <v>21</v>
      </c>
      <c r="C31" s="4">
        <v>11934</v>
      </c>
    </row>
    <row r="32" spans="1:3" x14ac:dyDescent="0.25">
      <c r="A32" s="1">
        <v>7612</v>
      </c>
      <c r="B32" s="2" t="s">
        <v>62</v>
      </c>
      <c r="C32" s="4">
        <v>11935</v>
      </c>
    </row>
    <row r="33" spans="1:3" x14ac:dyDescent="0.25">
      <c r="A33" s="1">
        <v>7613</v>
      </c>
      <c r="B33" s="2" t="s">
        <v>22</v>
      </c>
      <c r="C33" s="4">
        <v>11936</v>
      </c>
    </row>
    <row r="34" spans="1:3" x14ac:dyDescent="0.25">
      <c r="A34" s="1">
        <v>7631</v>
      </c>
      <c r="B34" s="2" t="s">
        <v>63</v>
      </c>
      <c r="C34" s="4">
        <v>13917</v>
      </c>
    </row>
    <row r="35" spans="1:3" x14ac:dyDescent="0.25">
      <c r="A35" s="1">
        <v>7632</v>
      </c>
      <c r="B35" s="2" t="s">
        <v>64</v>
      </c>
      <c r="C35" s="4">
        <v>13919</v>
      </c>
    </row>
    <row r="36" spans="1:3" x14ac:dyDescent="0.25">
      <c r="A36" s="1">
        <v>7634</v>
      </c>
      <c r="B36" s="2" t="s">
        <v>65</v>
      </c>
      <c r="C36" s="4">
        <v>13921</v>
      </c>
    </row>
    <row r="37" spans="1:3" x14ac:dyDescent="0.25">
      <c r="A37" s="1">
        <v>7635</v>
      </c>
      <c r="B37" s="2" t="s">
        <v>66</v>
      </c>
      <c r="C37" s="4">
        <v>13922</v>
      </c>
    </row>
    <row r="38" spans="1:3" x14ac:dyDescent="0.25">
      <c r="A38" s="1">
        <v>7636</v>
      </c>
      <c r="B38" s="2" t="s">
        <v>67</v>
      </c>
      <c r="C38" s="4">
        <v>13923</v>
      </c>
    </row>
    <row r="39" spans="1:3" x14ac:dyDescent="0.25">
      <c r="A39" s="1">
        <v>7637</v>
      </c>
      <c r="B39" s="2" t="s">
        <v>68</v>
      </c>
      <c r="C39" s="4">
        <v>13924</v>
      </c>
    </row>
    <row r="40" spans="1:3" x14ac:dyDescent="0.25">
      <c r="A40" s="1">
        <v>7642</v>
      </c>
      <c r="B40" s="2" t="s">
        <v>26</v>
      </c>
      <c r="C40" s="4">
        <v>14698</v>
      </c>
    </row>
    <row r="41" spans="1:3" x14ac:dyDescent="0.25">
      <c r="A41" s="1">
        <v>7645</v>
      </c>
      <c r="B41" s="2" t="s">
        <v>72</v>
      </c>
      <c r="C41" s="4">
        <v>14701</v>
      </c>
    </row>
    <row r="42" spans="1:3" x14ac:dyDescent="0.25">
      <c r="A42" s="1">
        <v>7669</v>
      </c>
      <c r="B42" s="2" t="s">
        <v>69</v>
      </c>
      <c r="C42" s="4">
        <v>16251</v>
      </c>
    </row>
    <row r="43" spans="1:3" x14ac:dyDescent="0.25">
      <c r="A43" s="1">
        <v>7670</v>
      </c>
      <c r="B43" s="2" t="s">
        <v>70</v>
      </c>
      <c r="C43" s="4">
        <v>16252</v>
      </c>
    </row>
    <row r="44" spans="1:3" x14ac:dyDescent="0.25">
      <c r="A44" s="1">
        <v>7672</v>
      </c>
      <c r="B44" s="2" t="s">
        <v>73</v>
      </c>
      <c r="C44" s="4">
        <v>16254</v>
      </c>
    </row>
    <row r="45" spans="1:3" x14ac:dyDescent="0.25">
      <c r="A45" s="1">
        <v>7676</v>
      </c>
      <c r="B45" s="2" t="s">
        <v>74</v>
      </c>
      <c r="C45" s="4">
        <v>16257</v>
      </c>
    </row>
    <row r="46" spans="1:3" x14ac:dyDescent="0.25">
      <c r="A46" s="1">
        <v>7677</v>
      </c>
      <c r="B46" s="2" t="s">
        <v>75</v>
      </c>
      <c r="C46" s="4">
        <v>16258</v>
      </c>
    </row>
    <row r="47" spans="1:3" x14ac:dyDescent="0.25">
      <c r="A47" s="1">
        <v>7681</v>
      </c>
      <c r="B47" s="2" t="s">
        <v>71</v>
      </c>
      <c r="C47" s="4">
        <v>16262</v>
      </c>
    </row>
    <row r="48" spans="1:3" x14ac:dyDescent="0.25">
      <c r="A48" s="1">
        <v>7715</v>
      </c>
      <c r="B48" s="2" t="s">
        <v>76</v>
      </c>
      <c r="C48" s="4">
        <v>21072</v>
      </c>
    </row>
    <row r="49" spans="1:3" x14ac:dyDescent="0.25">
      <c r="A49" s="1">
        <v>7757</v>
      </c>
      <c r="B49" s="2" t="s">
        <v>37</v>
      </c>
      <c r="C49" s="4">
        <v>22689</v>
      </c>
    </row>
    <row r="50" spans="1:3" x14ac:dyDescent="0.25">
      <c r="A50" s="1">
        <v>7758</v>
      </c>
      <c r="B50" s="2" t="s">
        <v>38</v>
      </c>
      <c r="C50" s="4">
        <v>22690</v>
      </c>
    </row>
    <row r="51" spans="1:3" x14ac:dyDescent="0.25">
      <c r="A51" s="1">
        <v>7760</v>
      </c>
      <c r="B51" s="2" t="s">
        <v>39</v>
      </c>
      <c r="C51" s="4">
        <v>22692</v>
      </c>
    </row>
    <row r="52" spans="1:3" x14ac:dyDescent="0.25">
      <c r="A52" s="1">
        <v>7787</v>
      </c>
      <c r="B52" s="2" t="s">
        <v>40</v>
      </c>
      <c r="C52" s="4">
        <v>24407</v>
      </c>
    </row>
    <row r="53" spans="1:3" x14ac:dyDescent="0.25">
      <c r="A53" s="1">
        <v>7798</v>
      </c>
      <c r="B53" s="2" t="s">
        <v>41</v>
      </c>
      <c r="C53" s="4">
        <v>25712</v>
      </c>
    </row>
    <row r="54" spans="1:3" x14ac:dyDescent="0.25">
      <c r="A54" s="1">
        <v>7993</v>
      </c>
      <c r="B54" s="2" t="s">
        <v>42</v>
      </c>
      <c r="C54" s="4">
        <v>34136</v>
      </c>
    </row>
    <row r="55" spans="1:3" x14ac:dyDescent="0.25">
      <c r="A55" s="1">
        <v>7994</v>
      </c>
      <c r="B55" s="2" t="s">
        <v>117</v>
      </c>
      <c r="C55" s="4">
        <v>34137</v>
      </c>
    </row>
    <row r="56" spans="1:3" x14ac:dyDescent="0.25">
      <c r="A56" s="1">
        <v>9448</v>
      </c>
      <c r="B56" s="2" t="s">
        <v>89</v>
      </c>
      <c r="C56" s="3">
        <v>1150</v>
      </c>
    </row>
    <row r="57" spans="1:3" x14ac:dyDescent="0.25">
      <c r="A57" s="1">
        <v>9515</v>
      </c>
      <c r="B57" s="2" t="s">
        <v>77</v>
      </c>
      <c r="C57" s="4">
        <v>1500</v>
      </c>
    </row>
    <row r="58" spans="1:3" x14ac:dyDescent="0.25">
      <c r="A58" s="1">
        <v>31047</v>
      </c>
      <c r="B58" s="2" t="s">
        <v>92</v>
      </c>
      <c r="C58" s="3">
        <v>5598</v>
      </c>
    </row>
    <row r="59" spans="1:3" x14ac:dyDescent="0.25">
      <c r="A59" s="1">
        <v>31048</v>
      </c>
      <c r="B59" s="2" t="s">
        <v>91</v>
      </c>
      <c r="C59" s="3">
        <v>41387</v>
      </c>
    </row>
    <row r="60" spans="1:3" x14ac:dyDescent="0.25">
      <c r="A60" s="1">
        <v>31050</v>
      </c>
      <c r="B60" s="2" t="s">
        <v>142</v>
      </c>
      <c r="C60" s="3">
        <v>21206</v>
      </c>
    </row>
    <row r="61" spans="1:3" x14ac:dyDescent="0.25">
      <c r="A61" s="1">
        <v>31056</v>
      </c>
      <c r="B61" s="2" t="s">
        <v>86</v>
      </c>
      <c r="C61" s="3">
        <v>3496</v>
      </c>
    </row>
    <row r="62" spans="1:3" x14ac:dyDescent="0.25">
      <c r="A62" s="1">
        <v>31111</v>
      </c>
      <c r="B62" s="2" t="s">
        <v>90</v>
      </c>
      <c r="C62">
        <v>1148</v>
      </c>
    </row>
    <row r="63" spans="1:3" x14ac:dyDescent="0.25">
      <c r="A63" s="1">
        <v>31308</v>
      </c>
      <c r="B63" s="2" t="s">
        <v>132</v>
      </c>
      <c r="C63" s="3">
        <v>41699</v>
      </c>
    </row>
    <row r="64" spans="1:3" x14ac:dyDescent="0.25">
      <c r="A64" s="1">
        <v>31309</v>
      </c>
      <c r="B64" s="2" t="s">
        <v>128</v>
      </c>
      <c r="C64" s="3">
        <v>24034</v>
      </c>
    </row>
    <row r="65" spans="1:3" x14ac:dyDescent="0.25">
      <c r="A65" s="1">
        <v>31311</v>
      </c>
      <c r="B65" s="2" t="s">
        <v>129</v>
      </c>
      <c r="C65" s="3">
        <v>40457</v>
      </c>
    </row>
    <row r="66" spans="1:3" x14ac:dyDescent="0.25">
      <c r="A66" s="1">
        <v>31312</v>
      </c>
      <c r="B66" s="2" t="s">
        <v>130</v>
      </c>
      <c r="C66" s="3">
        <v>9424</v>
      </c>
    </row>
    <row r="67" spans="1:3" x14ac:dyDescent="0.25">
      <c r="A67" s="1">
        <v>31313</v>
      </c>
      <c r="B67" s="2" t="s">
        <v>133</v>
      </c>
      <c r="C67" s="3">
        <v>6196</v>
      </c>
    </row>
    <row r="68" spans="1:3" x14ac:dyDescent="0.25">
      <c r="A68" s="1">
        <v>31343</v>
      </c>
      <c r="B68" s="2" t="s">
        <v>131</v>
      </c>
      <c r="C68" s="3">
        <v>65048</v>
      </c>
    </row>
    <row r="69" spans="1:3" x14ac:dyDescent="0.25">
      <c r="A69" s="1">
        <v>31344</v>
      </c>
      <c r="B69" s="2" t="s">
        <v>134</v>
      </c>
      <c r="C69" s="3">
        <v>6194</v>
      </c>
    </row>
    <row r="70" spans="1:3" x14ac:dyDescent="0.25">
      <c r="A70" s="1">
        <v>31345</v>
      </c>
      <c r="B70" s="2" t="s">
        <v>135</v>
      </c>
      <c r="C70" s="3">
        <v>6195</v>
      </c>
    </row>
    <row r="71" spans="1:3" x14ac:dyDescent="0.25">
      <c r="A71" s="1">
        <v>31346</v>
      </c>
      <c r="B71" s="2" t="s">
        <v>136</v>
      </c>
      <c r="C71" s="3">
        <v>3114</v>
      </c>
    </row>
    <row r="72" spans="1:3" x14ac:dyDescent="0.25">
      <c r="A72" s="1">
        <v>31347</v>
      </c>
      <c r="B72" s="2" t="s">
        <v>137</v>
      </c>
      <c r="C72" s="3">
        <v>3116</v>
      </c>
    </row>
    <row r="73" spans="1:3" x14ac:dyDescent="0.25">
      <c r="A73" s="1">
        <v>31348</v>
      </c>
      <c r="B73" s="2" t="s">
        <v>93</v>
      </c>
      <c r="C73" s="3">
        <v>11513</v>
      </c>
    </row>
    <row r="74" spans="1:3" x14ac:dyDescent="0.25">
      <c r="A74" s="1">
        <v>31349</v>
      </c>
      <c r="B74" s="2" t="s">
        <v>94</v>
      </c>
      <c r="C74" s="3">
        <v>27282</v>
      </c>
    </row>
    <row r="75" spans="1:3" x14ac:dyDescent="0.25">
      <c r="A75" s="1">
        <v>31350</v>
      </c>
      <c r="B75" s="2" t="s">
        <v>95</v>
      </c>
      <c r="C75" s="3">
        <v>37573</v>
      </c>
    </row>
    <row r="76" spans="1:3" x14ac:dyDescent="0.25">
      <c r="A76" s="1">
        <v>31351</v>
      </c>
      <c r="B76" s="2" t="s">
        <v>96</v>
      </c>
      <c r="C76" s="3">
        <v>13112</v>
      </c>
    </row>
    <row r="77" spans="1:3" x14ac:dyDescent="0.25">
      <c r="A77" s="1">
        <v>31352</v>
      </c>
      <c r="B77" s="2" t="s">
        <v>98</v>
      </c>
      <c r="C77" s="3">
        <v>41282</v>
      </c>
    </row>
    <row r="78" spans="1:3" x14ac:dyDescent="0.25">
      <c r="A78" s="1">
        <v>31353</v>
      </c>
      <c r="B78" s="2" t="s">
        <v>99</v>
      </c>
      <c r="C78" s="3">
        <v>32548</v>
      </c>
    </row>
    <row r="79" spans="1:3" x14ac:dyDescent="0.25">
      <c r="A79" s="1">
        <v>31354</v>
      </c>
      <c r="B79" s="2" t="s">
        <v>100</v>
      </c>
      <c r="C79" s="3">
        <v>4761</v>
      </c>
    </row>
    <row r="80" spans="1:3" x14ac:dyDescent="0.25">
      <c r="A80" s="1">
        <v>31355</v>
      </c>
      <c r="B80" s="2" t="s">
        <v>97</v>
      </c>
      <c r="C80" s="3">
        <v>4770</v>
      </c>
    </row>
    <row r="81" spans="1:3" x14ac:dyDescent="0.25">
      <c r="A81" s="1">
        <v>31356</v>
      </c>
      <c r="B81" s="2" t="s">
        <v>123</v>
      </c>
      <c r="C81" s="3">
        <v>4226</v>
      </c>
    </row>
    <row r="82" spans="1:3" x14ac:dyDescent="0.25">
      <c r="A82" s="1">
        <v>31357</v>
      </c>
      <c r="B82" s="2" t="s">
        <v>124</v>
      </c>
      <c r="C82" s="3">
        <v>26560</v>
      </c>
    </row>
    <row r="83" spans="1:3" x14ac:dyDescent="0.25">
      <c r="A83" s="1">
        <v>31358</v>
      </c>
      <c r="B83" s="2" t="s">
        <v>125</v>
      </c>
      <c r="C83" s="3">
        <v>11863</v>
      </c>
    </row>
    <row r="84" spans="1:3" x14ac:dyDescent="0.25">
      <c r="A84" s="1">
        <v>31359</v>
      </c>
      <c r="B84" s="2" t="s">
        <v>101</v>
      </c>
      <c r="C84" s="3">
        <v>24055</v>
      </c>
    </row>
    <row r="85" spans="1:3" x14ac:dyDescent="0.25">
      <c r="A85" s="1">
        <v>31360</v>
      </c>
      <c r="B85" s="2" t="s">
        <v>102</v>
      </c>
      <c r="C85" s="3">
        <v>51199</v>
      </c>
    </row>
    <row r="86" spans="1:3" x14ac:dyDescent="0.25">
      <c r="A86" s="1">
        <v>31361</v>
      </c>
      <c r="B86" s="2" t="s">
        <v>103</v>
      </c>
      <c r="C86" s="3">
        <v>24036</v>
      </c>
    </row>
    <row r="87" spans="1:3" x14ac:dyDescent="0.25">
      <c r="A87" s="1">
        <v>31362</v>
      </c>
      <c r="B87" s="2" t="s">
        <v>122</v>
      </c>
      <c r="C87" s="3">
        <v>24041</v>
      </c>
    </row>
    <row r="88" spans="1:3" x14ac:dyDescent="0.25">
      <c r="A88" s="1">
        <v>31363</v>
      </c>
      <c r="B88" s="2" t="s">
        <v>104</v>
      </c>
      <c r="C88" s="3">
        <v>24059</v>
      </c>
    </row>
    <row r="89" spans="1:3" x14ac:dyDescent="0.25">
      <c r="A89" s="1">
        <v>31364</v>
      </c>
      <c r="B89" s="2" t="s">
        <v>127</v>
      </c>
      <c r="C89" s="3">
        <v>34460</v>
      </c>
    </row>
    <row r="90" spans="1:3" x14ac:dyDescent="0.25">
      <c r="A90" s="1">
        <v>31365</v>
      </c>
      <c r="B90" s="2" t="s">
        <v>105</v>
      </c>
      <c r="C90" s="3">
        <v>34461</v>
      </c>
    </row>
    <row r="91" spans="1:3" x14ac:dyDescent="0.25">
      <c r="A91" s="1">
        <v>31366</v>
      </c>
      <c r="B91" s="2" t="s">
        <v>106</v>
      </c>
      <c r="C91" s="3">
        <v>23566</v>
      </c>
    </row>
    <row r="92" spans="1:3" x14ac:dyDescent="0.25">
      <c r="A92" s="1">
        <v>31367</v>
      </c>
      <c r="B92" s="2" t="s">
        <v>126</v>
      </c>
      <c r="C92" s="3">
        <v>4081</v>
      </c>
    </row>
    <row r="93" spans="1:3" x14ac:dyDescent="0.25">
      <c r="A93" s="1">
        <v>31368</v>
      </c>
      <c r="B93" s="2" t="s">
        <v>138</v>
      </c>
      <c r="C93" s="3">
        <v>29525</v>
      </c>
    </row>
    <row r="94" spans="1:3" x14ac:dyDescent="0.25">
      <c r="A94" s="1">
        <v>31369</v>
      </c>
      <c r="B94" s="2" t="s">
        <v>139</v>
      </c>
      <c r="C94" s="3">
        <v>29523</v>
      </c>
    </row>
    <row r="95" spans="1:3" x14ac:dyDescent="0.25">
      <c r="A95" s="1">
        <v>31370</v>
      </c>
      <c r="B95" s="2" t="s">
        <v>140</v>
      </c>
      <c r="C95" s="3">
        <v>29524</v>
      </c>
    </row>
    <row r="96" spans="1:3" x14ac:dyDescent="0.25">
      <c r="A96" s="1">
        <v>31371</v>
      </c>
      <c r="B96" s="2" t="s">
        <v>141</v>
      </c>
      <c r="C96" s="3">
        <v>21211</v>
      </c>
    </row>
    <row r="97" spans="1:3" x14ac:dyDescent="0.25">
      <c r="A97" s="1">
        <v>31372</v>
      </c>
      <c r="B97" s="2" t="s">
        <v>88</v>
      </c>
      <c r="C97" s="3">
        <v>21208</v>
      </c>
    </row>
    <row r="98" spans="1:3" x14ac:dyDescent="0.25">
      <c r="A98" s="1">
        <v>31374</v>
      </c>
      <c r="B98" s="2" t="s">
        <v>143</v>
      </c>
      <c r="C98" s="3">
        <v>21219</v>
      </c>
    </row>
    <row r="99" spans="1:3" x14ac:dyDescent="0.25">
      <c r="A99" s="1">
        <v>31375</v>
      </c>
      <c r="B99" s="2" t="s">
        <v>144</v>
      </c>
      <c r="C99" s="3">
        <v>24001</v>
      </c>
    </row>
    <row r="100" spans="1:3" x14ac:dyDescent="0.25">
      <c r="A100" s="1">
        <v>31376</v>
      </c>
      <c r="B100" s="2" t="s">
        <v>145</v>
      </c>
      <c r="C100" s="3">
        <v>19660</v>
      </c>
    </row>
    <row r="101" spans="1:3" x14ac:dyDescent="0.25">
      <c r="A101" s="1">
        <v>31377</v>
      </c>
      <c r="B101" s="2" t="s">
        <v>146</v>
      </c>
      <c r="C101" s="3">
        <v>33405</v>
      </c>
    </row>
    <row r="102" spans="1:3" x14ac:dyDescent="0.25">
      <c r="A102" s="1">
        <v>31378</v>
      </c>
      <c r="B102" s="2" t="s">
        <v>147</v>
      </c>
      <c r="C102" s="3">
        <v>33413</v>
      </c>
    </row>
    <row r="103" spans="1:3" x14ac:dyDescent="0.25">
      <c r="A103" s="1">
        <v>31379</v>
      </c>
      <c r="B103" s="2" t="s">
        <v>148</v>
      </c>
      <c r="C103" s="3">
        <v>66367</v>
      </c>
    </row>
    <row r="104" spans="1:3" x14ac:dyDescent="0.25">
      <c r="A104" s="1">
        <v>31380</v>
      </c>
      <c r="B104" s="2" t="s">
        <v>149</v>
      </c>
      <c r="C104" s="3">
        <v>12480</v>
      </c>
    </row>
    <row r="105" spans="1:3" x14ac:dyDescent="0.25">
      <c r="A105" s="1">
        <v>31381</v>
      </c>
      <c r="B105" s="2" t="s">
        <v>87</v>
      </c>
      <c r="C105" s="3">
        <v>12485</v>
      </c>
    </row>
    <row r="106" spans="1:3" x14ac:dyDescent="0.25">
      <c r="A106" s="1">
        <v>31382</v>
      </c>
      <c r="B106" s="2" t="s">
        <v>107</v>
      </c>
      <c r="C106" s="3">
        <v>53705</v>
      </c>
    </row>
    <row r="107" spans="1:3" x14ac:dyDescent="0.25">
      <c r="A107" s="1">
        <v>31383</v>
      </c>
      <c r="B107" s="2" t="s">
        <v>108</v>
      </c>
      <c r="C107" s="3">
        <v>6692</v>
      </c>
    </row>
    <row r="108" spans="1:3" x14ac:dyDescent="0.25">
      <c r="A108" s="1">
        <v>31384</v>
      </c>
      <c r="B108" s="2" t="s">
        <v>109</v>
      </c>
      <c r="C108" s="3">
        <v>6693</v>
      </c>
    </row>
    <row r="109" spans="1:3" x14ac:dyDescent="0.25">
      <c r="A109" s="1">
        <v>31385</v>
      </c>
      <c r="B109" s="2" t="s">
        <v>110</v>
      </c>
      <c r="C109" s="3">
        <v>38300</v>
      </c>
    </row>
    <row r="110" spans="1:3" x14ac:dyDescent="0.25">
      <c r="A110" s="1">
        <v>31386</v>
      </c>
      <c r="B110" s="2" t="s">
        <v>111</v>
      </c>
      <c r="C110" s="3">
        <v>38308</v>
      </c>
    </row>
    <row r="111" spans="1:3" x14ac:dyDescent="0.25">
      <c r="A111" s="1">
        <v>31387</v>
      </c>
      <c r="B111" s="2" t="s">
        <v>112</v>
      </c>
      <c r="C111" s="3">
        <v>38297</v>
      </c>
    </row>
    <row r="112" spans="1:3" x14ac:dyDescent="0.25">
      <c r="A112" s="1">
        <v>31388</v>
      </c>
      <c r="B112" s="2" t="s">
        <v>113</v>
      </c>
      <c r="C112" s="3">
        <v>38293</v>
      </c>
    </row>
    <row r="113" spans="1:3" x14ac:dyDescent="0.25">
      <c r="A113" s="1">
        <v>31389</v>
      </c>
      <c r="B113" s="2" t="s">
        <v>121</v>
      </c>
      <c r="C113" s="3">
        <v>38316</v>
      </c>
    </row>
    <row r="114" spans="1:3" x14ac:dyDescent="0.25">
      <c r="A114" s="1">
        <v>31390</v>
      </c>
      <c r="B114" s="2" t="s">
        <v>120</v>
      </c>
      <c r="C114" s="3">
        <v>30530</v>
      </c>
    </row>
    <row r="115" spans="1:3" x14ac:dyDescent="0.25">
      <c r="A115" s="1">
        <v>31391</v>
      </c>
      <c r="B115" s="2" t="s">
        <v>119</v>
      </c>
      <c r="C115" s="3">
        <v>30526</v>
      </c>
    </row>
    <row r="116" spans="1:3" x14ac:dyDescent="0.25">
      <c r="A116" s="1">
        <v>31392</v>
      </c>
      <c r="B116" s="2" t="s">
        <v>114</v>
      </c>
      <c r="C116" s="3">
        <v>30536</v>
      </c>
    </row>
    <row r="117" spans="1:3" x14ac:dyDescent="0.25">
      <c r="A117" s="1">
        <v>31511</v>
      </c>
      <c r="B117" s="2" t="s">
        <v>4</v>
      </c>
      <c r="C117" s="4">
        <v>801</v>
      </c>
    </row>
    <row r="118" spans="1:3" x14ac:dyDescent="0.25">
      <c r="A118" s="1">
        <v>31514</v>
      </c>
      <c r="B118" s="2" t="s">
        <v>78</v>
      </c>
      <c r="C118" s="4">
        <v>805</v>
      </c>
    </row>
    <row r="119" spans="1:3" x14ac:dyDescent="0.25">
      <c r="A119" s="1">
        <v>31535</v>
      </c>
      <c r="B119" s="2" t="s">
        <v>5</v>
      </c>
      <c r="C119" s="4">
        <v>1511</v>
      </c>
    </row>
    <row r="120" spans="1:3" x14ac:dyDescent="0.25">
      <c r="A120" s="1">
        <v>31536</v>
      </c>
      <c r="B120" s="2" t="s">
        <v>6</v>
      </c>
      <c r="C120" s="4">
        <v>1512</v>
      </c>
    </row>
    <row r="121" spans="1:3" x14ac:dyDescent="0.25">
      <c r="A121" s="1">
        <v>31540</v>
      </c>
      <c r="B121" s="2" t="s">
        <v>7</v>
      </c>
      <c r="C121" s="4">
        <v>1526</v>
      </c>
    </row>
    <row r="122" spans="1:3" x14ac:dyDescent="0.25">
      <c r="A122" s="1">
        <v>31595</v>
      </c>
      <c r="B122" s="2" t="s">
        <v>79</v>
      </c>
      <c r="C122" s="4">
        <v>9384</v>
      </c>
    </row>
    <row r="123" spans="1:3" x14ac:dyDescent="0.25">
      <c r="A123" s="1">
        <v>31609</v>
      </c>
      <c r="B123" s="2" t="s">
        <v>80</v>
      </c>
      <c r="C123" s="4">
        <v>10763</v>
      </c>
    </row>
    <row r="124" spans="1:3" x14ac:dyDescent="0.25">
      <c r="A124" s="1">
        <v>31646</v>
      </c>
      <c r="B124" s="2" t="s">
        <v>23</v>
      </c>
      <c r="C124" s="4">
        <v>13657</v>
      </c>
    </row>
    <row r="125" spans="1:3" x14ac:dyDescent="0.25">
      <c r="A125" s="1">
        <v>31647</v>
      </c>
      <c r="B125" s="2" t="s">
        <v>24</v>
      </c>
      <c r="C125" s="4">
        <v>13660</v>
      </c>
    </row>
    <row r="126" spans="1:3" x14ac:dyDescent="0.25">
      <c r="A126" s="1">
        <v>31648</v>
      </c>
      <c r="B126" s="2" t="s">
        <v>81</v>
      </c>
      <c r="C126" s="4">
        <v>13661</v>
      </c>
    </row>
    <row r="127" spans="1:3" x14ac:dyDescent="0.25">
      <c r="A127" s="1">
        <v>31651</v>
      </c>
      <c r="B127" s="2" t="s">
        <v>82</v>
      </c>
      <c r="C127" s="4">
        <v>14696</v>
      </c>
    </row>
    <row r="128" spans="1:3" x14ac:dyDescent="0.25">
      <c r="A128" s="1">
        <v>31665</v>
      </c>
      <c r="B128" s="2" t="s">
        <v>27</v>
      </c>
      <c r="C128" s="4">
        <v>15801</v>
      </c>
    </row>
    <row r="129" spans="1:3" x14ac:dyDescent="0.25">
      <c r="A129" s="1">
        <v>31670</v>
      </c>
      <c r="B129" s="2" t="s">
        <v>28</v>
      </c>
      <c r="C129" s="4">
        <v>15808</v>
      </c>
    </row>
    <row r="130" spans="1:3" x14ac:dyDescent="0.25">
      <c r="A130" s="1">
        <v>31672</v>
      </c>
      <c r="B130" s="2" t="s">
        <v>29</v>
      </c>
      <c r="C130" s="4">
        <v>15811</v>
      </c>
    </row>
    <row r="131" spans="1:3" x14ac:dyDescent="0.25">
      <c r="A131" s="1">
        <v>31675</v>
      </c>
      <c r="B131" s="2" t="s">
        <v>83</v>
      </c>
      <c r="C131" s="4">
        <v>15818</v>
      </c>
    </row>
    <row r="132" spans="1:3" x14ac:dyDescent="0.25">
      <c r="A132" s="1">
        <v>31676</v>
      </c>
      <c r="B132" s="2" t="s">
        <v>30</v>
      </c>
      <c r="C132" s="4">
        <v>15819</v>
      </c>
    </row>
    <row r="133" spans="1:3" x14ac:dyDescent="0.25">
      <c r="A133" s="1">
        <v>31724</v>
      </c>
      <c r="B133" s="2" t="s">
        <v>118</v>
      </c>
      <c r="C133" s="4">
        <v>21083</v>
      </c>
    </row>
    <row r="134" spans="1:3" x14ac:dyDescent="0.25">
      <c r="A134" s="1">
        <v>31726</v>
      </c>
      <c r="B134" s="2" t="s">
        <v>31</v>
      </c>
      <c r="C134" s="4">
        <v>21093</v>
      </c>
    </row>
    <row r="135" spans="1:3" x14ac:dyDescent="0.25">
      <c r="A135" s="1">
        <v>31743</v>
      </c>
      <c r="B135" s="2" t="s">
        <v>84</v>
      </c>
      <c r="C135" s="4">
        <v>21365</v>
      </c>
    </row>
    <row r="136" spans="1:3" x14ac:dyDescent="0.25">
      <c r="A136" s="1">
        <v>31747</v>
      </c>
      <c r="B136" s="2" t="s">
        <v>32</v>
      </c>
      <c r="C136" s="4">
        <v>22390</v>
      </c>
    </row>
    <row r="137" spans="1:3" x14ac:dyDescent="0.25">
      <c r="A137" s="1">
        <v>31748</v>
      </c>
      <c r="B137" s="2" t="s">
        <v>33</v>
      </c>
      <c r="C137" s="4">
        <v>22392</v>
      </c>
    </row>
    <row r="138" spans="1:3" x14ac:dyDescent="0.25">
      <c r="A138" s="1">
        <v>31749</v>
      </c>
      <c r="B138" s="2" t="s">
        <v>25</v>
      </c>
      <c r="C138" s="4">
        <v>13663</v>
      </c>
    </row>
    <row r="139" spans="1:3" x14ac:dyDescent="0.25">
      <c r="A139" s="1">
        <v>31749</v>
      </c>
      <c r="B139" s="2" t="s">
        <v>34</v>
      </c>
      <c r="C139" s="4">
        <v>22394</v>
      </c>
    </row>
    <row r="140" spans="1:3" x14ac:dyDescent="0.25">
      <c r="A140" s="1">
        <v>31866</v>
      </c>
      <c r="B140" s="2" t="s">
        <v>45</v>
      </c>
      <c r="C140" s="4">
        <v>34237</v>
      </c>
    </row>
    <row r="141" spans="1:3" x14ac:dyDescent="0.25">
      <c r="A141" s="1">
        <v>31883</v>
      </c>
      <c r="B141" s="2" t="s">
        <v>46</v>
      </c>
      <c r="C141" s="4">
        <v>37934</v>
      </c>
    </row>
    <row r="142" spans="1:3" x14ac:dyDescent="0.25">
      <c r="A142" s="1">
        <v>31884</v>
      </c>
      <c r="B142" s="2" t="s">
        <v>47</v>
      </c>
      <c r="C142" s="4">
        <v>37935</v>
      </c>
    </row>
    <row r="143" spans="1:3" x14ac:dyDescent="0.25">
      <c r="A143" s="1">
        <v>31889</v>
      </c>
      <c r="B143" s="2" t="s">
        <v>48</v>
      </c>
      <c r="C143" s="4">
        <v>38964</v>
      </c>
    </row>
    <row r="144" spans="1:3" x14ac:dyDescent="0.25">
      <c r="A144" s="1" t="s">
        <v>159</v>
      </c>
      <c r="B144" s="2" t="s">
        <v>157</v>
      </c>
      <c r="C144" s="3">
        <v>3176</v>
      </c>
    </row>
    <row r="145" spans="1:3" x14ac:dyDescent="0.25">
      <c r="A145" s="1" t="s">
        <v>152</v>
      </c>
      <c r="B145" s="2" t="s">
        <v>153</v>
      </c>
      <c r="C145" s="3">
        <v>3177</v>
      </c>
    </row>
    <row r="146" spans="1:3" x14ac:dyDescent="0.25">
      <c r="A146" s="1" t="s">
        <v>158</v>
      </c>
      <c r="B146" s="2" t="s">
        <v>156</v>
      </c>
      <c r="C146" s="3">
        <v>3172</v>
      </c>
    </row>
    <row r="147" spans="1:3" x14ac:dyDescent="0.25">
      <c r="A147" s="1" t="s">
        <v>154</v>
      </c>
      <c r="B147" s="2" t="s">
        <v>155</v>
      </c>
      <c r="C147" s="3">
        <v>3174</v>
      </c>
    </row>
    <row r="148" spans="1:3" x14ac:dyDescent="0.25">
      <c r="A148" s="1" t="s">
        <v>150</v>
      </c>
      <c r="B148" s="2" t="s">
        <v>151</v>
      </c>
      <c r="C148" s="3">
        <v>3178</v>
      </c>
    </row>
    <row r="149" spans="1:3" x14ac:dyDescent="0.25">
      <c r="A149" s="1" t="s">
        <v>59</v>
      </c>
      <c r="B149" s="2" t="s">
        <v>18</v>
      </c>
      <c r="C149" s="4">
        <v>10755</v>
      </c>
    </row>
    <row r="150" spans="1:3" x14ac:dyDescent="0.25">
      <c r="A150" s="1" t="s">
        <v>60</v>
      </c>
      <c r="B150" s="2" t="s">
        <v>19</v>
      </c>
      <c r="C150" s="4">
        <v>10761</v>
      </c>
    </row>
    <row r="151" spans="1:3" x14ac:dyDescent="0.25">
      <c r="A151" s="1" t="s">
        <v>61</v>
      </c>
      <c r="B151" s="2" t="s">
        <v>85</v>
      </c>
      <c r="C151" s="4">
        <v>15513</v>
      </c>
    </row>
    <row r="152" spans="1:3" x14ac:dyDescent="0.25">
      <c r="A152" s="1" t="s">
        <v>160</v>
      </c>
      <c r="B152" s="2" t="s">
        <v>161</v>
      </c>
      <c r="C152" s="3">
        <v>38965</v>
      </c>
    </row>
  </sheetData>
  <mergeCells count="1">
    <mergeCell ref="A1:C2"/>
  </mergeCells>
  <conditionalFormatting sqref="C3:C5 A7:A10 A16:A24 A50:A66 A91:A152 C94:C152">
    <cfRule type="containsBlanks" dxfId="10" priority="36" stopIfTrue="1">
      <formula>LEN(TRIM(A3))=0</formula>
    </cfRule>
  </conditionalFormatting>
  <conditionalFormatting sqref="A25">
    <cfRule type="containsBlanks" dxfId="9" priority="39" stopIfTrue="1">
      <formula>LEN(TRIM(A25))=0</formula>
    </cfRule>
  </conditionalFormatting>
  <conditionalFormatting sqref="A3:A6 A26:A48 A69:A90">
    <cfRule type="containsBlanks" dxfId="8" priority="43" stopIfTrue="1">
      <formula>LEN(TRIM(A3))=0</formula>
    </cfRule>
  </conditionalFormatting>
  <conditionalFormatting sqref="A11:A13">
    <cfRule type="containsBlanks" dxfId="7" priority="41" stopIfTrue="1">
      <formula>LEN(TRIM(A11))=0</formula>
    </cfRule>
  </conditionalFormatting>
  <conditionalFormatting sqref="A14:A15">
    <cfRule type="containsBlanks" dxfId="6" priority="40" stopIfTrue="1">
      <formula>LEN(TRIM(A14))=0</formula>
    </cfRule>
  </conditionalFormatting>
  <conditionalFormatting sqref="C88:C90">
    <cfRule type="containsBlanks" dxfId="5" priority="25" stopIfTrue="1">
      <formula>LEN(TRIM(C88))=0</formula>
    </cfRule>
  </conditionalFormatting>
  <conditionalFormatting sqref="A49">
    <cfRule type="containsBlanks" dxfId="4" priority="18" stopIfTrue="1">
      <formula>LEN(TRIM(A49))=0</formula>
    </cfRule>
  </conditionalFormatting>
  <conditionalFormatting sqref="A67">
    <cfRule type="containsBlanks" dxfId="3" priority="14" stopIfTrue="1">
      <formula>LEN(TRIM(A67))=0</formula>
    </cfRule>
  </conditionalFormatting>
  <conditionalFormatting sqref="A68">
    <cfRule type="containsBlanks" dxfId="2" priority="10" stopIfTrue="1">
      <formula>LEN(TRIM(A68))=0</formula>
    </cfRule>
  </conditionalFormatting>
  <conditionalFormatting sqref="C91:C92">
    <cfRule type="containsBlanks" dxfId="1" priority="2" stopIfTrue="1">
      <formula>LEN(TRIM(C91))=0</formula>
    </cfRule>
  </conditionalFormatting>
  <conditionalFormatting sqref="C42">
    <cfRule type="containsBlanks" dxfId="0" priority="1" stopIfTrue="1">
      <formula>LEN(TRIM(C42))=0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opLeftCell="A4" workbookViewId="0">
      <selection activeCell="E34" sqref="E34"/>
    </sheetView>
  </sheetViews>
  <sheetFormatPr defaultRowHeight="12.75" x14ac:dyDescent="0.2"/>
  <cols>
    <col min="1" max="1" width="30" customWidth="1"/>
  </cols>
  <sheetData>
    <row r="1" spans="1:1" ht="15" x14ac:dyDescent="0.2">
      <c r="A1" s="19" t="s">
        <v>541</v>
      </c>
    </row>
    <row r="2" spans="1:1" ht="15" x14ac:dyDescent="0.2">
      <c r="A2" s="20" t="s">
        <v>542</v>
      </c>
    </row>
    <row r="3" spans="1:1" ht="15" x14ac:dyDescent="0.2">
      <c r="A3" s="20" t="s">
        <v>543</v>
      </c>
    </row>
    <row r="4" spans="1:1" ht="30" customHeight="1" x14ac:dyDescent="0.2">
      <c r="A4" s="20" t="s">
        <v>544</v>
      </c>
    </row>
    <row r="5" spans="1:1" ht="15" x14ac:dyDescent="0.2">
      <c r="A5" s="20" t="s">
        <v>545</v>
      </c>
    </row>
    <row r="6" spans="1:1" ht="15" x14ac:dyDescent="0.2">
      <c r="A6" s="20" t="s">
        <v>546</v>
      </c>
    </row>
    <row r="7" spans="1:1" ht="15" x14ac:dyDescent="0.2">
      <c r="A7" s="20" t="s">
        <v>547</v>
      </c>
    </row>
    <row r="8" spans="1:1" ht="15" x14ac:dyDescent="0.2">
      <c r="A8" s="20" t="s">
        <v>548</v>
      </c>
    </row>
    <row r="9" spans="1:1" ht="15" x14ac:dyDescent="0.2">
      <c r="A9" s="20" t="s">
        <v>549</v>
      </c>
    </row>
    <row r="10" spans="1:1" ht="15" x14ac:dyDescent="0.2">
      <c r="A10" s="20" t="s">
        <v>550</v>
      </c>
    </row>
    <row r="11" spans="1:1" ht="15" x14ac:dyDescent="0.2">
      <c r="A11" s="20" t="s">
        <v>551</v>
      </c>
    </row>
    <row r="12" spans="1:1" ht="15" x14ac:dyDescent="0.2">
      <c r="A12" s="20" t="s">
        <v>552</v>
      </c>
    </row>
    <row r="13" spans="1:1" ht="15" x14ac:dyDescent="0.2">
      <c r="A13" s="20" t="s">
        <v>553</v>
      </c>
    </row>
    <row r="14" spans="1:1" ht="15" x14ac:dyDescent="0.2">
      <c r="A14" s="20" t="s">
        <v>554</v>
      </c>
    </row>
    <row r="15" spans="1:1" ht="15" x14ac:dyDescent="0.2">
      <c r="A15" s="20" t="s">
        <v>555</v>
      </c>
    </row>
    <row r="16" spans="1:1" ht="15" x14ac:dyDescent="0.2">
      <c r="A16" s="20" t="s">
        <v>556</v>
      </c>
    </row>
    <row r="17" spans="1:1" ht="15" x14ac:dyDescent="0.2">
      <c r="A17" s="20" t="s">
        <v>557</v>
      </c>
    </row>
    <row r="18" spans="1:1" ht="15" x14ac:dyDescent="0.2">
      <c r="A18" s="20" t="s">
        <v>558</v>
      </c>
    </row>
    <row r="19" spans="1:1" ht="15" x14ac:dyDescent="0.2">
      <c r="A19" s="20" t="s">
        <v>559</v>
      </c>
    </row>
    <row r="20" spans="1:1" ht="15" x14ac:dyDescent="0.2">
      <c r="A20" s="20" t="s">
        <v>560</v>
      </c>
    </row>
    <row r="21" spans="1:1" ht="15" x14ac:dyDescent="0.2">
      <c r="A21" s="20" t="s">
        <v>561</v>
      </c>
    </row>
    <row r="22" spans="1:1" ht="15" x14ac:dyDescent="0.2">
      <c r="A22" s="20" t="s">
        <v>562</v>
      </c>
    </row>
    <row r="23" spans="1:1" ht="15" x14ac:dyDescent="0.2">
      <c r="A23" s="20" t="s">
        <v>563</v>
      </c>
    </row>
    <row r="24" spans="1:1" ht="15" x14ac:dyDescent="0.2">
      <c r="A24" s="21" t="s">
        <v>564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Namluvit</vt:lpstr>
      <vt:lpstr>slozit</vt:lpstr>
      <vt:lpstr>Namluveno k 12-2020</vt:lpstr>
      <vt:lpstr>ciselnik</vt:lpstr>
    </vt:vector>
  </TitlesOfParts>
  <Company>R O P I 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Vršitý</dc:creator>
  <cp:lastModifiedBy>Adam Eichler</cp:lastModifiedBy>
  <cp:lastPrinted>2020-11-11T08:12:03Z</cp:lastPrinted>
  <dcterms:created xsi:type="dcterms:W3CDTF">2009-05-29T06:53:06Z</dcterms:created>
  <dcterms:modified xsi:type="dcterms:W3CDTF">2022-08-01T14:05:16Z</dcterms:modified>
</cp:coreProperties>
</file>