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0" windowWidth="20628" windowHeight="7074" activeTab="4"/>
  </bookViews>
  <sheets>
    <sheet name="ac12" sheetId="1" r:id="rId1"/>
    <sheet name="ac13" sheetId="2" r:id="rId2"/>
    <sheet name="ac12all" sheetId="3" r:id="rId3"/>
    <sheet name="ac13all" sheetId="4" r:id="rId4"/>
    <sheet name="ac12nooverlap" sheetId="5" r:id="rId5"/>
    <sheet name="ac13nooverlap" sheetId="6" r:id="rId6"/>
  </sheets>
  <definedNames>
    <definedName name="_xlnm._FilterDatabase" localSheetId="0" hidden="1">'ac12'!$A$1:$U$49</definedName>
    <definedName name="_xlnm._FilterDatabase" localSheetId="2" hidden="1">ac12all!$A$1:$J$49</definedName>
    <definedName name="_xlnm._FilterDatabase" localSheetId="4" hidden="1">ac12nooverlap!$A$1:$I$49</definedName>
    <definedName name="requirementsTACMMAC12STRICT" localSheetId="0">'ac12'!$A$1:$Q$49</definedName>
    <definedName name="requirementsTACMMAC12STRICT_NOOverlap" localSheetId="4">ac12nooverlap!$A$1:$E$49</definedName>
    <definedName name="requirementsTACMMAC12STRICTALL" localSheetId="2">ac12all!$A$1:$E$49</definedName>
    <definedName name="requirementsTACMMAC13STRICT" localSheetId="1">'ac13'!$A$1:$Q$49</definedName>
    <definedName name="requirementstACMMAC13STRICT_NOOverlap" localSheetId="5">ac13nooverlap!$A$1:$Q$49</definedName>
    <definedName name="requirementsTACMMAC13STRICTALL" localSheetId="3">ac13all!$A$1:$Q$49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5" l="1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nnections.xml><?xml version="1.0" encoding="utf-8"?>
<connections xmlns="http://schemas.openxmlformats.org/spreadsheetml/2006/main">
  <connection id="1" name="requirementsTACMMAC12STRICT" type="6" refreshedVersion="6" background="1" saveData="1">
    <textPr codePage="437" sourceFile="C:\Users\tom\workspacenew\notional\requirementsTACMMAC12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quirementsTACMMAC12STRICTALL" type="6" refreshedVersion="6" background="1" saveData="1">
    <textPr codePage="437" sourceFile="C:\Users\tom\workspacenew\notional\requirementsTACMMAC12STRICTALL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quirementsTACMMAC12STRICT-NOOverlap" type="6" refreshedVersion="6" background="1" saveData="1">
    <textPr codePage="437" sourceFile="C:\Users\tom\workspacenew\notional\requirementsTACMMAC12STRICT-NOOverlap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quirementsTACMMAC13STRICT" type="6" refreshedVersion="6" background="1" saveData="1">
    <textPr codePage="437" sourceFile="C:\Users\tom\workspacenew\notional\requirementsTACMMAC13STRIC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quirementsTACMMAC13STRICTALL" type="6" refreshedVersion="6" background="1" saveData="1">
    <textPr codePage="437" sourceFile="C:\Users\tom\workspacenew\notional\requirementsTACMMAC13STRICTALL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quirementstACMMAC13STRICT-NOOverlap" type="6" refreshedVersion="6" background="1" saveData="1">
    <textPr codePage="437" sourceFile="C:\Users\tom\workspacenew\notional\requirementstACMMAC13STRICT-NOOverlap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<sst xmlns="http://schemas.openxmlformats.org/spreadsheetml/2006/main" count="2587" uniqueCount="117">
  <si>
    <t>Type</t>
  </si>
  <si>
    <t>Enabled</t>
  </si>
  <si>
    <t>Quantity</t>
  </si>
  <si>
    <t>SRC</t>
  </si>
  <si>
    <t>Component</t>
  </si>
  <si>
    <t>OITitle</t>
  </si>
  <si>
    <t>Name</t>
  </si>
  <si>
    <t>Behavior</t>
  </si>
  <si>
    <t>CycleTime</t>
  </si>
  <si>
    <t>Policy</t>
  </si>
  <si>
    <t>Tags</t>
  </si>
  <si>
    <t>SpawnTime</t>
  </si>
  <si>
    <t>Location</t>
  </si>
  <si>
    <t>Position</t>
  </si>
  <si>
    <t>Branch</t>
  </si>
  <si>
    <t>Cleared</t>
  </si>
  <si>
    <t>Original</t>
  </si>
  <si>
    <t>Supply Record</t>
  </si>
  <si>
    <t>19882K000</t>
  </si>
  <si>
    <t>AC</t>
  </si>
  <si>
    <t>OI217</t>
  </si>
  <si>
    <t>Auto</t>
  </si>
  <si>
    <t>10560RN00</t>
  </si>
  <si>
    <t>OI412</t>
  </si>
  <si>
    <t>05617R000</t>
  </si>
  <si>
    <t>OI94</t>
  </si>
  <si>
    <t>17215K100</t>
  </si>
  <si>
    <t>OI55</t>
  </si>
  <si>
    <t>07815R000</t>
  </si>
  <si>
    <t>OI372</t>
  </si>
  <si>
    <t>51100R100</t>
  </si>
  <si>
    <t>OI235</t>
  </si>
  <si>
    <t>30715R200</t>
  </si>
  <si>
    <t>OI297</t>
  </si>
  <si>
    <t>63862R000</t>
  </si>
  <si>
    <t>OI204</t>
  </si>
  <si>
    <t>05315K800</t>
  </si>
  <si>
    <t>OI37</t>
  </si>
  <si>
    <t>01825G000</t>
  </si>
  <si>
    <t>OI396</t>
  </si>
  <si>
    <t>08668R000</t>
  </si>
  <si>
    <t>OI10</t>
  </si>
  <si>
    <t>10527RG00</t>
  </si>
  <si>
    <t>OI366</t>
  </si>
  <si>
    <t>01808G000</t>
  </si>
  <si>
    <t>OI152</t>
  </si>
  <si>
    <t>63045K000</t>
  </si>
  <si>
    <t>OI43</t>
  </si>
  <si>
    <t>05530RA00</t>
  </si>
  <si>
    <t>OI101</t>
  </si>
  <si>
    <t>02553KA00</t>
  </si>
  <si>
    <t>OI239</t>
  </si>
  <si>
    <t>01285K100</t>
  </si>
  <si>
    <t>OI158</t>
  </si>
  <si>
    <t>40793R000</t>
  </si>
  <si>
    <t>OI136</t>
  </si>
  <si>
    <t>30815R300</t>
  </si>
  <si>
    <t>OI306</t>
  </si>
  <si>
    <t>01225K000</t>
  </si>
  <si>
    <t>OI147</t>
  </si>
  <si>
    <t>07802K000</t>
  </si>
  <si>
    <t>OI169</t>
  </si>
  <si>
    <t>03323K000</t>
  </si>
  <si>
    <t>OI60</t>
  </si>
  <si>
    <t>01707R000</t>
  </si>
  <si>
    <t>OI153</t>
  </si>
  <si>
    <t>63375K000</t>
  </si>
  <si>
    <t>OI29</t>
  </si>
  <si>
    <t>06235K300</t>
  </si>
  <si>
    <t>OI128</t>
  </si>
  <si>
    <t>90873R000</t>
  </si>
  <si>
    <t>OI84</t>
  </si>
  <si>
    <t>08670R000</t>
  </si>
  <si>
    <t>OI288</t>
  </si>
  <si>
    <t>41737R100</t>
  </si>
  <si>
    <t>OI52</t>
  </si>
  <si>
    <t>33725G200</t>
  </si>
  <si>
    <t>OI349</t>
  </si>
  <si>
    <t>27773K000</t>
  </si>
  <si>
    <t>OI121</t>
  </si>
  <si>
    <t>77202K100</t>
  </si>
  <si>
    <t>OI243</t>
  </si>
  <si>
    <t>01302K000</t>
  </si>
  <si>
    <t>OI178</t>
  </si>
  <si>
    <t>33737G200</t>
  </si>
  <si>
    <t>OI407</t>
  </si>
  <si>
    <t>05640R000</t>
  </si>
  <si>
    <t>OI93</t>
  </si>
  <si>
    <t>41736R100</t>
  </si>
  <si>
    <t>OI182</t>
  </si>
  <si>
    <t>33712G200</t>
  </si>
  <si>
    <t>OI193</t>
  </si>
  <si>
    <t>27473K000</t>
  </si>
  <si>
    <t>OI381</t>
  </si>
  <si>
    <t>44693R000</t>
  </si>
  <si>
    <t>OI4</t>
  </si>
  <si>
    <t>08528RB00</t>
  </si>
  <si>
    <t>OI291</t>
  </si>
  <si>
    <t>52410K300</t>
  </si>
  <si>
    <t>OI86</t>
  </si>
  <si>
    <t>12567RL00</t>
  </si>
  <si>
    <t>OI258</t>
  </si>
  <si>
    <t>07805K000</t>
  </si>
  <si>
    <t>OI376</t>
  </si>
  <si>
    <t>01205K000</t>
  </si>
  <si>
    <t>OI18</t>
  </si>
  <si>
    <t>NG</t>
  </si>
  <si>
    <t>RC</t>
  </si>
  <si>
    <t>44635K000</t>
  </si>
  <si>
    <t>OI3</t>
  </si>
  <si>
    <t>05543RH10</t>
  </si>
  <si>
    <t>OI150</t>
  </si>
  <si>
    <t>06333K000</t>
  </si>
  <si>
    <t>OI160</t>
  </si>
  <si>
    <t>Odd?</t>
  </si>
  <si>
    <t>Amount</t>
  </si>
  <si>
    <t>diff?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</si>
</sst>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quirementsTACMMAC12STRI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quirementsTACMMAC13STRIC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quirementsTACMMAC12STRICTALL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quirementsTACMMAC13STRICTALL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quirementsTACMMAC12STRICT-NOOverlap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quirementstACMMAC13STRICT-NOOverlap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9"/>
  <sheetViews>
    <sheetView workbookViewId="0">
      <selection activeCell="D23" sqref="D23"/>
    </sheetView>
  </sheetViews>
  <sheetFormatPr defaultRowHeight="14.4" x14ac:dyDescent="0.55000000000000004"/>
  <cols>
    <col min="1" max="1" width="11.89453125" bestFit="1" customWidth="1"/>
    <col min="2" max="2" width="6.9453125" bestFit="1" customWidth="1"/>
    <col min="3" max="3" width="7.5234375" bestFit="1" customWidth="1"/>
    <col min="4" max="5" width="10" bestFit="1" customWidth="1"/>
    <col min="6" max="6" width="5.83984375" bestFit="1" customWidth="1"/>
    <col min="7" max="7" width="5.41796875" bestFit="1" customWidth="1"/>
    <col min="8" max="8" width="7.68359375" bestFit="1" customWidth="1"/>
    <col min="9" max="9" width="8.734375" bestFit="1" customWidth="1"/>
    <col min="10" max="10" width="5.3125" bestFit="1" customWidth="1"/>
    <col min="11" max="11" width="4.47265625" bestFit="1" customWidth="1"/>
    <col min="12" max="12" width="9.7890625" bestFit="1" customWidth="1"/>
    <col min="13" max="13" width="7.47265625" bestFit="1" customWidth="1"/>
    <col min="14" max="14" width="7" bestFit="1" customWidth="1"/>
    <col min="15" max="15" width="6.20703125" bestFit="1" customWidth="1"/>
    <col min="16" max="16" width="6.68359375" bestFit="1" customWidth="1"/>
    <col min="17" max="17" width="6.789062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</v>
      </c>
      <c r="S1" t="s">
        <v>3</v>
      </c>
      <c r="T1" t="s">
        <v>4</v>
      </c>
      <c r="U1" t="s">
        <v>116</v>
      </c>
    </row>
    <row r="2" spans="1:21" x14ac:dyDescent="0.55000000000000004">
      <c r="A2" t="s">
        <v>17</v>
      </c>
      <c r="B2" t="b">
        <v>1</v>
      </c>
      <c r="C2">
        <v>105</v>
      </c>
      <c r="D2" t="s">
        <v>104</v>
      </c>
      <c r="E2" t="s">
        <v>19</v>
      </c>
      <c r="F2" t="s">
        <v>105</v>
      </c>
      <c r="G2" t="s">
        <v>21</v>
      </c>
      <c r="H2" t="s">
        <v>21</v>
      </c>
      <c r="I2">
        <v>0</v>
      </c>
      <c r="J2" t="s">
        <v>21</v>
      </c>
      <c r="K2" t="s">
        <v>21</v>
      </c>
      <c r="L2">
        <v>0</v>
      </c>
      <c r="M2" t="s">
        <v>21</v>
      </c>
      <c r="N2" t="s">
        <v>21</v>
      </c>
      <c r="O2">
        <v>1</v>
      </c>
      <c r="P2" t="b">
        <v>1</v>
      </c>
      <c r="Q2" t="b">
        <v>0</v>
      </c>
      <c r="R2">
        <v>100</v>
      </c>
      <c r="S2" t="s">
        <v>104</v>
      </c>
      <c r="T2" t="s">
        <v>19</v>
      </c>
      <c r="U2" t="b">
        <f>R2&lt;C2</f>
        <v>1</v>
      </c>
    </row>
    <row r="3" spans="1:21" hidden="1" x14ac:dyDescent="0.55000000000000004">
      <c r="A3" t="s">
        <v>17</v>
      </c>
      <c r="B3" t="b">
        <v>1</v>
      </c>
      <c r="C3">
        <v>0</v>
      </c>
      <c r="D3" t="s">
        <v>104</v>
      </c>
      <c r="E3" t="s">
        <v>106</v>
      </c>
      <c r="F3" t="s">
        <v>105</v>
      </c>
      <c r="G3" t="s">
        <v>21</v>
      </c>
      <c r="H3" t="s">
        <v>21</v>
      </c>
      <c r="I3">
        <v>0</v>
      </c>
      <c r="J3" t="s">
        <v>21</v>
      </c>
      <c r="K3" t="s">
        <v>21</v>
      </c>
      <c r="L3">
        <v>0</v>
      </c>
      <c r="M3" t="s">
        <v>21</v>
      </c>
      <c r="N3" t="s">
        <v>21</v>
      </c>
      <c r="O3">
        <v>1</v>
      </c>
      <c r="P3" t="b">
        <v>1</v>
      </c>
      <c r="Q3" t="b">
        <v>0</v>
      </c>
      <c r="R3">
        <v>0</v>
      </c>
      <c r="S3" t="s">
        <v>104</v>
      </c>
      <c r="T3" t="s">
        <v>106</v>
      </c>
      <c r="U3" t="b">
        <f t="shared" ref="U3:U49" si="0">R3&lt;C3</f>
        <v>0</v>
      </c>
    </row>
    <row r="4" spans="1:21" hidden="1" x14ac:dyDescent="0.55000000000000004">
      <c r="A4" t="s">
        <v>17</v>
      </c>
      <c r="B4" t="b">
        <v>1</v>
      </c>
      <c r="C4">
        <v>0</v>
      </c>
      <c r="D4" t="s">
        <v>104</v>
      </c>
      <c r="E4" t="s">
        <v>107</v>
      </c>
      <c r="F4" t="s">
        <v>105</v>
      </c>
      <c r="G4" t="s">
        <v>21</v>
      </c>
      <c r="H4" t="s">
        <v>21</v>
      </c>
      <c r="I4">
        <v>0</v>
      </c>
      <c r="J4" t="s">
        <v>21</v>
      </c>
      <c r="K4" t="s">
        <v>21</v>
      </c>
      <c r="L4">
        <v>0</v>
      </c>
      <c r="M4" t="s">
        <v>21</v>
      </c>
      <c r="N4" t="s">
        <v>21</v>
      </c>
      <c r="O4">
        <v>1</v>
      </c>
      <c r="P4" t="b">
        <v>1</v>
      </c>
      <c r="Q4" t="b">
        <v>0</v>
      </c>
      <c r="R4">
        <v>0</v>
      </c>
      <c r="S4" t="s">
        <v>104</v>
      </c>
      <c r="T4" t="s">
        <v>107</v>
      </c>
      <c r="U4" t="b">
        <f t="shared" si="0"/>
        <v>0</v>
      </c>
    </row>
    <row r="5" spans="1:21" hidden="1" x14ac:dyDescent="0.55000000000000004">
      <c r="A5" t="s">
        <v>17</v>
      </c>
      <c r="B5" t="b">
        <v>1</v>
      </c>
      <c r="C5">
        <v>64</v>
      </c>
      <c r="D5" t="s">
        <v>58</v>
      </c>
      <c r="E5" t="s">
        <v>19</v>
      </c>
      <c r="F5" t="s">
        <v>59</v>
      </c>
      <c r="G5" t="s">
        <v>21</v>
      </c>
      <c r="H5" t="s">
        <v>21</v>
      </c>
      <c r="I5">
        <v>0</v>
      </c>
      <c r="J5" t="s">
        <v>21</v>
      </c>
      <c r="K5" t="s">
        <v>21</v>
      </c>
      <c r="L5">
        <v>0</v>
      </c>
      <c r="M5" t="s">
        <v>21</v>
      </c>
      <c r="N5" t="s">
        <v>21</v>
      </c>
      <c r="O5">
        <v>1</v>
      </c>
      <c r="P5" t="b">
        <v>1</v>
      </c>
      <c r="Q5" t="b">
        <v>0</v>
      </c>
      <c r="R5">
        <v>64</v>
      </c>
      <c r="S5" t="s">
        <v>58</v>
      </c>
      <c r="T5" t="s">
        <v>19</v>
      </c>
      <c r="U5" t="b">
        <f t="shared" si="0"/>
        <v>0</v>
      </c>
    </row>
    <row r="6" spans="1:21" x14ac:dyDescent="0.55000000000000004">
      <c r="A6" t="s">
        <v>17</v>
      </c>
      <c r="B6" t="b">
        <v>1</v>
      </c>
      <c r="C6">
        <v>73</v>
      </c>
      <c r="D6" t="s">
        <v>52</v>
      </c>
      <c r="E6" t="s">
        <v>19</v>
      </c>
      <c r="F6" t="s">
        <v>53</v>
      </c>
      <c r="G6" t="s">
        <v>21</v>
      </c>
      <c r="H6" t="s">
        <v>21</v>
      </c>
      <c r="I6">
        <v>0</v>
      </c>
      <c r="J6" t="s">
        <v>21</v>
      </c>
      <c r="K6" t="s">
        <v>21</v>
      </c>
      <c r="L6">
        <v>0</v>
      </c>
      <c r="M6" t="s">
        <v>21</v>
      </c>
      <c r="N6" t="s">
        <v>21</v>
      </c>
      <c r="O6">
        <v>1</v>
      </c>
      <c r="P6" t="b">
        <v>1</v>
      </c>
      <c r="Q6" t="b">
        <v>0</v>
      </c>
      <c r="R6">
        <v>70</v>
      </c>
      <c r="S6" t="s">
        <v>52</v>
      </c>
      <c r="T6" t="s">
        <v>19</v>
      </c>
      <c r="U6" t="b">
        <f t="shared" si="0"/>
        <v>1</v>
      </c>
    </row>
    <row r="7" spans="1:21" x14ac:dyDescent="0.55000000000000004">
      <c r="A7" t="s">
        <v>17</v>
      </c>
      <c r="B7" t="b">
        <v>1</v>
      </c>
      <c r="C7">
        <v>74</v>
      </c>
      <c r="D7" t="s">
        <v>82</v>
      </c>
      <c r="E7" t="s">
        <v>19</v>
      </c>
      <c r="F7" t="s">
        <v>83</v>
      </c>
      <c r="G7" t="s">
        <v>21</v>
      </c>
      <c r="H7" t="s">
        <v>21</v>
      </c>
      <c r="I7">
        <v>0</v>
      </c>
      <c r="J7" t="s">
        <v>21</v>
      </c>
      <c r="K7" t="s">
        <v>21</v>
      </c>
      <c r="L7">
        <v>0</v>
      </c>
      <c r="M7" t="s">
        <v>21</v>
      </c>
      <c r="N7" t="s">
        <v>21</v>
      </c>
      <c r="O7">
        <v>1</v>
      </c>
      <c r="P7" t="b">
        <v>1</v>
      </c>
      <c r="Q7" t="b">
        <v>0</v>
      </c>
      <c r="R7">
        <v>73</v>
      </c>
      <c r="S7" t="s">
        <v>82</v>
      </c>
      <c r="T7" t="s">
        <v>19</v>
      </c>
      <c r="U7" t="b">
        <f t="shared" si="0"/>
        <v>1</v>
      </c>
    </row>
    <row r="8" spans="1:21" x14ac:dyDescent="0.55000000000000004">
      <c r="A8" t="s">
        <v>17</v>
      </c>
      <c r="B8" t="b">
        <v>1</v>
      </c>
      <c r="C8">
        <v>73</v>
      </c>
      <c r="D8" t="s">
        <v>64</v>
      </c>
      <c r="E8" t="s">
        <v>19</v>
      </c>
      <c r="F8" t="s">
        <v>65</v>
      </c>
      <c r="G8" t="s">
        <v>21</v>
      </c>
      <c r="H8" t="s">
        <v>21</v>
      </c>
      <c r="I8">
        <v>0</v>
      </c>
      <c r="J8" t="s">
        <v>21</v>
      </c>
      <c r="K8" t="s">
        <v>21</v>
      </c>
      <c r="L8">
        <v>0</v>
      </c>
      <c r="M8" t="s">
        <v>21</v>
      </c>
      <c r="N8" t="s">
        <v>21</v>
      </c>
      <c r="O8">
        <v>1</v>
      </c>
      <c r="P8" t="b">
        <v>1</v>
      </c>
      <c r="Q8" t="b">
        <v>0</v>
      </c>
      <c r="R8">
        <v>70</v>
      </c>
      <c r="S8" t="s">
        <v>64</v>
      </c>
      <c r="T8" t="s">
        <v>19</v>
      </c>
      <c r="U8" t="b">
        <f t="shared" si="0"/>
        <v>1</v>
      </c>
    </row>
    <row r="9" spans="1:21" hidden="1" x14ac:dyDescent="0.55000000000000004">
      <c r="A9" t="s">
        <v>17</v>
      </c>
      <c r="B9" t="b">
        <v>1</v>
      </c>
      <c r="C9">
        <v>8</v>
      </c>
      <c r="D9" t="s">
        <v>44</v>
      </c>
      <c r="E9" t="s">
        <v>19</v>
      </c>
      <c r="F9" t="s">
        <v>45</v>
      </c>
      <c r="G9" t="s">
        <v>21</v>
      </c>
      <c r="H9" t="s">
        <v>21</v>
      </c>
      <c r="I9">
        <v>0</v>
      </c>
      <c r="J9" t="s">
        <v>21</v>
      </c>
      <c r="K9" t="s">
        <v>21</v>
      </c>
      <c r="L9">
        <v>0</v>
      </c>
      <c r="M9" t="s">
        <v>21</v>
      </c>
      <c r="N9" t="s">
        <v>21</v>
      </c>
      <c r="O9">
        <v>1</v>
      </c>
      <c r="P9" t="b">
        <v>1</v>
      </c>
      <c r="Q9" t="b">
        <v>0</v>
      </c>
      <c r="R9">
        <v>8</v>
      </c>
      <c r="S9" t="s">
        <v>44</v>
      </c>
      <c r="T9" t="s">
        <v>19</v>
      </c>
      <c r="U9" t="b">
        <f t="shared" si="0"/>
        <v>0</v>
      </c>
    </row>
    <row r="10" spans="1:21" hidden="1" x14ac:dyDescent="0.55000000000000004">
      <c r="A10" t="s">
        <v>17</v>
      </c>
      <c r="B10" t="b">
        <v>1</v>
      </c>
      <c r="C10">
        <v>9</v>
      </c>
      <c r="D10" t="s">
        <v>38</v>
      </c>
      <c r="E10" t="s">
        <v>19</v>
      </c>
      <c r="F10" t="s">
        <v>39</v>
      </c>
      <c r="G10" t="s">
        <v>21</v>
      </c>
      <c r="H10" t="s">
        <v>21</v>
      </c>
      <c r="I10">
        <v>0</v>
      </c>
      <c r="J10" t="s">
        <v>21</v>
      </c>
      <c r="K10" t="s">
        <v>21</v>
      </c>
      <c r="L10">
        <v>0</v>
      </c>
      <c r="M10" t="s">
        <v>21</v>
      </c>
      <c r="N10" t="s">
        <v>21</v>
      </c>
      <c r="O10">
        <v>1</v>
      </c>
      <c r="P10" t="b">
        <v>1</v>
      </c>
      <c r="Q10" t="b">
        <v>0</v>
      </c>
      <c r="R10">
        <v>10</v>
      </c>
      <c r="S10" t="s">
        <v>38</v>
      </c>
      <c r="T10" t="s">
        <v>19</v>
      </c>
      <c r="U10" t="b">
        <f t="shared" si="0"/>
        <v>0</v>
      </c>
    </row>
    <row r="11" spans="1:21" x14ac:dyDescent="0.55000000000000004">
      <c r="A11" t="s">
        <v>17</v>
      </c>
      <c r="B11" t="b">
        <v>1</v>
      </c>
      <c r="C11">
        <v>11</v>
      </c>
      <c r="D11" t="s">
        <v>50</v>
      </c>
      <c r="E11" t="s">
        <v>19</v>
      </c>
      <c r="F11" t="s">
        <v>51</v>
      </c>
      <c r="G11" t="s">
        <v>21</v>
      </c>
      <c r="H11" t="s">
        <v>21</v>
      </c>
      <c r="I11">
        <v>0</v>
      </c>
      <c r="J11" t="s">
        <v>21</v>
      </c>
      <c r="K11" t="s">
        <v>21</v>
      </c>
      <c r="L11">
        <v>0</v>
      </c>
      <c r="M11" t="s">
        <v>21</v>
      </c>
      <c r="N11" t="s">
        <v>21</v>
      </c>
      <c r="O11">
        <v>2</v>
      </c>
      <c r="P11" t="b">
        <v>1</v>
      </c>
      <c r="Q11" t="b">
        <v>0</v>
      </c>
      <c r="R11">
        <v>10</v>
      </c>
      <c r="S11" t="s">
        <v>50</v>
      </c>
      <c r="T11" t="s">
        <v>19</v>
      </c>
      <c r="U11" t="b">
        <f t="shared" si="0"/>
        <v>1</v>
      </c>
    </row>
    <row r="12" spans="1:21" x14ac:dyDescent="0.55000000000000004">
      <c r="A12" t="s">
        <v>17</v>
      </c>
      <c r="B12" t="b">
        <v>1</v>
      </c>
      <c r="C12">
        <v>13</v>
      </c>
      <c r="D12" t="s">
        <v>62</v>
      </c>
      <c r="E12" t="s">
        <v>19</v>
      </c>
      <c r="F12" t="s">
        <v>63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>
        <v>0</v>
      </c>
      <c r="M12" t="s">
        <v>21</v>
      </c>
      <c r="N12" t="s">
        <v>21</v>
      </c>
      <c r="O12">
        <v>3</v>
      </c>
      <c r="P12" t="b">
        <v>1</v>
      </c>
      <c r="Q12" t="b">
        <v>0</v>
      </c>
      <c r="R12">
        <v>9</v>
      </c>
      <c r="S12" t="s">
        <v>62</v>
      </c>
      <c r="T12" t="s">
        <v>19</v>
      </c>
      <c r="U12" t="b">
        <f t="shared" si="0"/>
        <v>1</v>
      </c>
    </row>
    <row r="13" spans="1:21" x14ac:dyDescent="0.55000000000000004">
      <c r="A13" t="s">
        <v>17</v>
      </c>
      <c r="B13" t="b">
        <v>1</v>
      </c>
      <c r="C13">
        <v>9</v>
      </c>
      <c r="D13" t="s">
        <v>36</v>
      </c>
      <c r="E13" t="s">
        <v>19</v>
      </c>
      <c r="F13" t="s">
        <v>37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>
        <v>0</v>
      </c>
      <c r="M13" t="s">
        <v>21</v>
      </c>
      <c r="N13" t="s">
        <v>21</v>
      </c>
      <c r="O13">
        <v>5</v>
      </c>
      <c r="P13" t="b">
        <v>1</v>
      </c>
      <c r="Q13" t="b">
        <v>0</v>
      </c>
      <c r="R13">
        <v>7</v>
      </c>
      <c r="S13" t="s">
        <v>36</v>
      </c>
      <c r="T13" t="s">
        <v>19</v>
      </c>
      <c r="U13" t="b">
        <f t="shared" si="0"/>
        <v>1</v>
      </c>
    </row>
    <row r="14" spans="1:21" x14ac:dyDescent="0.55000000000000004">
      <c r="A14" t="s">
        <v>17</v>
      </c>
      <c r="B14" t="b">
        <v>1</v>
      </c>
      <c r="C14">
        <v>5</v>
      </c>
      <c r="D14" t="s">
        <v>48</v>
      </c>
      <c r="E14" t="s">
        <v>19</v>
      </c>
      <c r="F14" t="s">
        <v>49</v>
      </c>
      <c r="G14" t="s">
        <v>21</v>
      </c>
      <c r="H14" t="s">
        <v>21</v>
      </c>
      <c r="I14">
        <v>0</v>
      </c>
      <c r="J14" t="s">
        <v>21</v>
      </c>
      <c r="K14" t="s">
        <v>21</v>
      </c>
      <c r="L14">
        <v>0</v>
      </c>
      <c r="M14" t="s">
        <v>21</v>
      </c>
      <c r="N14" t="s">
        <v>21</v>
      </c>
      <c r="O14">
        <v>5</v>
      </c>
      <c r="P14" t="b">
        <v>1</v>
      </c>
      <c r="Q14" t="b">
        <v>0</v>
      </c>
      <c r="R14">
        <v>2</v>
      </c>
      <c r="S14" t="s">
        <v>48</v>
      </c>
      <c r="T14" t="s">
        <v>19</v>
      </c>
      <c r="U14" t="b">
        <f t="shared" si="0"/>
        <v>1</v>
      </c>
    </row>
    <row r="15" spans="1:21" hidden="1" x14ac:dyDescent="0.55000000000000004">
      <c r="A15" t="s">
        <v>17</v>
      </c>
      <c r="B15" t="b">
        <v>1</v>
      </c>
      <c r="C15">
        <v>3</v>
      </c>
      <c r="D15" t="s">
        <v>110</v>
      </c>
      <c r="E15" t="s">
        <v>19</v>
      </c>
      <c r="F15" t="s">
        <v>111</v>
      </c>
      <c r="G15" t="s">
        <v>21</v>
      </c>
      <c r="H15" t="s">
        <v>21</v>
      </c>
      <c r="I15">
        <v>0</v>
      </c>
      <c r="J15" t="s">
        <v>21</v>
      </c>
      <c r="K15" t="s">
        <v>21</v>
      </c>
      <c r="L15">
        <v>0</v>
      </c>
      <c r="M15" t="s">
        <v>21</v>
      </c>
      <c r="N15" t="s">
        <v>21</v>
      </c>
      <c r="O15">
        <v>5</v>
      </c>
      <c r="P15" t="b">
        <v>1</v>
      </c>
      <c r="Q15" t="b">
        <v>0</v>
      </c>
      <c r="R15">
        <v>4</v>
      </c>
      <c r="S15" t="s">
        <v>110</v>
      </c>
      <c r="T15" t="s">
        <v>19</v>
      </c>
      <c r="U15" t="b">
        <f t="shared" si="0"/>
        <v>0</v>
      </c>
    </row>
    <row r="16" spans="1:21" hidden="1" x14ac:dyDescent="0.55000000000000004">
      <c r="A16" t="s">
        <v>17</v>
      </c>
      <c r="B16" t="b">
        <v>1</v>
      </c>
      <c r="C16">
        <v>6</v>
      </c>
      <c r="D16" t="s">
        <v>24</v>
      </c>
      <c r="E16" t="s">
        <v>19</v>
      </c>
      <c r="F16" t="s">
        <v>25</v>
      </c>
      <c r="G16" t="s">
        <v>21</v>
      </c>
      <c r="H16" t="s">
        <v>21</v>
      </c>
      <c r="I16">
        <v>0</v>
      </c>
      <c r="J16" t="s">
        <v>21</v>
      </c>
      <c r="K16" t="s">
        <v>21</v>
      </c>
      <c r="L16">
        <v>0</v>
      </c>
      <c r="M16" t="s">
        <v>21</v>
      </c>
      <c r="N16" t="s">
        <v>21</v>
      </c>
      <c r="O16">
        <v>5</v>
      </c>
      <c r="P16" t="b">
        <v>1</v>
      </c>
      <c r="Q16" t="b">
        <v>0</v>
      </c>
      <c r="R16">
        <v>6</v>
      </c>
      <c r="S16" t="s">
        <v>24</v>
      </c>
      <c r="T16" t="s">
        <v>19</v>
      </c>
      <c r="U16" t="b">
        <f t="shared" si="0"/>
        <v>0</v>
      </c>
    </row>
    <row r="17" spans="1:21" hidden="1" x14ac:dyDescent="0.55000000000000004">
      <c r="A17" t="s">
        <v>17</v>
      </c>
      <c r="B17" t="b">
        <v>1</v>
      </c>
      <c r="C17">
        <v>40</v>
      </c>
      <c r="D17" t="s">
        <v>86</v>
      </c>
      <c r="E17" t="s">
        <v>19</v>
      </c>
      <c r="F17" t="s">
        <v>87</v>
      </c>
      <c r="G17" t="s">
        <v>21</v>
      </c>
      <c r="H17" t="s">
        <v>21</v>
      </c>
      <c r="I17">
        <v>0</v>
      </c>
      <c r="J17" t="s">
        <v>21</v>
      </c>
      <c r="K17" t="s">
        <v>21</v>
      </c>
      <c r="L17">
        <v>0</v>
      </c>
      <c r="M17" t="s">
        <v>21</v>
      </c>
      <c r="N17" t="s">
        <v>21</v>
      </c>
      <c r="O17">
        <v>5</v>
      </c>
      <c r="P17" t="b">
        <v>1</v>
      </c>
      <c r="Q17" t="b">
        <v>0</v>
      </c>
      <c r="R17">
        <v>40</v>
      </c>
      <c r="S17" t="s">
        <v>86</v>
      </c>
      <c r="T17" t="s">
        <v>19</v>
      </c>
      <c r="U17" t="b">
        <f t="shared" si="0"/>
        <v>0</v>
      </c>
    </row>
    <row r="18" spans="1:21" x14ac:dyDescent="0.55000000000000004">
      <c r="A18" t="s">
        <v>17</v>
      </c>
      <c r="B18" t="b">
        <v>1</v>
      </c>
      <c r="C18">
        <v>9</v>
      </c>
      <c r="D18" t="s">
        <v>68</v>
      </c>
      <c r="E18" t="s">
        <v>19</v>
      </c>
      <c r="F18" t="s">
        <v>69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>
        <v>0</v>
      </c>
      <c r="M18" t="s">
        <v>21</v>
      </c>
      <c r="N18" t="s">
        <v>21</v>
      </c>
      <c r="O18">
        <v>6</v>
      </c>
      <c r="P18" t="b">
        <v>1</v>
      </c>
      <c r="Q18" t="b">
        <v>0</v>
      </c>
      <c r="R18">
        <v>7</v>
      </c>
      <c r="S18" t="s">
        <v>68</v>
      </c>
      <c r="T18" t="s">
        <v>19</v>
      </c>
      <c r="U18" t="b">
        <f t="shared" si="0"/>
        <v>1</v>
      </c>
    </row>
    <row r="19" spans="1:21" hidden="1" x14ac:dyDescent="0.55000000000000004">
      <c r="A19" t="s">
        <v>17</v>
      </c>
      <c r="B19" t="b">
        <v>1</v>
      </c>
      <c r="C19">
        <v>37</v>
      </c>
      <c r="D19" t="s">
        <v>112</v>
      </c>
      <c r="E19" t="s">
        <v>19</v>
      </c>
      <c r="F19" t="s">
        <v>113</v>
      </c>
      <c r="G19" t="s">
        <v>21</v>
      </c>
      <c r="H19" t="s">
        <v>21</v>
      </c>
      <c r="I19">
        <v>0</v>
      </c>
      <c r="J19" t="s">
        <v>21</v>
      </c>
      <c r="K19" t="s">
        <v>21</v>
      </c>
      <c r="L19">
        <v>0</v>
      </c>
      <c r="M19" t="s">
        <v>21</v>
      </c>
      <c r="N19" t="s">
        <v>21</v>
      </c>
      <c r="O19">
        <v>6</v>
      </c>
      <c r="P19" t="b">
        <v>1</v>
      </c>
      <c r="Q19" t="b">
        <v>0</v>
      </c>
      <c r="R19">
        <v>37</v>
      </c>
      <c r="S19" t="s">
        <v>112</v>
      </c>
      <c r="T19" t="s">
        <v>19</v>
      </c>
      <c r="U19" t="b">
        <f t="shared" si="0"/>
        <v>0</v>
      </c>
    </row>
    <row r="20" spans="1:21" hidden="1" x14ac:dyDescent="0.55000000000000004">
      <c r="A20" t="s">
        <v>17</v>
      </c>
      <c r="B20" t="b">
        <v>1</v>
      </c>
      <c r="C20">
        <v>4</v>
      </c>
      <c r="D20" t="s">
        <v>60</v>
      </c>
      <c r="E20" t="s">
        <v>19</v>
      </c>
      <c r="F20" t="s">
        <v>61</v>
      </c>
      <c r="G20" t="s">
        <v>21</v>
      </c>
      <c r="H20" t="s">
        <v>21</v>
      </c>
      <c r="I20">
        <v>0</v>
      </c>
      <c r="J20" t="s">
        <v>21</v>
      </c>
      <c r="K20" t="s">
        <v>21</v>
      </c>
      <c r="L20">
        <v>0</v>
      </c>
      <c r="M20" t="s">
        <v>21</v>
      </c>
      <c r="N20" t="s">
        <v>21</v>
      </c>
      <c r="O20">
        <v>7</v>
      </c>
      <c r="P20" t="b">
        <v>1</v>
      </c>
      <c r="Q20" t="b">
        <v>0</v>
      </c>
      <c r="R20">
        <v>5</v>
      </c>
      <c r="S20" t="s">
        <v>60</v>
      </c>
      <c r="T20" t="s">
        <v>19</v>
      </c>
      <c r="U20" t="b">
        <f t="shared" si="0"/>
        <v>0</v>
      </c>
    </row>
    <row r="21" spans="1:21" hidden="1" x14ac:dyDescent="0.55000000000000004">
      <c r="A21" t="s">
        <v>17</v>
      </c>
      <c r="B21" t="b">
        <v>1</v>
      </c>
      <c r="C21">
        <v>4</v>
      </c>
      <c r="D21" t="s">
        <v>102</v>
      </c>
      <c r="E21" t="s">
        <v>19</v>
      </c>
      <c r="F21" t="s">
        <v>103</v>
      </c>
      <c r="G21" t="s">
        <v>21</v>
      </c>
      <c r="H21" t="s">
        <v>21</v>
      </c>
      <c r="I21">
        <v>0</v>
      </c>
      <c r="J21" t="s">
        <v>21</v>
      </c>
      <c r="K21" t="s">
        <v>21</v>
      </c>
      <c r="L21">
        <v>0</v>
      </c>
      <c r="M21" t="s">
        <v>21</v>
      </c>
      <c r="N21" t="s">
        <v>21</v>
      </c>
      <c r="O21">
        <v>7</v>
      </c>
      <c r="P21" t="b">
        <v>1</v>
      </c>
      <c r="Q21" t="b">
        <v>0</v>
      </c>
      <c r="R21">
        <v>5</v>
      </c>
      <c r="S21" t="s">
        <v>102</v>
      </c>
      <c r="T21" t="s">
        <v>19</v>
      </c>
      <c r="U21" t="b">
        <f t="shared" si="0"/>
        <v>0</v>
      </c>
    </row>
    <row r="22" spans="1:21" hidden="1" x14ac:dyDescent="0.55000000000000004">
      <c r="A22" t="s">
        <v>17</v>
      </c>
      <c r="B22" t="b">
        <v>1</v>
      </c>
      <c r="C22">
        <v>19</v>
      </c>
      <c r="D22" t="s">
        <v>28</v>
      </c>
      <c r="E22" t="s">
        <v>19</v>
      </c>
      <c r="F22" t="s">
        <v>29</v>
      </c>
      <c r="G22" t="s">
        <v>21</v>
      </c>
      <c r="H22" t="s">
        <v>21</v>
      </c>
      <c r="I22">
        <v>0</v>
      </c>
      <c r="J22" t="s">
        <v>21</v>
      </c>
      <c r="K22" t="s">
        <v>21</v>
      </c>
      <c r="L22">
        <v>0</v>
      </c>
      <c r="M22" t="s">
        <v>21</v>
      </c>
      <c r="N22" t="s">
        <v>21</v>
      </c>
      <c r="O22">
        <v>7</v>
      </c>
      <c r="P22" t="b">
        <v>1</v>
      </c>
      <c r="Q22" t="b">
        <v>0</v>
      </c>
      <c r="R22">
        <v>19</v>
      </c>
      <c r="S22" t="s">
        <v>28</v>
      </c>
      <c r="T22" t="s">
        <v>19</v>
      </c>
      <c r="U22" t="b">
        <f t="shared" si="0"/>
        <v>0</v>
      </c>
    </row>
    <row r="23" spans="1:21" x14ac:dyDescent="0.55000000000000004">
      <c r="A23" t="s">
        <v>17</v>
      </c>
      <c r="B23" t="b">
        <v>1</v>
      </c>
      <c r="C23">
        <v>28</v>
      </c>
      <c r="D23" t="s">
        <v>96</v>
      </c>
      <c r="E23" t="s">
        <v>19</v>
      </c>
      <c r="F23" t="s">
        <v>97</v>
      </c>
      <c r="G23" t="s">
        <v>21</v>
      </c>
      <c r="H23" t="s">
        <v>21</v>
      </c>
      <c r="I23">
        <v>0</v>
      </c>
      <c r="J23" t="s">
        <v>21</v>
      </c>
      <c r="K23" t="s">
        <v>21</v>
      </c>
      <c r="L23">
        <v>0</v>
      </c>
      <c r="M23" t="s">
        <v>21</v>
      </c>
      <c r="N23" t="s">
        <v>21</v>
      </c>
      <c r="O23">
        <v>8</v>
      </c>
      <c r="P23" t="b">
        <v>1</v>
      </c>
      <c r="Q23" t="b">
        <v>0</v>
      </c>
      <c r="R23">
        <v>26</v>
      </c>
      <c r="S23" t="s">
        <v>96</v>
      </c>
      <c r="T23" t="s">
        <v>19</v>
      </c>
      <c r="U23" t="b">
        <f t="shared" si="0"/>
        <v>1</v>
      </c>
    </row>
    <row r="24" spans="1:21" hidden="1" x14ac:dyDescent="0.55000000000000004">
      <c r="A24" t="s">
        <v>17</v>
      </c>
      <c r="B24" t="b">
        <v>1</v>
      </c>
      <c r="C24">
        <v>11</v>
      </c>
      <c r="D24" t="s">
        <v>40</v>
      </c>
      <c r="E24" t="s">
        <v>19</v>
      </c>
      <c r="F24" t="s">
        <v>41</v>
      </c>
      <c r="G24" t="s">
        <v>21</v>
      </c>
      <c r="H24" t="s">
        <v>21</v>
      </c>
      <c r="I24">
        <v>0</v>
      </c>
      <c r="J24" t="s">
        <v>21</v>
      </c>
      <c r="K24" t="s">
        <v>21</v>
      </c>
      <c r="L24">
        <v>0</v>
      </c>
      <c r="M24" t="s">
        <v>21</v>
      </c>
      <c r="N24" t="s">
        <v>21</v>
      </c>
      <c r="O24">
        <v>8</v>
      </c>
      <c r="P24" t="b">
        <v>1</v>
      </c>
      <c r="Q24" t="b">
        <v>0</v>
      </c>
      <c r="R24">
        <v>11</v>
      </c>
      <c r="S24" t="s">
        <v>40</v>
      </c>
      <c r="T24" t="s">
        <v>19</v>
      </c>
      <c r="U24" t="b">
        <f t="shared" si="0"/>
        <v>0</v>
      </c>
    </row>
    <row r="25" spans="1:21" hidden="1" x14ac:dyDescent="0.55000000000000004">
      <c r="A25" t="s">
        <v>17</v>
      </c>
      <c r="B25" t="b">
        <v>1</v>
      </c>
      <c r="C25">
        <v>9</v>
      </c>
      <c r="D25" t="s">
        <v>72</v>
      </c>
      <c r="E25" t="s">
        <v>19</v>
      </c>
      <c r="F25" t="s">
        <v>73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>
        <v>0</v>
      </c>
      <c r="M25" t="s">
        <v>21</v>
      </c>
      <c r="N25" t="s">
        <v>21</v>
      </c>
      <c r="O25">
        <v>8</v>
      </c>
      <c r="P25" t="b">
        <v>1</v>
      </c>
      <c r="Q25" t="b">
        <v>0</v>
      </c>
      <c r="R25">
        <v>9</v>
      </c>
      <c r="S25" t="s">
        <v>72</v>
      </c>
      <c r="T25" t="s">
        <v>19</v>
      </c>
      <c r="U25" t="b">
        <f t="shared" si="0"/>
        <v>0</v>
      </c>
    </row>
    <row r="26" spans="1:21" x14ac:dyDescent="0.55000000000000004">
      <c r="A26" t="s">
        <v>17</v>
      </c>
      <c r="B26" t="b">
        <v>1</v>
      </c>
      <c r="C26">
        <v>11</v>
      </c>
      <c r="D26" t="s">
        <v>42</v>
      </c>
      <c r="E26" t="s">
        <v>19</v>
      </c>
      <c r="F26" t="s">
        <v>43</v>
      </c>
      <c r="G26" t="s">
        <v>21</v>
      </c>
      <c r="H26" t="s">
        <v>21</v>
      </c>
      <c r="I26">
        <v>0</v>
      </c>
      <c r="J26" t="s">
        <v>21</v>
      </c>
      <c r="K26" t="s">
        <v>21</v>
      </c>
      <c r="L26">
        <v>0</v>
      </c>
      <c r="M26" t="s">
        <v>21</v>
      </c>
      <c r="N26" t="s">
        <v>21</v>
      </c>
      <c r="O26">
        <v>10</v>
      </c>
      <c r="P26" t="b">
        <v>1</v>
      </c>
      <c r="Q26" t="b">
        <v>0</v>
      </c>
      <c r="R26">
        <v>10</v>
      </c>
      <c r="S26" t="s">
        <v>42</v>
      </c>
      <c r="T26" t="s">
        <v>19</v>
      </c>
      <c r="U26" t="b">
        <f t="shared" si="0"/>
        <v>1</v>
      </c>
    </row>
    <row r="27" spans="1:21" hidden="1" x14ac:dyDescent="0.55000000000000004">
      <c r="A27" t="s">
        <v>17</v>
      </c>
      <c r="B27" t="b">
        <v>1</v>
      </c>
      <c r="C27">
        <v>10</v>
      </c>
      <c r="D27" t="s">
        <v>22</v>
      </c>
      <c r="E27" t="s">
        <v>19</v>
      </c>
      <c r="F27" t="s">
        <v>23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>
        <v>0</v>
      </c>
      <c r="M27" t="s">
        <v>21</v>
      </c>
      <c r="N27" t="s">
        <v>21</v>
      </c>
      <c r="O27">
        <v>10</v>
      </c>
      <c r="P27" t="b">
        <v>1</v>
      </c>
      <c r="Q27" t="b">
        <v>0</v>
      </c>
      <c r="R27">
        <v>10</v>
      </c>
      <c r="S27" t="s">
        <v>22</v>
      </c>
      <c r="T27" t="s">
        <v>19</v>
      </c>
      <c r="U27" t="b">
        <f t="shared" si="0"/>
        <v>0</v>
      </c>
    </row>
    <row r="28" spans="1:21" hidden="1" x14ac:dyDescent="0.55000000000000004">
      <c r="A28" t="s">
        <v>17</v>
      </c>
      <c r="B28" t="b">
        <v>1</v>
      </c>
      <c r="C28">
        <v>55</v>
      </c>
      <c r="D28" t="s">
        <v>100</v>
      </c>
      <c r="E28" t="s">
        <v>19</v>
      </c>
      <c r="F28" t="s">
        <v>101</v>
      </c>
      <c r="G28" t="s">
        <v>21</v>
      </c>
      <c r="H28" t="s">
        <v>21</v>
      </c>
      <c r="I28">
        <v>0</v>
      </c>
      <c r="J28" t="s">
        <v>21</v>
      </c>
      <c r="K28" t="s">
        <v>21</v>
      </c>
      <c r="L28">
        <v>0</v>
      </c>
      <c r="M28" t="s">
        <v>21</v>
      </c>
      <c r="N28" t="s">
        <v>21</v>
      </c>
      <c r="O28">
        <v>12</v>
      </c>
      <c r="P28" t="b">
        <v>1</v>
      </c>
      <c r="Q28" t="b">
        <v>0</v>
      </c>
      <c r="R28">
        <v>55</v>
      </c>
      <c r="S28" t="s">
        <v>100</v>
      </c>
      <c r="T28" t="s">
        <v>19</v>
      </c>
      <c r="U28" t="b">
        <f t="shared" si="0"/>
        <v>0</v>
      </c>
    </row>
    <row r="29" spans="1:21" x14ac:dyDescent="0.55000000000000004">
      <c r="A29" t="s">
        <v>17</v>
      </c>
      <c r="B29" t="b">
        <v>1</v>
      </c>
      <c r="C29">
        <v>9</v>
      </c>
      <c r="D29" t="s">
        <v>26</v>
      </c>
      <c r="E29" t="s">
        <v>19</v>
      </c>
      <c r="F29" t="s">
        <v>27</v>
      </c>
      <c r="G29" t="s">
        <v>21</v>
      </c>
      <c r="H29" t="s">
        <v>21</v>
      </c>
      <c r="I29">
        <v>0</v>
      </c>
      <c r="J29" t="s">
        <v>21</v>
      </c>
      <c r="K29" t="s">
        <v>21</v>
      </c>
      <c r="L29">
        <v>0</v>
      </c>
      <c r="M29" t="s">
        <v>21</v>
      </c>
      <c r="N29" t="s">
        <v>21</v>
      </c>
      <c r="O29">
        <v>17</v>
      </c>
      <c r="P29" t="b">
        <v>1</v>
      </c>
      <c r="Q29" t="b">
        <v>0</v>
      </c>
      <c r="R29">
        <v>7</v>
      </c>
      <c r="S29" t="s">
        <v>26</v>
      </c>
      <c r="T29" t="s">
        <v>19</v>
      </c>
      <c r="U29" t="b">
        <f t="shared" si="0"/>
        <v>1</v>
      </c>
    </row>
    <row r="30" spans="1:21" hidden="1" x14ac:dyDescent="0.55000000000000004">
      <c r="A30" t="s">
        <v>17</v>
      </c>
      <c r="B30" t="b">
        <v>1</v>
      </c>
      <c r="C30">
        <v>10</v>
      </c>
      <c r="D30" t="s">
        <v>18</v>
      </c>
      <c r="E30" t="s">
        <v>19</v>
      </c>
      <c r="F30" t="s">
        <v>20</v>
      </c>
      <c r="G30" t="s">
        <v>21</v>
      </c>
      <c r="H30" t="s">
        <v>21</v>
      </c>
      <c r="I30">
        <v>0</v>
      </c>
      <c r="J30" t="s">
        <v>21</v>
      </c>
      <c r="K30" t="s">
        <v>21</v>
      </c>
      <c r="L30">
        <v>0</v>
      </c>
      <c r="M30" t="s">
        <v>21</v>
      </c>
      <c r="N30" t="s">
        <v>21</v>
      </c>
      <c r="O30">
        <v>19</v>
      </c>
      <c r="P30" t="b">
        <v>1</v>
      </c>
      <c r="Q30" t="b">
        <v>0</v>
      </c>
      <c r="R30">
        <v>11</v>
      </c>
      <c r="S30" t="s">
        <v>18</v>
      </c>
      <c r="T30" t="s">
        <v>19</v>
      </c>
      <c r="U30" t="b">
        <f t="shared" si="0"/>
        <v>0</v>
      </c>
    </row>
    <row r="31" spans="1:21" x14ac:dyDescent="0.55000000000000004">
      <c r="A31" t="s">
        <v>17</v>
      </c>
      <c r="B31" t="b">
        <v>1</v>
      </c>
      <c r="C31">
        <v>53</v>
      </c>
      <c r="D31" t="s">
        <v>92</v>
      </c>
      <c r="E31" t="s">
        <v>19</v>
      </c>
      <c r="F31" t="s">
        <v>93</v>
      </c>
      <c r="G31" t="s">
        <v>21</v>
      </c>
      <c r="H31" t="s">
        <v>21</v>
      </c>
      <c r="I31">
        <v>0</v>
      </c>
      <c r="J31" t="s">
        <v>21</v>
      </c>
      <c r="K31" t="s">
        <v>21</v>
      </c>
      <c r="L31">
        <v>0</v>
      </c>
      <c r="M31" t="s">
        <v>21</v>
      </c>
      <c r="N31" t="s">
        <v>21</v>
      </c>
      <c r="O31">
        <v>27</v>
      </c>
      <c r="P31" t="b">
        <v>1</v>
      </c>
      <c r="Q31" t="b">
        <v>0</v>
      </c>
      <c r="R31">
        <v>52</v>
      </c>
      <c r="S31" t="s">
        <v>92</v>
      </c>
      <c r="T31" t="s">
        <v>19</v>
      </c>
      <c r="U31" t="b">
        <f t="shared" si="0"/>
        <v>1</v>
      </c>
    </row>
    <row r="32" spans="1:21" hidden="1" x14ac:dyDescent="0.55000000000000004">
      <c r="A32" t="s">
        <v>17</v>
      </c>
      <c r="B32" t="b">
        <v>1</v>
      </c>
      <c r="C32">
        <v>169</v>
      </c>
      <c r="D32" t="s">
        <v>78</v>
      </c>
      <c r="E32" t="s">
        <v>19</v>
      </c>
      <c r="F32" t="s">
        <v>79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>
        <v>0</v>
      </c>
      <c r="M32" t="s">
        <v>21</v>
      </c>
      <c r="N32" t="s">
        <v>21</v>
      </c>
      <c r="O32">
        <v>27</v>
      </c>
      <c r="P32" t="b">
        <v>1</v>
      </c>
      <c r="Q32" t="b">
        <v>0</v>
      </c>
      <c r="R32">
        <v>169</v>
      </c>
      <c r="S32" t="s">
        <v>78</v>
      </c>
      <c r="T32" t="s">
        <v>19</v>
      </c>
      <c r="U32" t="b">
        <f t="shared" si="0"/>
        <v>0</v>
      </c>
    </row>
    <row r="33" spans="1:21" hidden="1" x14ac:dyDescent="0.55000000000000004">
      <c r="A33" t="s">
        <v>17</v>
      </c>
      <c r="B33" t="b">
        <v>1</v>
      </c>
      <c r="C33">
        <v>10</v>
      </c>
      <c r="D33" t="s">
        <v>32</v>
      </c>
      <c r="E33" t="s">
        <v>19</v>
      </c>
      <c r="F33" t="s">
        <v>33</v>
      </c>
      <c r="G33" t="s">
        <v>21</v>
      </c>
      <c r="H33" t="s">
        <v>21</v>
      </c>
      <c r="I33">
        <v>0</v>
      </c>
      <c r="J33" t="s">
        <v>21</v>
      </c>
      <c r="K33" t="s">
        <v>21</v>
      </c>
      <c r="L33">
        <v>0</v>
      </c>
      <c r="M33" t="s">
        <v>21</v>
      </c>
      <c r="N33" t="s">
        <v>21</v>
      </c>
      <c r="O33">
        <v>30</v>
      </c>
      <c r="P33" t="b">
        <v>1</v>
      </c>
      <c r="Q33" t="b">
        <v>0</v>
      </c>
      <c r="R33">
        <v>10</v>
      </c>
      <c r="S33" t="s">
        <v>32</v>
      </c>
      <c r="T33" t="s">
        <v>19</v>
      </c>
      <c r="U33" t="b">
        <f t="shared" si="0"/>
        <v>0</v>
      </c>
    </row>
    <row r="34" spans="1:21" hidden="1" x14ac:dyDescent="0.55000000000000004">
      <c r="A34" t="s">
        <v>17</v>
      </c>
      <c r="B34" t="b">
        <v>1</v>
      </c>
      <c r="C34">
        <v>21</v>
      </c>
      <c r="D34" t="s">
        <v>56</v>
      </c>
      <c r="E34" t="s">
        <v>19</v>
      </c>
      <c r="F34" t="s">
        <v>57</v>
      </c>
      <c r="G34" t="s">
        <v>21</v>
      </c>
      <c r="H34" t="s">
        <v>21</v>
      </c>
      <c r="I34">
        <v>0</v>
      </c>
      <c r="J34" t="s">
        <v>21</v>
      </c>
      <c r="K34" t="s">
        <v>21</v>
      </c>
      <c r="L34">
        <v>0</v>
      </c>
      <c r="M34" t="s">
        <v>21</v>
      </c>
      <c r="N34" t="s">
        <v>21</v>
      </c>
      <c r="O34">
        <v>30</v>
      </c>
      <c r="P34" t="b">
        <v>1</v>
      </c>
      <c r="Q34" t="b">
        <v>0</v>
      </c>
      <c r="R34">
        <v>23</v>
      </c>
      <c r="S34" t="s">
        <v>56</v>
      </c>
      <c r="T34" t="s">
        <v>19</v>
      </c>
      <c r="U34" t="b">
        <f t="shared" si="0"/>
        <v>0</v>
      </c>
    </row>
    <row r="35" spans="1:21" hidden="1" x14ac:dyDescent="0.55000000000000004">
      <c r="A35" t="s">
        <v>17</v>
      </c>
      <c r="B35" t="b">
        <v>1</v>
      </c>
      <c r="C35">
        <v>4</v>
      </c>
      <c r="D35" t="s">
        <v>90</v>
      </c>
      <c r="E35" t="s">
        <v>19</v>
      </c>
      <c r="F35" t="s">
        <v>91</v>
      </c>
      <c r="G35" t="s">
        <v>21</v>
      </c>
      <c r="H35" t="s">
        <v>21</v>
      </c>
      <c r="I35">
        <v>0</v>
      </c>
      <c r="J35" t="s">
        <v>21</v>
      </c>
      <c r="K35" t="s">
        <v>21</v>
      </c>
      <c r="L35">
        <v>0</v>
      </c>
      <c r="M35" t="s">
        <v>21</v>
      </c>
      <c r="N35" t="s">
        <v>21</v>
      </c>
      <c r="O35">
        <v>33</v>
      </c>
      <c r="P35" t="b">
        <v>1</v>
      </c>
      <c r="Q35" t="b">
        <v>0</v>
      </c>
      <c r="R35">
        <v>5</v>
      </c>
      <c r="S35" t="s">
        <v>90</v>
      </c>
      <c r="T35" t="s">
        <v>19</v>
      </c>
      <c r="U35" t="b">
        <f t="shared" si="0"/>
        <v>0</v>
      </c>
    </row>
    <row r="36" spans="1:21" x14ac:dyDescent="0.55000000000000004">
      <c r="A36" t="s">
        <v>17</v>
      </c>
      <c r="B36" t="b">
        <v>1</v>
      </c>
      <c r="C36">
        <v>18</v>
      </c>
      <c r="D36" t="s">
        <v>76</v>
      </c>
      <c r="E36" t="s">
        <v>19</v>
      </c>
      <c r="F36" t="s">
        <v>77</v>
      </c>
      <c r="G36" t="s">
        <v>21</v>
      </c>
      <c r="H36" t="s">
        <v>21</v>
      </c>
      <c r="I36">
        <v>0</v>
      </c>
      <c r="J36" t="s">
        <v>21</v>
      </c>
      <c r="K36" t="s">
        <v>21</v>
      </c>
      <c r="L36">
        <v>0</v>
      </c>
      <c r="M36" t="s">
        <v>21</v>
      </c>
      <c r="N36" t="s">
        <v>21</v>
      </c>
      <c r="O36">
        <v>33</v>
      </c>
      <c r="P36" t="b">
        <v>1</v>
      </c>
      <c r="Q36" t="b">
        <v>0</v>
      </c>
      <c r="R36">
        <v>16</v>
      </c>
      <c r="S36" t="s">
        <v>76</v>
      </c>
      <c r="T36" t="s">
        <v>19</v>
      </c>
      <c r="U36" t="b">
        <f t="shared" si="0"/>
        <v>1</v>
      </c>
    </row>
    <row r="37" spans="1:21" x14ac:dyDescent="0.55000000000000004">
      <c r="A37" t="s">
        <v>17</v>
      </c>
      <c r="B37" t="b">
        <v>1</v>
      </c>
      <c r="C37">
        <v>15</v>
      </c>
      <c r="D37" t="s">
        <v>84</v>
      </c>
      <c r="E37" t="s">
        <v>19</v>
      </c>
      <c r="F37" t="s">
        <v>85</v>
      </c>
      <c r="G37" t="s">
        <v>21</v>
      </c>
      <c r="H37" t="s">
        <v>21</v>
      </c>
      <c r="I37">
        <v>0</v>
      </c>
      <c r="J37" t="s">
        <v>21</v>
      </c>
      <c r="K37" t="s">
        <v>21</v>
      </c>
      <c r="L37">
        <v>0</v>
      </c>
      <c r="M37" t="s">
        <v>21</v>
      </c>
      <c r="N37" t="s">
        <v>21</v>
      </c>
      <c r="O37">
        <v>33</v>
      </c>
      <c r="P37" t="b">
        <v>1</v>
      </c>
      <c r="Q37" t="b">
        <v>0</v>
      </c>
      <c r="R37">
        <v>14</v>
      </c>
      <c r="S37" t="s">
        <v>84</v>
      </c>
      <c r="T37" t="s">
        <v>19</v>
      </c>
      <c r="U37" t="b">
        <f t="shared" si="0"/>
        <v>1</v>
      </c>
    </row>
    <row r="38" spans="1:21" x14ac:dyDescent="0.55000000000000004">
      <c r="A38" t="s">
        <v>17</v>
      </c>
      <c r="B38" t="b">
        <v>1</v>
      </c>
      <c r="C38">
        <v>5</v>
      </c>
      <c r="D38" t="s">
        <v>54</v>
      </c>
      <c r="E38" t="s">
        <v>19</v>
      </c>
      <c r="F38" t="s">
        <v>55</v>
      </c>
      <c r="G38" t="s">
        <v>21</v>
      </c>
      <c r="H38" t="s">
        <v>21</v>
      </c>
      <c r="I38">
        <v>0</v>
      </c>
      <c r="J38" t="s">
        <v>21</v>
      </c>
      <c r="K38" t="s">
        <v>21</v>
      </c>
      <c r="L38">
        <v>0</v>
      </c>
      <c r="M38" t="s">
        <v>21</v>
      </c>
      <c r="N38" t="s">
        <v>21</v>
      </c>
      <c r="O38">
        <v>40</v>
      </c>
      <c r="P38" t="b">
        <v>1</v>
      </c>
      <c r="Q38" t="b">
        <v>0</v>
      </c>
      <c r="R38">
        <v>4</v>
      </c>
      <c r="S38" t="s">
        <v>54</v>
      </c>
      <c r="T38" t="s">
        <v>19</v>
      </c>
      <c r="U38" t="b">
        <f t="shared" si="0"/>
        <v>1</v>
      </c>
    </row>
    <row r="39" spans="1:21" x14ac:dyDescent="0.55000000000000004">
      <c r="A39" t="s">
        <v>17</v>
      </c>
      <c r="B39" t="b">
        <v>1</v>
      </c>
      <c r="C39">
        <v>10</v>
      </c>
      <c r="D39" t="s">
        <v>88</v>
      </c>
      <c r="E39" t="s">
        <v>19</v>
      </c>
      <c r="F39" t="s">
        <v>89</v>
      </c>
      <c r="G39" t="s">
        <v>21</v>
      </c>
      <c r="H39" t="s">
        <v>21</v>
      </c>
      <c r="I39">
        <v>0</v>
      </c>
      <c r="J39" t="s">
        <v>21</v>
      </c>
      <c r="K39" t="s">
        <v>21</v>
      </c>
      <c r="L39">
        <v>0</v>
      </c>
      <c r="M39" t="s">
        <v>21</v>
      </c>
      <c r="N39" t="s">
        <v>21</v>
      </c>
      <c r="O39">
        <v>41</v>
      </c>
      <c r="P39" t="b">
        <v>1</v>
      </c>
      <c r="Q39" t="b">
        <v>0</v>
      </c>
      <c r="R39">
        <v>9</v>
      </c>
      <c r="S39" t="s">
        <v>88</v>
      </c>
      <c r="T39" t="s">
        <v>19</v>
      </c>
      <c r="U39" t="b">
        <f t="shared" si="0"/>
        <v>1</v>
      </c>
    </row>
    <row r="40" spans="1:21" x14ac:dyDescent="0.55000000000000004">
      <c r="A40" t="s">
        <v>17</v>
      </c>
      <c r="B40" t="b">
        <v>1</v>
      </c>
      <c r="C40">
        <v>64</v>
      </c>
      <c r="D40" t="s">
        <v>74</v>
      </c>
      <c r="E40" t="s">
        <v>19</v>
      </c>
      <c r="F40" t="s">
        <v>75</v>
      </c>
      <c r="G40" t="s">
        <v>21</v>
      </c>
      <c r="H40" t="s">
        <v>21</v>
      </c>
      <c r="I40">
        <v>0</v>
      </c>
      <c r="J40" t="s">
        <v>21</v>
      </c>
      <c r="K40" t="s">
        <v>21</v>
      </c>
      <c r="L40">
        <v>0</v>
      </c>
      <c r="M40" t="s">
        <v>21</v>
      </c>
      <c r="N40" t="s">
        <v>21</v>
      </c>
      <c r="O40">
        <v>41</v>
      </c>
      <c r="P40" t="b">
        <v>1</v>
      </c>
      <c r="Q40" t="b">
        <v>0</v>
      </c>
      <c r="R40">
        <v>52</v>
      </c>
      <c r="S40" t="s">
        <v>74</v>
      </c>
      <c r="T40" t="s">
        <v>19</v>
      </c>
      <c r="U40" t="b">
        <f t="shared" si="0"/>
        <v>1</v>
      </c>
    </row>
    <row r="41" spans="1:21" x14ac:dyDescent="0.55000000000000004">
      <c r="A41" t="s">
        <v>17</v>
      </c>
      <c r="B41" t="b">
        <v>1</v>
      </c>
      <c r="C41">
        <v>47</v>
      </c>
      <c r="D41" t="s">
        <v>108</v>
      </c>
      <c r="E41" t="s">
        <v>19</v>
      </c>
      <c r="F41" t="s">
        <v>109</v>
      </c>
      <c r="G41" t="s">
        <v>21</v>
      </c>
      <c r="H41" t="s">
        <v>21</v>
      </c>
      <c r="I41">
        <v>0</v>
      </c>
      <c r="J41" t="s">
        <v>21</v>
      </c>
      <c r="K41" t="s">
        <v>21</v>
      </c>
      <c r="L41">
        <v>0</v>
      </c>
      <c r="M41" t="s">
        <v>21</v>
      </c>
      <c r="N41" t="s">
        <v>21</v>
      </c>
      <c r="O41">
        <v>44</v>
      </c>
      <c r="P41" t="b">
        <v>1</v>
      </c>
      <c r="Q41" t="b">
        <v>0</v>
      </c>
      <c r="R41">
        <v>46</v>
      </c>
      <c r="S41" t="s">
        <v>108</v>
      </c>
      <c r="T41" t="s">
        <v>19</v>
      </c>
      <c r="U41" t="b">
        <f t="shared" si="0"/>
        <v>1</v>
      </c>
    </row>
    <row r="42" spans="1:21" hidden="1" x14ac:dyDescent="0.55000000000000004">
      <c r="A42" t="s">
        <v>17</v>
      </c>
      <c r="B42" t="b">
        <v>1</v>
      </c>
      <c r="C42">
        <v>41</v>
      </c>
      <c r="D42" t="s">
        <v>94</v>
      </c>
      <c r="E42" t="s">
        <v>19</v>
      </c>
      <c r="F42" t="s">
        <v>95</v>
      </c>
      <c r="G42" t="s">
        <v>21</v>
      </c>
      <c r="H42" t="s">
        <v>21</v>
      </c>
      <c r="I42">
        <v>0</v>
      </c>
      <c r="J42" t="s">
        <v>21</v>
      </c>
      <c r="K42" t="s">
        <v>21</v>
      </c>
      <c r="L42">
        <v>0</v>
      </c>
      <c r="M42" t="s">
        <v>21</v>
      </c>
      <c r="N42" t="s">
        <v>21</v>
      </c>
      <c r="O42">
        <v>44</v>
      </c>
      <c r="P42" t="b">
        <v>1</v>
      </c>
      <c r="Q42" t="b">
        <v>0</v>
      </c>
      <c r="R42">
        <v>42</v>
      </c>
      <c r="S42" t="s">
        <v>94</v>
      </c>
      <c r="T42" t="s">
        <v>19</v>
      </c>
      <c r="U42" t="b">
        <f t="shared" si="0"/>
        <v>0</v>
      </c>
    </row>
    <row r="43" spans="1:21" hidden="1" x14ac:dyDescent="0.55000000000000004">
      <c r="A43" t="s">
        <v>17</v>
      </c>
      <c r="B43" t="b">
        <v>1</v>
      </c>
      <c r="C43">
        <v>5</v>
      </c>
      <c r="D43" t="s">
        <v>30</v>
      </c>
      <c r="E43" t="s">
        <v>19</v>
      </c>
      <c r="F43" t="s">
        <v>31</v>
      </c>
      <c r="G43" t="s">
        <v>21</v>
      </c>
      <c r="H43" t="s">
        <v>21</v>
      </c>
      <c r="I43">
        <v>0</v>
      </c>
      <c r="J43" t="s">
        <v>21</v>
      </c>
      <c r="K43" t="s">
        <v>21</v>
      </c>
      <c r="L43">
        <v>0</v>
      </c>
      <c r="M43" t="s">
        <v>21</v>
      </c>
      <c r="N43" t="s">
        <v>21</v>
      </c>
      <c r="O43">
        <v>51</v>
      </c>
      <c r="P43" t="b">
        <v>1</v>
      </c>
      <c r="Q43" t="b">
        <v>0</v>
      </c>
      <c r="R43">
        <v>6</v>
      </c>
      <c r="S43" t="s">
        <v>30</v>
      </c>
      <c r="T43" t="s">
        <v>19</v>
      </c>
      <c r="U43" t="b">
        <f t="shared" si="0"/>
        <v>0</v>
      </c>
    </row>
    <row r="44" spans="1:21" hidden="1" x14ac:dyDescent="0.55000000000000004">
      <c r="A44" t="s">
        <v>17</v>
      </c>
      <c r="B44" t="b">
        <v>1</v>
      </c>
      <c r="C44">
        <v>9</v>
      </c>
      <c r="D44" t="s">
        <v>98</v>
      </c>
      <c r="E44" t="s">
        <v>19</v>
      </c>
      <c r="F44" t="s">
        <v>99</v>
      </c>
      <c r="G44" t="s">
        <v>21</v>
      </c>
      <c r="H44" t="s">
        <v>21</v>
      </c>
      <c r="I44">
        <v>0</v>
      </c>
      <c r="J44" t="s">
        <v>21</v>
      </c>
      <c r="K44" t="s">
        <v>21</v>
      </c>
      <c r="L44">
        <v>0</v>
      </c>
      <c r="M44" t="s">
        <v>21</v>
      </c>
      <c r="N44" t="s">
        <v>21</v>
      </c>
      <c r="O44">
        <v>52</v>
      </c>
      <c r="P44" t="b">
        <v>1</v>
      </c>
      <c r="Q44" t="b">
        <v>0</v>
      </c>
      <c r="R44">
        <v>10</v>
      </c>
      <c r="S44" t="s">
        <v>98</v>
      </c>
      <c r="T44" t="s">
        <v>19</v>
      </c>
      <c r="U44" t="b">
        <f t="shared" si="0"/>
        <v>0</v>
      </c>
    </row>
    <row r="45" spans="1:21" x14ac:dyDescent="0.55000000000000004">
      <c r="A45" t="s">
        <v>17</v>
      </c>
      <c r="B45" t="b">
        <v>1</v>
      </c>
      <c r="C45">
        <v>9</v>
      </c>
      <c r="D45" t="s">
        <v>46</v>
      </c>
      <c r="E45" t="s">
        <v>19</v>
      </c>
      <c r="F45" t="s">
        <v>47</v>
      </c>
      <c r="G45" t="s">
        <v>21</v>
      </c>
      <c r="H45" t="s">
        <v>21</v>
      </c>
      <c r="I45">
        <v>0</v>
      </c>
      <c r="J45" t="s">
        <v>21</v>
      </c>
      <c r="K45" t="s">
        <v>21</v>
      </c>
      <c r="L45">
        <v>0</v>
      </c>
      <c r="M45" t="s">
        <v>21</v>
      </c>
      <c r="N45" t="s">
        <v>21</v>
      </c>
      <c r="O45">
        <v>63</v>
      </c>
      <c r="P45" t="b">
        <v>1</v>
      </c>
      <c r="Q45" t="b">
        <v>0</v>
      </c>
      <c r="R45">
        <v>7</v>
      </c>
      <c r="S45" t="s">
        <v>46</v>
      </c>
      <c r="T45" t="s">
        <v>19</v>
      </c>
      <c r="U45" t="b">
        <f t="shared" si="0"/>
        <v>1</v>
      </c>
    </row>
    <row r="46" spans="1:21" x14ac:dyDescent="0.55000000000000004">
      <c r="A46" t="s">
        <v>17</v>
      </c>
      <c r="B46" t="b">
        <v>1</v>
      </c>
      <c r="C46">
        <v>73</v>
      </c>
      <c r="D46" t="s">
        <v>66</v>
      </c>
      <c r="E46" t="s">
        <v>19</v>
      </c>
      <c r="F46" t="s">
        <v>67</v>
      </c>
      <c r="G46" t="s">
        <v>21</v>
      </c>
      <c r="H46" t="s">
        <v>21</v>
      </c>
      <c r="I46">
        <v>0</v>
      </c>
      <c r="J46" t="s">
        <v>21</v>
      </c>
      <c r="K46" t="s">
        <v>21</v>
      </c>
      <c r="L46">
        <v>0</v>
      </c>
      <c r="M46" t="s">
        <v>21</v>
      </c>
      <c r="N46" t="s">
        <v>21</v>
      </c>
      <c r="O46">
        <v>63</v>
      </c>
      <c r="P46" t="b">
        <v>1</v>
      </c>
      <c r="Q46" t="b">
        <v>0</v>
      </c>
      <c r="R46">
        <v>70</v>
      </c>
      <c r="S46" t="s">
        <v>66</v>
      </c>
      <c r="T46" t="s">
        <v>19</v>
      </c>
      <c r="U46" t="b">
        <f t="shared" si="0"/>
        <v>1</v>
      </c>
    </row>
    <row r="47" spans="1:21" hidden="1" x14ac:dyDescent="0.55000000000000004">
      <c r="A47" t="s">
        <v>17</v>
      </c>
      <c r="B47" t="b">
        <v>1</v>
      </c>
      <c r="C47">
        <v>1</v>
      </c>
      <c r="D47" t="s">
        <v>34</v>
      </c>
      <c r="E47" t="s">
        <v>19</v>
      </c>
      <c r="F47" t="s">
        <v>35</v>
      </c>
      <c r="G47" t="s">
        <v>21</v>
      </c>
      <c r="H47" t="s">
        <v>21</v>
      </c>
      <c r="I47">
        <v>0</v>
      </c>
      <c r="J47" t="s">
        <v>21</v>
      </c>
      <c r="K47" t="s">
        <v>21</v>
      </c>
      <c r="L47">
        <v>0</v>
      </c>
      <c r="M47" t="s">
        <v>21</v>
      </c>
      <c r="N47" t="s">
        <v>21</v>
      </c>
      <c r="O47">
        <v>63</v>
      </c>
      <c r="P47" t="b">
        <v>1</v>
      </c>
      <c r="Q47" t="b">
        <v>0</v>
      </c>
      <c r="R47">
        <v>1</v>
      </c>
      <c r="S47" t="s">
        <v>34</v>
      </c>
      <c r="T47" t="s">
        <v>19</v>
      </c>
      <c r="U47" t="b">
        <f t="shared" si="0"/>
        <v>0</v>
      </c>
    </row>
    <row r="48" spans="1:21" x14ac:dyDescent="0.55000000000000004">
      <c r="A48" t="s">
        <v>17</v>
      </c>
      <c r="B48" t="b">
        <v>1</v>
      </c>
      <c r="C48">
        <v>9</v>
      </c>
      <c r="D48" t="s">
        <v>80</v>
      </c>
      <c r="E48" t="s">
        <v>19</v>
      </c>
      <c r="F48" t="s">
        <v>81</v>
      </c>
      <c r="G48" t="s">
        <v>21</v>
      </c>
      <c r="H48" t="s">
        <v>21</v>
      </c>
      <c r="I48">
        <v>0</v>
      </c>
      <c r="J48" t="s">
        <v>21</v>
      </c>
      <c r="K48" t="s">
        <v>21</v>
      </c>
      <c r="L48">
        <v>0</v>
      </c>
      <c r="M48" t="s">
        <v>21</v>
      </c>
      <c r="N48" t="s">
        <v>21</v>
      </c>
      <c r="O48">
        <v>77</v>
      </c>
      <c r="P48" t="b">
        <v>1</v>
      </c>
      <c r="Q48" t="b">
        <v>0</v>
      </c>
      <c r="R48">
        <v>7</v>
      </c>
      <c r="S48" t="s">
        <v>80</v>
      </c>
      <c r="T48" t="s">
        <v>19</v>
      </c>
      <c r="U48" t="b">
        <f t="shared" si="0"/>
        <v>1</v>
      </c>
    </row>
    <row r="49" spans="1:21" x14ac:dyDescent="0.55000000000000004">
      <c r="A49" t="s">
        <v>17</v>
      </c>
      <c r="B49" t="b">
        <v>1</v>
      </c>
      <c r="C49">
        <v>19</v>
      </c>
      <c r="D49" t="s">
        <v>70</v>
      </c>
      <c r="E49" t="s">
        <v>19</v>
      </c>
      <c r="F49" t="s">
        <v>71</v>
      </c>
      <c r="G49" t="s">
        <v>21</v>
      </c>
      <c r="H49" t="s">
        <v>21</v>
      </c>
      <c r="I49">
        <v>0</v>
      </c>
      <c r="J49" t="s">
        <v>21</v>
      </c>
      <c r="K49" t="s">
        <v>21</v>
      </c>
      <c r="L49">
        <v>0</v>
      </c>
      <c r="M49" t="s">
        <v>21</v>
      </c>
      <c r="N49" t="s">
        <v>21</v>
      </c>
      <c r="O49">
        <v>90</v>
      </c>
      <c r="P49" t="b">
        <v>1</v>
      </c>
      <c r="Q49" t="b">
        <v>0</v>
      </c>
      <c r="R49">
        <v>16</v>
      </c>
      <c r="S49" t="s">
        <v>70</v>
      </c>
      <c r="T49" t="s">
        <v>19</v>
      </c>
      <c r="U49" t="b">
        <f t="shared" si="0"/>
        <v>1</v>
      </c>
    </row>
  </sheetData>
  <autoFilter ref="A1:U49">
    <filterColumn colId="20">
      <filters>
        <filter val="TRUE"/>
      </filters>
    </filterColumn>
  </autoFilter>
  <sortState ref="A2:Q49">
    <sortCondition ref="D2:D49"/>
    <sortCondition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C2" sqref="C2"/>
    </sheetView>
  </sheetViews>
  <sheetFormatPr defaultRowHeight="14.4" x14ac:dyDescent="0.55000000000000004"/>
  <cols>
    <col min="1" max="1" width="11.89453125" bestFit="1" customWidth="1"/>
    <col min="2" max="2" width="6.9453125" bestFit="1" customWidth="1"/>
    <col min="3" max="3" width="7.5234375" bestFit="1" customWidth="1"/>
    <col min="4" max="5" width="10" bestFit="1" customWidth="1"/>
    <col min="6" max="6" width="5.83984375" bestFit="1" customWidth="1"/>
    <col min="7" max="7" width="5.41796875" bestFit="1" customWidth="1"/>
    <col min="8" max="8" width="7.68359375" bestFit="1" customWidth="1"/>
    <col min="9" max="9" width="8.734375" bestFit="1" customWidth="1"/>
    <col min="10" max="10" width="5.3125" bestFit="1" customWidth="1"/>
    <col min="11" max="11" width="4.47265625" bestFit="1" customWidth="1"/>
    <col min="12" max="12" width="9.7890625" bestFit="1" customWidth="1"/>
    <col min="13" max="13" width="7.47265625" bestFit="1" customWidth="1"/>
    <col min="14" max="14" width="7" bestFit="1" customWidth="1"/>
    <col min="15" max="15" width="6.20703125" bestFit="1" customWidth="1"/>
    <col min="16" max="16" width="6.68359375" bestFit="1" customWidth="1"/>
    <col min="17" max="17" width="6.789062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 t="s">
        <v>17</v>
      </c>
      <c r="B2" t="b">
        <v>1</v>
      </c>
      <c r="C2">
        <v>100</v>
      </c>
      <c r="D2" t="s">
        <v>104</v>
      </c>
      <c r="E2" t="s">
        <v>19</v>
      </c>
      <c r="F2" t="s">
        <v>105</v>
      </c>
      <c r="G2" t="s">
        <v>21</v>
      </c>
      <c r="H2" t="s">
        <v>21</v>
      </c>
      <c r="I2">
        <v>0</v>
      </c>
      <c r="J2" t="s">
        <v>21</v>
      </c>
      <c r="K2" t="s">
        <v>21</v>
      </c>
      <c r="L2">
        <v>0</v>
      </c>
      <c r="M2" t="s">
        <v>21</v>
      </c>
      <c r="N2" t="s">
        <v>21</v>
      </c>
      <c r="O2">
        <v>1</v>
      </c>
      <c r="P2" t="b">
        <v>1</v>
      </c>
      <c r="Q2" t="b">
        <v>0</v>
      </c>
    </row>
    <row r="3" spans="1:17" x14ac:dyDescent="0.55000000000000004">
      <c r="A3" t="s">
        <v>17</v>
      </c>
      <c r="B3" t="b">
        <v>1</v>
      </c>
      <c r="C3">
        <v>0</v>
      </c>
      <c r="D3" t="s">
        <v>104</v>
      </c>
      <c r="E3" t="s">
        <v>106</v>
      </c>
      <c r="F3" t="s">
        <v>105</v>
      </c>
      <c r="G3" t="s">
        <v>21</v>
      </c>
      <c r="H3" t="s">
        <v>21</v>
      </c>
      <c r="I3">
        <v>0</v>
      </c>
      <c r="J3" t="s">
        <v>21</v>
      </c>
      <c r="K3" t="s">
        <v>21</v>
      </c>
      <c r="L3">
        <v>0</v>
      </c>
      <c r="M3" t="s">
        <v>21</v>
      </c>
      <c r="N3" t="s">
        <v>21</v>
      </c>
      <c r="O3">
        <v>1</v>
      </c>
      <c r="P3" t="b">
        <v>1</v>
      </c>
      <c r="Q3" t="b">
        <v>0</v>
      </c>
    </row>
    <row r="4" spans="1:17" x14ac:dyDescent="0.55000000000000004">
      <c r="A4" t="s">
        <v>17</v>
      </c>
      <c r="B4" t="b">
        <v>1</v>
      </c>
      <c r="C4">
        <v>0</v>
      </c>
      <c r="D4" t="s">
        <v>104</v>
      </c>
      <c r="E4" t="s">
        <v>107</v>
      </c>
      <c r="F4" t="s">
        <v>105</v>
      </c>
      <c r="G4" t="s">
        <v>21</v>
      </c>
      <c r="H4" t="s">
        <v>21</v>
      </c>
      <c r="I4">
        <v>0</v>
      </c>
      <c r="J4" t="s">
        <v>21</v>
      </c>
      <c r="K4" t="s">
        <v>21</v>
      </c>
      <c r="L4">
        <v>0</v>
      </c>
      <c r="M4" t="s">
        <v>21</v>
      </c>
      <c r="N4" t="s">
        <v>21</v>
      </c>
      <c r="O4">
        <v>1</v>
      </c>
      <c r="P4" t="b">
        <v>1</v>
      </c>
      <c r="Q4" t="b">
        <v>0</v>
      </c>
    </row>
    <row r="5" spans="1:17" x14ac:dyDescent="0.55000000000000004">
      <c r="A5" t="s">
        <v>17</v>
      </c>
      <c r="B5" t="b">
        <v>1</v>
      </c>
      <c r="C5">
        <v>64</v>
      </c>
      <c r="D5" t="s">
        <v>58</v>
      </c>
      <c r="E5" t="s">
        <v>19</v>
      </c>
      <c r="F5" t="s">
        <v>59</v>
      </c>
      <c r="G5" t="s">
        <v>21</v>
      </c>
      <c r="H5" t="s">
        <v>21</v>
      </c>
      <c r="I5">
        <v>0</v>
      </c>
      <c r="J5" t="s">
        <v>21</v>
      </c>
      <c r="K5" t="s">
        <v>21</v>
      </c>
      <c r="L5">
        <v>0</v>
      </c>
      <c r="M5" t="s">
        <v>21</v>
      </c>
      <c r="N5" t="s">
        <v>21</v>
      </c>
      <c r="O5">
        <v>1</v>
      </c>
      <c r="P5" t="b">
        <v>1</v>
      </c>
      <c r="Q5" t="b">
        <v>0</v>
      </c>
    </row>
    <row r="6" spans="1:17" x14ac:dyDescent="0.55000000000000004">
      <c r="A6" t="s">
        <v>17</v>
      </c>
      <c r="B6" t="b">
        <v>1</v>
      </c>
      <c r="C6">
        <v>70</v>
      </c>
      <c r="D6" t="s">
        <v>52</v>
      </c>
      <c r="E6" t="s">
        <v>19</v>
      </c>
      <c r="F6" t="s">
        <v>53</v>
      </c>
      <c r="G6" t="s">
        <v>21</v>
      </c>
      <c r="H6" t="s">
        <v>21</v>
      </c>
      <c r="I6">
        <v>0</v>
      </c>
      <c r="J6" t="s">
        <v>21</v>
      </c>
      <c r="K6" t="s">
        <v>21</v>
      </c>
      <c r="L6">
        <v>0</v>
      </c>
      <c r="M6" t="s">
        <v>21</v>
      </c>
      <c r="N6" t="s">
        <v>21</v>
      </c>
      <c r="O6">
        <v>1</v>
      </c>
      <c r="P6" t="b">
        <v>1</v>
      </c>
      <c r="Q6" t="b">
        <v>0</v>
      </c>
    </row>
    <row r="7" spans="1:17" x14ac:dyDescent="0.55000000000000004">
      <c r="A7" t="s">
        <v>17</v>
      </c>
      <c r="B7" t="b">
        <v>1</v>
      </c>
      <c r="C7">
        <v>73</v>
      </c>
      <c r="D7" t="s">
        <v>82</v>
      </c>
      <c r="E7" t="s">
        <v>19</v>
      </c>
      <c r="F7" t="s">
        <v>83</v>
      </c>
      <c r="G7" t="s">
        <v>21</v>
      </c>
      <c r="H7" t="s">
        <v>21</v>
      </c>
      <c r="I7">
        <v>0</v>
      </c>
      <c r="J7" t="s">
        <v>21</v>
      </c>
      <c r="K7" t="s">
        <v>21</v>
      </c>
      <c r="L7">
        <v>0</v>
      </c>
      <c r="M7" t="s">
        <v>21</v>
      </c>
      <c r="N7" t="s">
        <v>21</v>
      </c>
      <c r="O7">
        <v>1</v>
      </c>
      <c r="P7" t="b">
        <v>1</v>
      </c>
      <c r="Q7" t="b">
        <v>0</v>
      </c>
    </row>
    <row r="8" spans="1:17" x14ac:dyDescent="0.55000000000000004">
      <c r="A8" t="s">
        <v>17</v>
      </c>
      <c r="B8" t="b">
        <v>1</v>
      </c>
      <c r="C8">
        <v>70</v>
      </c>
      <c r="D8" t="s">
        <v>64</v>
      </c>
      <c r="E8" t="s">
        <v>19</v>
      </c>
      <c r="F8" t="s">
        <v>65</v>
      </c>
      <c r="G8" t="s">
        <v>21</v>
      </c>
      <c r="H8" t="s">
        <v>21</v>
      </c>
      <c r="I8">
        <v>0</v>
      </c>
      <c r="J8" t="s">
        <v>21</v>
      </c>
      <c r="K8" t="s">
        <v>21</v>
      </c>
      <c r="L8">
        <v>0</v>
      </c>
      <c r="M8" t="s">
        <v>21</v>
      </c>
      <c r="N8" t="s">
        <v>21</v>
      </c>
      <c r="O8">
        <v>1</v>
      </c>
      <c r="P8" t="b">
        <v>1</v>
      </c>
      <c r="Q8" t="b">
        <v>0</v>
      </c>
    </row>
    <row r="9" spans="1:17" x14ac:dyDescent="0.55000000000000004">
      <c r="A9" t="s">
        <v>17</v>
      </c>
      <c r="B9" t="b">
        <v>1</v>
      </c>
      <c r="C9">
        <v>8</v>
      </c>
      <c r="D9" t="s">
        <v>44</v>
      </c>
      <c r="E9" t="s">
        <v>19</v>
      </c>
      <c r="F9" t="s">
        <v>45</v>
      </c>
      <c r="G9" t="s">
        <v>21</v>
      </c>
      <c r="H9" t="s">
        <v>21</v>
      </c>
      <c r="I9">
        <v>0</v>
      </c>
      <c r="J9" t="s">
        <v>21</v>
      </c>
      <c r="K9" t="s">
        <v>21</v>
      </c>
      <c r="L9">
        <v>0</v>
      </c>
      <c r="M9" t="s">
        <v>21</v>
      </c>
      <c r="N9" t="s">
        <v>21</v>
      </c>
      <c r="O9">
        <v>1</v>
      </c>
      <c r="P9" t="b">
        <v>1</v>
      </c>
      <c r="Q9" t="b">
        <v>0</v>
      </c>
    </row>
    <row r="10" spans="1:17" x14ac:dyDescent="0.55000000000000004">
      <c r="A10" t="s">
        <v>17</v>
      </c>
      <c r="B10" t="b">
        <v>1</v>
      </c>
      <c r="C10">
        <v>10</v>
      </c>
      <c r="D10" t="s">
        <v>38</v>
      </c>
      <c r="E10" t="s">
        <v>19</v>
      </c>
      <c r="F10" t="s">
        <v>39</v>
      </c>
      <c r="G10" t="s">
        <v>21</v>
      </c>
      <c r="H10" t="s">
        <v>21</v>
      </c>
      <c r="I10">
        <v>0</v>
      </c>
      <c r="J10" t="s">
        <v>21</v>
      </c>
      <c r="K10" t="s">
        <v>21</v>
      </c>
      <c r="L10">
        <v>0</v>
      </c>
      <c r="M10" t="s">
        <v>21</v>
      </c>
      <c r="N10" t="s">
        <v>21</v>
      </c>
      <c r="O10">
        <v>1</v>
      </c>
      <c r="P10" t="b">
        <v>1</v>
      </c>
      <c r="Q10" t="b">
        <v>0</v>
      </c>
    </row>
    <row r="11" spans="1:17" x14ac:dyDescent="0.55000000000000004">
      <c r="A11" t="s">
        <v>17</v>
      </c>
      <c r="B11" t="b">
        <v>1</v>
      </c>
      <c r="C11">
        <v>10</v>
      </c>
      <c r="D11" t="s">
        <v>50</v>
      </c>
      <c r="E11" t="s">
        <v>19</v>
      </c>
      <c r="F11" t="s">
        <v>51</v>
      </c>
      <c r="G11" t="s">
        <v>21</v>
      </c>
      <c r="H11" t="s">
        <v>21</v>
      </c>
      <c r="I11">
        <v>0</v>
      </c>
      <c r="J11" t="s">
        <v>21</v>
      </c>
      <c r="K11" t="s">
        <v>21</v>
      </c>
      <c r="L11">
        <v>0</v>
      </c>
      <c r="M11" t="s">
        <v>21</v>
      </c>
      <c r="N11" t="s">
        <v>21</v>
      </c>
      <c r="O11">
        <v>2</v>
      </c>
      <c r="P11" t="b">
        <v>1</v>
      </c>
      <c r="Q11" t="b">
        <v>0</v>
      </c>
    </row>
    <row r="12" spans="1:17" x14ac:dyDescent="0.55000000000000004">
      <c r="A12" t="s">
        <v>17</v>
      </c>
      <c r="B12" t="b">
        <v>1</v>
      </c>
      <c r="C12">
        <v>9</v>
      </c>
      <c r="D12" t="s">
        <v>62</v>
      </c>
      <c r="E12" t="s">
        <v>19</v>
      </c>
      <c r="F12" t="s">
        <v>63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>
        <v>0</v>
      </c>
      <c r="M12" t="s">
        <v>21</v>
      </c>
      <c r="N12" t="s">
        <v>21</v>
      </c>
      <c r="O12">
        <v>3</v>
      </c>
      <c r="P12" t="b">
        <v>1</v>
      </c>
      <c r="Q12" t="b">
        <v>0</v>
      </c>
    </row>
    <row r="13" spans="1:17" x14ac:dyDescent="0.55000000000000004">
      <c r="A13" t="s">
        <v>17</v>
      </c>
      <c r="B13" t="b">
        <v>1</v>
      </c>
      <c r="C13">
        <v>7</v>
      </c>
      <c r="D13" t="s">
        <v>36</v>
      </c>
      <c r="E13" t="s">
        <v>19</v>
      </c>
      <c r="F13" t="s">
        <v>37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>
        <v>0</v>
      </c>
      <c r="M13" t="s">
        <v>21</v>
      </c>
      <c r="N13" t="s">
        <v>21</v>
      </c>
      <c r="O13">
        <v>5</v>
      </c>
      <c r="P13" t="b">
        <v>1</v>
      </c>
      <c r="Q13" t="b">
        <v>0</v>
      </c>
    </row>
    <row r="14" spans="1:17" x14ac:dyDescent="0.55000000000000004">
      <c r="A14" t="s">
        <v>17</v>
      </c>
      <c r="B14" t="b">
        <v>1</v>
      </c>
      <c r="C14">
        <v>2</v>
      </c>
      <c r="D14" t="s">
        <v>48</v>
      </c>
      <c r="E14" t="s">
        <v>19</v>
      </c>
      <c r="F14" t="s">
        <v>49</v>
      </c>
      <c r="G14" t="s">
        <v>21</v>
      </c>
      <c r="H14" t="s">
        <v>21</v>
      </c>
      <c r="I14">
        <v>0</v>
      </c>
      <c r="J14" t="s">
        <v>21</v>
      </c>
      <c r="K14" t="s">
        <v>21</v>
      </c>
      <c r="L14">
        <v>0</v>
      </c>
      <c r="M14" t="s">
        <v>21</v>
      </c>
      <c r="N14" t="s">
        <v>21</v>
      </c>
      <c r="O14">
        <v>5</v>
      </c>
      <c r="P14" t="b">
        <v>1</v>
      </c>
      <c r="Q14" t="b">
        <v>0</v>
      </c>
    </row>
    <row r="15" spans="1:17" x14ac:dyDescent="0.55000000000000004">
      <c r="A15" t="s">
        <v>17</v>
      </c>
      <c r="B15" t="b">
        <v>1</v>
      </c>
      <c r="C15">
        <v>4</v>
      </c>
      <c r="D15" t="s">
        <v>110</v>
      </c>
      <c r="E15" t="s">
        <v>19</v>
      </c>
      <c r="F15" t="s">
        <v>111</v>
      </c>
      <c r="G15" t="s">
        <v>21</v>
      </c>
      <c r="H15" t="s">
        <v>21</v>
      </c>
      <c r="I15">
        <v>0</v>
      </c>
      <c r="J15" t="s">
        <v>21</v>
      </c>
      <c r="K15" t="s">
        <v>21</v>
      </c>
      <c r="L15">
        <v>0</v>
      </c>
      <c r="M15" t="s">
        <v>21</v>
      </c>
      <c r="N15" t="s">
        <v>21</v>
      </c>
      <c r="O15">
        <v>5</v>
      </c>
      <c r="P15" t="b">
        <v>1</v>
      </c>
      <c r="Q15" t="b">
        <v>0</v>
      </c>
    </row>
    <row r="16" spans="1:17" x14ac:dyDescent="0.55000000000000004">
      <c r="A16" t="s">
        <v>17</v>
      </c>
      <c r="B16" t="b">
        <v>1</v>
      </c>
      <c r="C16">
        <v>6</v>
      </c>
      <c r="D16" t="s">
        <v>24</v>
      </c>
      <c r="E16" t="s">
        <v>19</v>
      </c>
      <c r="F16" t="s">
        <v>25</v>
      </c>
      <c r="G16" t="s">
        <v>21</v>
      </c>
      <c r="H16" t="s">
        <v>21</v>
      </c>
      <c r="I16">
        <v>0</v>
      </c>
      <c r="J16" t="s">
        <v>21</v>
      </c>
      <c r="K16" t="s">
        <v>21</v>
      </c>
      <c r="L16">
        <v>0</v>
      </c>
      <c r="M16" t="s">
        <v>21</v>
      </c>
      <c r="N16" t="s">
        <v>21</v>
      </c>
      <c r="O16">
        <v>5</v>
      </c>
      <c r="P16" t="b">
        <v>1</v>
      </c>
      <c r="Q16" t="b">
        <v>0</v>
      </c>
    </row>
    <row r="17" spans="1:17" x14ac:dyDescent="0.55000000000000004">
      <c r="A17" t="s">
        <v>17</v>
      </c>
      <c r="B17" t="b">
        <v>1</v>
      </c>
      <c r="C17">
        <v>40</v>
      </c>
      <c r="D17" t="s">
        <v>86</v>
      </c>
      <c r="E17" t="s">
        <v>19</v>
      </c>
      <c r="F17" t="s">
        <v>87</v>
      </c>
      <c r="G17" t="s">
        <v>21</v>
      </c>
      <c r="H17" t="s">
        <v>21</v>
      </c>
      <c r="I17">
        <v>0</v>
      </c>
      <c r="J17" t="s">
        <v>21</v>
      </c>
      <c r="K17" t="s">
        <v>21</v>
      </c>
      <c r="L17">
        <v>0</v>
      </c>
      <c r="M17" t="s">
        <v>21</v>
      </c>
      <c r="N17" t="s">
        <v>21</v>
      </c>
      <c r="O17">
        <v>5</v>
      </c>
      <c r="P17" t="b">
        <v>1</v>
      </c>
      <c r="Q17" t="b">
        <v>0</v>
      </c>
    </row>
    <row r="18" spans="1:17" x14ac:dyDescent="0.55000000000000004">
      <c r="A18" t="s">
        <v>17</v>
      </c>
      <c r="B18" t="b">
        <v>1</v>
      </c>
      <c r="C18">
        <v>7</v>
      </c>
      <c r="D18" t="s">
        <v>68</v>
      </c>
      <c r="E18" t="s">
        <v>19</v>
      </c>
      <c r="F18" t="s">
        <v>69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>
        <v>0</v>
      </c>
      <c r="M18" t="s">
        <v>21</v>
      </c>
      <c r="N18" t="s">
        <v>21</v>
      </c>
      <c r="O18">
        <v>6</v>
      </c>
      <c r="P18" t="b">
        <v>1</v>
      </c>
      <c r="Q18" t="b">
        <v>0</v>
      </c>
    </row>
    <row r="19" spans="1:17" x14ac:dyDescent="0.55000000000000004">
      <c r="A19" t="s">
        <v>17</v>
      </c>
      <c r="B19" t="b">
        <v>1</v>
      </c>
      <c r="C19">
        <v>37</v>
      </c>
      <c r="D19" t="s">
        <v>112</v>
      </c>
      <c r="E19" t="s">
        <v>19</v>
      </c>
      <c r="F19" t="s">
        <v>113</v>
      </c>
      <c r="G19" t="s">
        <v>21</v>
      </c>
      <c r="H19" t="s">
        <v>21</v>
      </c>
      <c r="I19">
        <v>0</v>
      </c>
      <c r="J19" t="s">
        <v>21</v>
      </c>
      <c r="K19" t="s">
        <v>21</v>
      </c>
      <c r="L19">
        <v>0</v>
      </c>
      <c r="M19" t="s">
        <v>21</v>
      </c>
      <c r="N19" t="s">
        <v>21</v>
      </c>
      <c r="O19">
        <v>6</v>
      </c>
      <c r="P19" t="b">
        <v>1</v>
      </c>
      <c r="Q19" t="b">
        <v>0</v>
      </c>
    </row>
    <row r="20" spans="1:17" x14ac:dyDescent="0.55000000000000004">
      <c r="A20" t="s">
        <v>17</v>
      </c>
      <c r="B20" t="b">
        <v>1</v>
      </c>
      <c r="C20">
        <v>5</v>
      </c>
      <c r="D20" t="s">
        <v>60</v>
      </c>
      <c r="E20" t="s">
        <v>19</v>
      </c>
      <c r="F20" t="s">
        <v>61</v>
      </c>
      <c r="G20" t="s">
        <v>21</v>
      </c>
      <c r="H20" t="s">
        <v>21</v>
      </c>
      <c r="I20">
        <v>0</v>
      </c>
      <c r="J20" t="s">
        <v>21</v>
      </c>
      <c r="K20" t="s">
        <v>21</v>
      </c>
      <c r="L20">
        <v>0</v>
      </c>
      <c r="M20" t="s">
        <v>21</v>
      </c>
      <c r="N20" t="s">
        <v>21</v>
      </c>
      <c r="O20">
        <v>7</v>
      </c>
      <c r="P20" t="b">
        <v>1</v>
      </c>
      <c r="Q20" t="b">
        <v>0</v>
      </c>
    </row>
    <row r="21" spans="1:17" x14ac:dyDescent="0.55000000000000004">
      <c r="A21" t="s">
        <v>17</v>
      </c>
      <c r="B21" t="b">
        <v>1</v>
      </c>
      <c r="C21">
        <v>5</v>
      </c>
      <c r="D21" t="s">
        <v>102</v>
      </c>
      <c r="E21" t="s">
        <v>19</v>
      </c>
      <c r="F21" t="s">
        <v>103</v>
      </c>
      <c r="G21" t="s">
        <v>21</v>
      </c>
      <c r="H21" t="s">
        <v>21</v>
      </c>
      <c r="I21">
        <v>0</v>
      </c>
      <c r="J21" t="s">
        <v>21</v>
      </c>
      <c r="K21" t="s">
        <v>21</v>
      </c>
      <c r="L21">
        <v>0</v>
      </c>
      <c r="M21" t="s">
        <v>21</v>
      </c>
      <c r="N21" t="s">
        <v>21</v>
      </c>
      <c r="O21">
        <v>7</v>
      </c>
      <c r="P21" t="b">
        <v>1</v>
      </c>
      <c r="Q21" t="b">
        <v>0</v>
      </c>
    </row>
    <row r="22" spans="1:17" x14ac:dyDescent="0.55000000000000004">
      <c r="A22" t="s">
        <v>17</v>
      </c>
      <c r="B22" t="b">
        <v>1</v>
      </c>
      <c r="C22">
        <v>19</v>
      </c>
      <c r="D22" t="s">
        <v>28</v>
      </c>
      <c r="E22" t="s">
        <v>19</v>
      </c>
      <c r="F22" t="s">
        <v>29</v>
      </c>
      <c r="G22" t="s">
        <v>21</v>
      </c>
      <c r="H22" t="s">
        <v>21</v>
      </c>
      <c r="I22">
        <v>0</v>
      </c>
      <c r="J22" t="s">
        <v>21</v>
      </c>
      <c r="K22" t="s">
        <v>21</v>
      </c>
      <c r="L22">
        <v>0</v>
      </c>
      <c r="M22" t="s">
        <v>21</v>
      </c>
      <c r="N22" t="s">
        <v>21</v>
      </c>
      <c r="O22">
        <v>7</v>
      </c>
      <c r="P22" t="b">
        <v>1</v>
      </c>
      <c r="Q22" t="b">
        <v>0</v>
      </c>
    </row>
    <row r="23" spans="1:17" x14ac:dyDescent="0.55000000000000004">
      <c r="A23" t="s">
        <v>17</v>
      </c>
      <c r="B23" t="b">
        <v>1</v>
      </c>
      <c r="C23">
        <v>26</v>
      </c>
      <c r="D23" t="s">
        <v>96</v>
      </c>
      <c r="E23" t="s">
        <v>19</v>
      </c>
      <c r="F23" t="s">
        <v>97</v>
      </c>
      <c r="G23" t="s">
        <v>21</v>
      </c>
      <c r="H23" t="s">
        <v>21</v>
      </c>
      <c r="I23">
        <v>0</v>
      </c>
      <c r="J23" t="s">
        <v>21</v>
      </c>
      <c r="K23" t="s">
        <v>21</v>
      </c>
      <c r="L23">
        <v>0</v>
      </c>
      <c r="M23" t="s">
        <v>21</v>
      </c>
      <c r="N23" t="s">
        <v>21</v>
      </c>
      <c r="O23">
        <v>8</v>
      </c>
      <c r="P23" t="b">
        <v>1</v>
      </c>
      <c r="Q23" t="b">
        <v>0</v>
      </c>
    </row>
    <row r="24" spans="1:17" x14ac:dyDescent="0.55000000000000004">
      <c r="A24" t="s">
        <v>17</v>
      </c>
      <c r="B24" t="b">
        <v>1</v>
      </c>
      <c r="C24">
        <v>11</v>
      </c>
      <c r="D24" t="s">
        <v>40</v>
      </c>
      <c r="E24" t="s">
        <v>19</v>
      </c>
      <c r="F24" t="s">
        <v>41</v>
      </c>
      <c r="G24" t="s">
        <v>21</v>
      </c>
      <c r="H24" t="s">
        <v>21</v>
      </c>
      <c r="I24">
        <v>0</v>
      </c>
      <c r="J24" t="s">
        <v>21</v>
      </c>
      <c r="K24" t="s">
        <v>21</v>
      </c>
      <c r="L24">
        <v>0</v>
      </c>
      <c r="M24" t="s">
        <v>21</v>
      </c>
      <c r="N24" t="s">
        <v>21</v>
      </c>
      <c r="O24">
        <v>8</v>
      </c>
      <c r="P24" t="b">
        <v>1</v>
      </c>
      <c r="Q24" t="b">
        <v>0</v>
      </c>
    </row>
    <row r="25" spans="1:17" x14ac:dyDescent="0.55000000000000004">
      <c r="A25" t="s">
        <v>17</v>
      </c>
      <c r="B25" t="b">
        <v>1</v>
      </c>
      <c r="C25">
        <v>9</v>
      </c>
      <c r="D25" t="s">
        <v>72</v>
      </c>
      <c r="E25" t="s">
        <v>19</v>
      </c>
      <c r="F25" t="s">
        <v>73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>
        <v>0</v>
      </c>
      <c r="M25" t="s">
        <v>21</v>
      </c>
      <c r="N25" t="s">
        <v>21</v>
      </c>
      <c r="O25">
        <v>8</v>
      </c>
      <c r="P25" t="b">
        <v>1</v>
      </c>
      <c r="Q25" t="b">
        <v>0</v>
      </c>
    </row>
    <row r="26" spans="1:17" x14ac:dyDescent="0.55000000000000004">
      <c r="A26" t="s">
        <v>17</v>
      </c>
      <c r="B26" t="b">
        <v>1</v>
      </c>
      <c r="C26">
        <v>10</v>
      </c>
      <c r="D26" t="s">
        <v>42</v>
      </c>
      <c r="E26" t="s">
        <v>19</v>
      </c>
      <c r="F26" t="s">
        <v>43</v>
      </c>
      <c r="G26" t="s">
        <v>21</v>
      </c>
      <c r="H26" t="s">
        <v>21</v>
      </c>
      <c r="I26">
        <v>0</v>
      </c>
      <c r="J26" t="s">
        <v>21</v>
      </c>
      <c r="K26" t="s">
        <v>21</v>
      </c>
      <c r="L26">
        <v>0</v>
      </c>
      <c r="M26" t="s">
        <v>21</v>
      </c>
      <c r="N26" t="s">
        <v>21</v>
      </c>
      <c r="O26">
        <v>10</v>
      </c>
      <c r="P26" t="b">
        <v>1</v>
      </c>
      <c r="Q26" t="b">
        <v>0</v>
      </c>
    </row>
    <row r="27" spans="1:17" x14ac:dyDescent="0.55000000000000004">
      <c r="A27" t="s">
        <v>17</v>
      </c>
      <c r="B27" t="b">
        <v>1</v>
      </c>
      <c r="C27">
        <v>10</v>
      </c>
      <c r="D27" t="s">
        <v>22</v>
      </c>
      <c r="E27" t="s">
        <v>19</v>
      </c>
      <c r="F27" t="s">
        <v>23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>
        <v>0</v>
      </c>
      <c r="M27" t="s">
        <v>21</v>
      </c>
      <c r="N27" t="s">
        <v>21</v>
      </c>
      <c r="O27">
        <v>10</v>
      </c>
      <c r="P27" t="b">
        <v>1</v>
      </c>
      <c r="Q27" t="b">
        <v>0</v>
      </c>
    </row>
    <row r="28" spans="1:17" x14ac:dyDescent="0.55000000000000004">
      <c r="A28" t="s">
        <v>17</v>
      </c>
      <c r="B28" t="b">
        <v>1</v>
      </c>
      <c r="C28">
        <v>55</v>
      </c>
      <c r="D28" t="s">
        <v>100</v>
      </c>
      <c r="E28" t="s">
        <v>19</v>
      </c>
      <c r="F28" t="s">
        <v>101</v>
      </c>
      <c r="G28" t="s">
        <v>21</v>
      </c>
      <c r="H28" t="s">
        <v>21</v>
      </c>
      <c r="I28">
        <v>0</v>
      </c>
      <c r="J28" t="s">
        <v>21</v>
      </c>
      <c r="K28" t="s">
        <v>21</v>
      </c>
      <c r="L28">
        <v>0</v>
      </c>
      <c r="M28" t="s">
        <v>21</v>
      </c>
      <c r="N28" t="s">
        <v>21</v>
      </c>
      <c r="O28">
        <v>12</v>
      </c>
      <c r="P28" t="b">
        <v>1</v>
      </c>
      <c r="Q28" t="b">
        <v>0</v>
      </c>
    </row>
    <row r="29" spans="1:17" x14ac:dyDescent="0.55000000000000004">
      <c r="A29" t="s">
        <v>17</v>
      </c>
      <c r="B29" t="b">
        <v>1</v>
      </c>
      <c r="C29">
        <v>7</v>
      </c>
      <c r="D29" t="s">
        <v>26</v>
      </c>
      <c r="E29" t="s">
        <v>19</v>
      </c>
      <c r="F29" t="s">
        <v>27</v>
      </c>
      <c r="G29" t="s">
        <v>21</v>
      </c>
      <c r="H29" t="s">
        <v>21</v>
      </c>
      <c r="I29">
        <v>0</v>
      </c>
      <c r="J29" t="s">
        <v>21</v>
      </c>
      <c r="K29" t="s">
        <v>21</v>
      </c>
      <c r="L29">
        <v>0</v>
      </c>
      <c r="M29" t="s">
        <v>21</v>
      </c>
      <c r="N29" t="s">
        <v>21</v>
      </c>
      <c r="O29">
        <v>17</v>
      </c>
      <c r="P29" t="b">
        <v>1</v>
      </c>
      <c r="Q29" t="b">
        <v>0</v>
      </c>
    </row>
    <row r="30" spans="1:17" x14ac:dyDescent="0.55000000000000004">
      <c r="A30" t="s">
        <v>17</v>
      </c>
      <c r="B30" t="b">
        <v>1</v>
      </c>
      <c r="C30">
        <v>11</v>
      </c>
      <c r="D30" t="s">
        <v>18</v>
      </c>
      <c r="E30" t="s">
        <v>19</v>
      </c>
      <c r="F30" t="s">
        <v>20</v>
      </c>
      <c r="G30" t="s">
        <v>21</v>
      </c>
      <c r="H30" t="s">
        <v>21</v>
      </c>
      <c r="I30">
        <v>0</v>
      </c>
      <c r="J30" t="s">
        <v>21</v>
      </c>
      <c r="K30" t="s">
        <v>21</v>
      </c>
      <c r="L30">
        <v>0</v>
      </c>
      <c r="M30" t="s">
        <v>21</v>
      </c>
      <c r="N30" t="s">
        <v>21</v>
      </c>
      <c r="O30">
        <v>19</v>
      </c>
      <c r="P30" t="b">
        <v>1</v>
      </c>
      <c r="Q30" t="b">
        <v>0</v>
      </c>
    </row>
    <row r="31" spans="1:17" x14ac:dyDescent="0.55000000000000004">
      <c r="A31" t="s">
        <v>17</v>
      </c>
      <c r="B31" t="b">
        <v>1</v>
      </c>
      <c r="C31">
        <v>52</v>
      </c>
      <c r="D31" t="s">
        <v>92</v>
      </c>
      <c r="E31" t="s">
        <v>19</v>
      </c>
      <c r="F31" t="s">
        <v>93</v>
      </c>
      <c r="G31" t="s">
        <v>21</v>
      </c>
      <c r="H31" t="s">
        <v>21</v>
      </c>
      <c r="I31">
        <v>0</v>
      </c>
      <c r="J31" t="s">
        <v>21</v>
      </c>
      <c r="K31" t="s">
        <v>21</v>
      </c>
      <c r="L31">
        <v>0</v>
      </c>
      <c r="M31" t="s">
        <v>21</v>
      </c>
      <c r="N31" t="s">
        <v>21</v>
      </c>
      <c r="O31">
        <v>27</v>
      </c>
      <c r="P31" t="b">
        <v>1</v>
      </c>
      <c r="Q31" t="b">
        <v>0</v>
      </c>
    </row>
    <row r="32" spans="1:17" x14ac:dyDescent="0.55000000000000004">
      <c r="A32" t="s">
        <v>17</v>
      </c>
      <c r="B32" t="b">
        <v>1</v>
      </c>
      <c r="C32">
        <v>169</v>
      </c>
      <c r="D32" t="s">
        <v>78</v>
      </c>
      <c r="E32" t="s">
        <v>19</v>
      </c>
      <c r="F32" t="s">
        <v>79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>
        <v>0</v>
      </c>
      <c r="M32" t="s">
        <v>21</v>
      </c>
      <c r="N32" t="s">
        <v>21</v>
      </c>
      <c r="O32">
        <v>27</v>
      </c>
      <c r="P32" t="b">
        <v>1</v>
      </c>
      <c r="Q32" t="b">
        <v>0</v>
      </c>
    </row>
    <row r="33" spans="1:17" x14ac:dyDescent="0.55000000000000004">
      <c r="A33" t="s">
        <v>17</v>
      </c>
      <c r="B33" t="b">
        <v>1</v>
      </c>
      <c r="C33">
        <v>10</v>
      </c>
      <c r="D33" t="s">
        <v>32</v>
      </c>
      <c r="E33" t="s">
        <v>19</v>
      </c>
      <c r="F33" t="s">
        <v>33</v>
      </c>
      <c r="G33" t="s">
        <v>21</v>
      </c>
      <c r="H33" t="s">
        <v>21</v>
      </c>
      <c r="I33">
        <v>0</v>
      </c>
      <c r="J33" t="s">
        <v>21</v>
      </c>
      <c r="K33" t="s">
        <v>21</v>
      </c>
      <c r="L33">
        <v>0</v>
      </c>
      <c r="M33" t="s">
        <v>21</v>
      </c>
      <c r="N33" t="s">
        <v>21</v>
      </c>
      <c r="O33">
        <v>30</v>
      </c>
      <c r="P33" t="b">
        <v>1</v>
      </c>
      <c r="Q33" t="b">
        <v>0</v>
      </c>
    </row>
    <row r="34" spans="1:17" x14ac:dyDescent="0.55000000000000004">
      <c r="A34" t="s">
        <v>17</v>
      </c>
      <c r="B34" t="b">
        <v>1</v>
      </c>
      <c r="C34">
        <v>23</v>
      </c>
      <c r="D34" t="s">
        <v>56</v>
      </c>
      <c r="E34" t="s">
        <v>19</v>
      </c>
      <c r="F34" t="s">
        <v>57</v>
      </c>
      <c r="G34" t="s">
        <v>21</v>
      </c>
      <c r="H34" t="s">
        <v>21</v>
      </c>
      <c r="I34">
        <v>0</v>
      </c>
      <c r="J34" t="s">
        <v>21</v>
      </c>
      <c r="K34" t="s">
        <v>21</v>
      </c>
      <c r="L34">
        <v>0</v>
      </c>
      <c r="M34" t="s">
        <v>21</v>
      </c>
      <c r="N34" t="s">
        <v>21</v>
      </c>
      <c r="O34">
        <v>30</v>
      </c>
      <c r="P34" t="b">
        <v>1</v>
      </c>
      <c r="Q34" t="b">
        <v>0</v>
      </c>
    </row>
    <row r="35" spans="1:17" x14ac:dyDescent="0.55000000000000004">
      <c r="A35" t="s">
        <v>17</v>
      </c>
      <c r="B35" t="b">
        <v>1</v>
      </c>
      <c r="C35">
        <v>5</v>
      </c>
      <c r="D35" t="s">
        <v>90</v>
      </c>
      <c r="E35" t="s">
        <v>19</v>
      </c>
      <c r="F35" t="s">
        <v>91</v>
      </c>
      <c r="G35" t="s">
        <v>21</v>
      </c>
      <c r="H35" t="s">
        <v>21</v>
      </c>
      <c r="I35">
        <v>0</v>
      </c>
      <c r="J35" t="s">
        <v>21</v>
      </c>
      <c r="K35" t="s">
        <v>21</v>
      </c>
      <c r="L35">
        <v>0</v>
      </c>
      <c r="M35" t="s">
        <v>21</v>
      </c>
      <c r="N35" t="s">
        <v>21</v>
      </c>
      <c r="O35">
        <v>33</v>
      </c>
      <c r="P35" t="b">
        <v>1</v>
      </c>
      <c r="Q35" t="b">
        <v>0</v>
      </c>
    </row>
    <row r="36" spans="1:17" x14ac:dyDescent="0.55000000000000004">
      <c r="A36" t="s">
        <v>17</v>
      </c>
      <c r="B36" t="b">
        <v>1</v>
      </c>
      <c r="C36">
        <v>16</v>
      </c>
      <c r="D36" t="s">
        <v>76</v>
      </c>
      <c r="E36" t="s">
        <v>19</v>
      </c>
      <c r="F36" t="s">
        <v>77</v>
      </c>
      <c r="G36" t="s">
        <v>21</v>
      </c>
      <c r="H36" t="s">
        <v>21</v>
      </c>
      <c r="I36">
        <v>0</v>
      </c>
      <c r="J36" t="s">
        <v>21</v>
      </c>
      <c r="K36" t="s">
        <v>21</v>
      </c>
      <c r="L36">
        <v>0</v>
      </c>
      <c r="M36" t="s">
        <v>21</v>
      </c>
      <c r="N36" t="s">
        <v>21</v>
      </c>
      <c r="O36">
        <v>33</v>
      </c>
      <c r="P36" t="b">
        <v>1</v>
      </c>
      <c r="Q36" t="b">
        <v>0</v>
      </c>
    </row>
    <row r="37" spans="1:17" x14ac:dyDescent="0.55000000000000004">
      <c r="A37" t="s">
        <v>17</v>
      </c>
      <c r="B37" t="b">
        <v>1</v>
      </c>
      <c r="C37">
        <v>14</v>
      </c>
      <c r="D37" t="s">
        <v>84</v>
      </c>
      <c r="E37" t="s">
        <v>19</v>
      </c>
      <c r="F37" t="s">
        <v>85</v>
      </c>
      <c r="G37" t="s">
        <v>21</v>
      </c>
      <c r="H37" t="s">
        <v>21</v>
      </c>
      <c r="I37">
        <v>0</v>
      </c>
      <c r="J37" t="s">
        <v>21</v>
      </c>
      <c r="K37" t="s">
        <v>21</v>
      </c>
      <c r="L37">
        <v>0</v>
      </c>
      <c r="M37" t="s">
        <v>21</v>
      </c>
      <c r="N37" t="s">
        <v>21</v>
      </c>
      <c r="O37">
        <v>33</v>
      </c>
      <c r="P37" t="b">
        <v>1</v>
      </c>
      <c r="Q37" t="b">
        <v>0</v>
      </c>
    </row>
    <row r="38" spans="1:17" x14ac:dyDescent="0.55000000000000004">
      <c r="A38" t="s">
        <v>17</v>
      </c>
      <c r="B38" t="b">
        <v>1</v>
      </c>
      <c r="C38">
        <v>4</v>
      </c>
      <c r="D38" t="s">
        <v>54</v>
      </c>
      <c r="E38" t="s">
        <v>19</v>
      </c>
      <c r="F38" t="s">
        <v>55</v>
      </c>
      <c r="G38" t="s">
        <v>21</v>
      </c>
      <c r="H38" t="s">
        <v>21</v>
      </c>
      <c r="I38">
        <v>0</v>
      </c>
      <c r="J38" t="s">
        <v>21</v>
      </c>
      <c r="K38" t="s">
        <v>21</v>
      </c>
      <c r="L38">
        <v>0</v>
      </c>
      <c r="M38" t="s">
        <v>21</v>
      </c>
      <c r="N38" t="s">
        <v>21</v>
      </c>
      <c r="O38">
        <v>40</v>
      </c>
      <c r="P38" t="b">
        <v>1</v>
      </c>
      <c r="Q38" t="b">
        <v>0</v>
      </c>
    </row>
    <row r="39" spans="1:17" x14ac:dyDescent="0.55000000000000004">
      <c r="A39" t="s">
        <v>17</v>
      </c>
      <c r="B39" t="b">
        <v>1</v>
      </c>
      <c r="C39">
        <v>9</v>
      </c>
      <c r="D39" t="s">
        <v>88</v>
      </c>
      <c r="E39" t="s">
        <v>19</v>
      </c>
      <c r="F39" t="s">
        <v>89</v>
      </c>
      <c r="G39" t="s">
        <v>21</v>
      </c>
      <c r="H39" t="s">
        <v>21</v>
      </c>
      <c r="I39">
        <v>0</v>
      </c>
      <c r="J39" t="s">
        <v>21</v>
      </c>
      <c r="K39" t="s">
        <v>21</v>
      </c>
      <c r="L39">
        <v>0</v>
      </c>
      <c r="M39" t="s">
        <v>21</v>
      </c>
      <c r="N39" t="s">
        <v>21</v>
      </c>
      <c r="O39">
        <v>41</v>
      </c>
      <c r="P39" t="b">
        <v>1</v>
      </c>
      <c r="Q39" t="b">
        <v>0</v>
      </c>
    </row>
    <row r="40" spans="1:17" x14ac:dyDescent="0.55000000000000004">
      <c r="A40" t="s">
        <v>17</v>
      </c>
      <c r="B40" t="b">
        <v>1</v>
      </c>
      <c r="C40">
        <v>52</v>
      </c>
      <c r="D40" t="s">
        <v>74</v>
      </c>
      <c r="E40" t="s">
        <v>19</v>
      </c>
      <c r="F40" t="s">
        <v>75</v>
      </c>
      <c r="G40" t="s">
        <v>21</v>
      </c>
      <c r="H40" t="s">
        <v>21</v>
      </c>
      <c r="I40">
        <v>0</v>
      </c>
      <c r="J40" t="s">
        <v>21</v>
      </c>
      <c r="K40" t="s">
        <v>21</v>
      </c>
      <c r="L40">
        <v>0</v>
      </c>
      <c r="M40" t="s">
        <v>21</v>
      </c>
      <c r="N40" t="s">
        <v>21</v>
      </c>
      <c r="O40">
        <v>41</v>
      </c>
      <c r="P40" t="b">
        <v>1</v>
      </c>
      <c r="Q40" t="b">
        <v>0</v>
      </c>
    </row>
    <row r="41" spans="1:17" x14ac:dyDescent="0.55000000000000004">
      <c r="A41" t="s">
        <v>17</v>
      </c>
      <c r="B41" t="b">
        <v>1</v>
      </c>
      <c r="C41">
        <v>46</v>
      </c>
      <c r="D41" t="s">
        <v>108</v>
      </c>
      <c r="E41" t="s">
        <v>19</v>
      </c>
      <c r="F41" t="s">
        <v>109</v>
      </c>
      <c r="G41" t="s">
        <v>21</v>
      </c>
      <c r="H41" t="s">
        <v>21</v>
      </c>
      <c r="I41">
        <v>0</v>
      </c>
      <c r="J41" t="s">
        <v>21</v>
      </c>
      <c r="K41" t="s">
        <v>21</v>
      </c>
      <c r="L41">
        <v>0</v>
      </c>
      <c r="M41" t="s">
        <v>21</v>
      </c>
      <c r="N41" t="s">
        <v>21</v>
      </c>
      <c r="O41">
        <v>44</v>
      </c>
      <c r="P41" t="b">
        <v>1</v>
      </c>
      <c r="Q41" t="b">
        <v>0</v>
      </c>
    </row>
    <row r="42" spans="1:17" x14ac:dyDescent="0.55000000000000004">
      <c r="A42" t="s">
        <v>17</v>
      </c>
      <c r="B42" t="b">
        <v>1</v>
      </c>
      <c r="C42">
        <v>42</v>
      </c>
      <c r="D42" t="s">
        <v>94</v>
      </c>
      <c r="E42" t="s">
        <v>19</v>
      </c>
      <c r="F42" t="s">
        <v>95</v>
      </c>
      <c r="G42" t="s">
        <v>21</v>
      </c>
      <c r="H42" t="s">
        <v>21</v>
      </c>
      <c r="I42">
        <v>0</v>
      </c>
      <c r="J42" t="s">
        <v>21</v>
      </c>
      <c r="K42" t="s">
        <v>21</v>
      </c>
      <c r="L42">
        <v>0</v>
      </c>
      <c r="M42" t="s">
        <v>21</v>
      </c>
      <c r="N42" t="s">
        <v>21</v>
      </c>
      <c r="O42">
        <v>44</v>
      </c>
      <c r="P42" t="b">
        <v>1</v>
      </c>
      <c r="Q42" t="b">
        <v>0</v>
      </c>
    </row>
    <row r="43" spans="1:17" x14ac:dyDescent="0.55000000000000004">
      <c r="A43" t="s">
        <v>17</v>
      </c>
      <c r="B43" t="b">
        <v>1</v>
      </c>
      <c r="C43">
        <v>6</v>
      </c>
      <c r="D43" t="s">
        <v>30</v>
      </c>
      <c r="E43" t="s">
        <v>19</v>
      </c>
      <c r="F43" t="s">
        <v>31</v>
      </c>
      <c r="G43" t="s">
        <v>21</v>
      </c>
      <c r="H43" t="s">
        <v>21</v>
      </c>
      <c r="I43">
        <v>0</v>
      </c>
      <c r="J43" t="s">
        <v>21</v>
      </c>
      <c r="K43" t="s">
        <v>21</v>
      </c>
      <c r="L43">
        <v>0</v>
      </c>
      <c r="M43" t="s">
        <v>21</v>
      </c>
      <c r="N43" t="s">
        <v>21</v>
      </c>
      <c r="O43">
        <v>51</v>
      </c>
      <c r="P43" t="b">
        <v>1</v>
      </c>
      <c r="Q43" t="b">
        <v>0</v>
      </c>
    </row>
    <row r="44" spans="1:17" x14ac:dyDescent="0.55000000000000004">
      <c r="A44" t="s">
        <v>17</v>
      </c>
      <c r="B44" t="b">
        <v>1</v>
      </c>
      <c r="C44">
        <v>10</v>
      </c>
      <c r="D44" t="s">
        <v>98</v>
      </c>
      <c r="E44" t="s">
        <v>19</v>
      </c>
      <c r="F44" t="s">
        <v>99</v>
      </c>
      <c r="G44" t="s">
        <v>21</v>
      </c>
      <c r="H44" t="s">
        <v>21</v>
      </c>
      <c r="I44">
        <v>0</v>
      </c>
      <c r="J44" t="s">
        <v>21</v>
      </c>
      <c r="K44" t="s">
        <v>21</v>
      </c>
      <c r="L44">
        <v>0</v>
      </c>
      <c r="M44" t="s">
        <v>21</v>
      </c>
      <c r="N44" t="s">
        <v>21</v>
      </c>
      <c r="O44">
        <v>52</v>
      </c>
      <c r="P44" t="b">
        <v>1</v>
      </c>
      <c r="Q44" t="b">
        <v>0</v>
      </c>
    </row>
    <row r="45" spans="1:17" x14ac:dyDescent="0.55000000000000004">
      <c r="A45" t="s">
        <v>17</v>
      </c>
      <c r="B45" t="b">
        <v>1</v>
      </c>
      <c r="C45">
        <v>7</v>
      </c>
      <c r="D45" t="s">
        <v>46</v>
      </c>
      <c r="E45" t="s">
        <v>19</v>
      </c>
      <c r="F45" t="s">
        <v>47</v>
      </c>
      <c r="G45" t="s">
        <v>21</v>
      </c>
      <c r="H45" t="s">
        <v>21</v>
      </c>
      <c r="I45">
        <v>0</v>
      </c>
      <c r="J45" t="s">
        <v>21</v>
      </c>
      <c r="K45" t="s">
        <v>21</v>
      </c>
      <c r="L45">
        <v>0</v>
      </c>
      <c r="M45" t="s">
        <v>21</v>
      </c>
      <c r="N45" t="s">
        <v>21</v>
      </c>
      <c r="O45">
        <v>63</v>
      </c>
      <c r="P45" t="b">
        <v>1</v>
      </c>
      <c r="Q45" t="b">
        <v>0</v>
      </c>
    </row>
    <row r="46" spans="1:17" x14ac:dyDescent="0.55000000000000004">
      <c r="A46" t="s">
        <v>17</v>
      </c>
      <c r="B46" t="b">
        <v>1</v>
      </c>
      <c r="C46">
        <v>70</v>
      </c>
      <c r="D46" t="s">
        <v>66</v>
      </c>
      <c r="E46" t="s">
        <v>19</v>
      </c>
      <c r="F46" t="s">
        <v>67</v>
      </c>
      <c r="G46" t="s">
        <v>21</v>
      </c>
      <c r="H46" t="s">
        <v>21</v>
      </c>
      <c r="I46">
        <v>0</v>
      </c>
      <c r="J46" t="s">
        <v>21</v>
      </c>
      <c r="K46" t="s">
        <v>21</v>
      </c>
      <c r="L46">
        <v>0</v>
      </c>
      <c r="M46" t="s">
        <v>21</v>
      </c>
      <c r="N46" t="s">
        <v>21</v>
      </c>
      <c r="O46">
        <v>63</v>
      </c>
      <c r="P46" t="b">
        <v>1</v>
      </c>
      <c r="Q46" t="b">
        <v>0</v>
      </c>
    </row>
    <row r="47" spans="1:17" x14ac:dyDescent="0.55000000000000004">
      <c r="A47" t="s">
        <v>17</v>
      </c>
      <c r="B47" t="b">
        <v>1</v>
      </c>
      <c r="C47">
        <v>1</v>
      </c>
      <c r="D47" t="s">
        <v>34</v>
      </c>
      <c r="E47" t="s">
        <v>19</v>
      </c>
      <c r="F47" t="s">
        <v>35</v>
      </c>
      <c r="G47" t="s">
        <v>21</v>
      </c>
      <c r="H47" t="s">
        <v>21</v>
      </c>
      <c r="I47">
        <v>0</v>
      </c>
      <c r="J47" t="s">
        <v>21</v>
      </c>
      <c r="K47" t="s">
        <v>21</v>
      </c>
      <c r="L47">
        <v>0</v>
      </c>
      <c r="M47" t="s">
        <v>21</v>
      </c>
      <c r="N47" t="s">
        <v>21</v>
      </c>
      <c r="O47">
        <v>63</v>
      </c>
      <c r="P47" t="b">
        <v>1</v>
      </c>
      <c r="Q47" t="b">
        <v>0</v>
      </c>
    </row>
    <row r="48" spans="1:17" x14ac:dyDescent="0.55000000000000004">
      <c r="A48" t="s">
        <v>17</v>
      </c>
      <c r="B48" t="b">
        <v>1</v>
      </c>
      <c r="C48">
        <v>7</v>
      </c>
      <c r="D48" t="s">
        <v>80</v>
      </c>
      <c r="E48" t="s">
        <v>19</v>
      </c>
      <c r="F48" t="s">
        <v>81</v>
      </c>
      <c r="G48" t="s">
        <v>21</v>
      </c>
      <c r="H48" t="s">
        <v>21</v>
      </c>
      <c r="I48">
        <v>0</v>
      </c>
      <c r="J48" t="s">
        <v>21</v>
      </c>
      <c r="K48" t="s">
        <v>21</v>
      </c>
      <c r="L48">
        <v>0</v>
      </c>
      <c r="M48" t="s">
        <v>21</v>
      </c>
      <c r="N48" t="s">
        <v>21</v>
      </c>
      <c r="O48">
        <v>77</v>
      </c>
      <c r="P48" t="b">
        <v>1</v>
      </c>
      <c r="Q48" t="b">
        <v>0</v>
      </c>
    </row>
    <row r="49" spans="1:17" x14ac:dyDescent="0.55000000000000004">
      <c r="A49" t="s">
        <v>17</v>
      </c>
      <c r="B49" t="b">
        <v>1</v>
      </c>
      <c r="C49">
        <v>16</v>
      </c>
      <c r="D49" t="s">
        <v>70</v>
      </c>
      <c r="E49" t="s">
        <v>19</v>
      </c>
      <c r="F49" t="s">
        <v>71</v>
      </c>
      <c r="G49" t="s">
        <v>21</v>
      </c>
      <c r="H49" t="s">
        <v>21</v>
      </c>
      <c r="I49">
        <v>0</v>
      </c>
      <c r="J49" t="s">
        <v>21</v>
      </c>
      <c r="K49" t="s">
        <v>21</v>
      </c>
      <c r="L49">
        <v>0</v>
      </c>
      <c r="M49" t="s">
        <v>21</v>
      </c>
      <c r="N49" t="s">
        <v>21</v>
      </c>
      <c r="O49">
        <v>90</v>
      </c>
      <c r="P49" t="b">
        <v>1</v>
      </c>
      <c r="Q49" t="b">
        <v>0</v>
      </c>
    </row>
  </sheetData>
  <sortState ref="A2:Q49">
    <sortCondition ref="D2:D49"/>
    <sortCondition ref="E2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"/>
  <sheetViews>
    <sheetView workbookViewId="0">
      <selection activeCell="I44" sqref="I44"/>
    </sheetView>
  </sheetViews>
  <sheetFormatPr defaultRowHeight="14.4" x14ac:dyDescent="0.55000000000000004"/>
  <cols>
    <col min="1" max="1" width="11.89453125" bestFit="1" customWidth="1"/>
    <col min="2" max="2" width="6.9453125" bestFit="1" customWidth="1"/>
    <col min="3" max="3" width="7.5234375" bestFit="1" customWidth="1"/>
    <col min="4" max="5" width="10" bestFit="1" customWidth="1"/>
    <col min="7" max="7" width="10" bestFit="1" customWidth="1"/>
    <col min="9" max="9" width="7.050781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115</v>
      </c>
      <c r="J1" t="s">
        <v>114</v>
      </c>
    </row>
    <row r="2" spans="1:10" hidden="1" x14ac:dyDescent="0.55000000000000004">
      <c r="A2" t="s">
        <v>17</v>
      </c>
      <c r="B2" t="b">
        <v>1</v>
      </c>
      <c r="C2">
        <v>106</v>
      </c>
      <c r="D2" t="s">
        <v>104</v>
      </c>
      <c r="E2" t="s">
        <v>19</v>
      </c>
      <c r="F2">
        <v>114</v>
      </c>
      <c r="G2" t="s">
        <v>104</v>
      </c>
      <c r="H2" t="s">
        <v>19</v>
      </c>
      <c r="I2">
        <f>F2-C2</f>
        <v>8</v>
      </c>
      <c r="J2" t="b">
        <f>F2&lt;C2</f>
        <v>0</v>
      </c>
    </row>
    <row r="3" spans="1:10" hidden="1" x14ac:dyDescent="0.55000000000000004">
      <c r="A3" t="s">
        <v>17</v>
      </c>
      <c r="B3" t="b">
        <v>1</v>
      </c>
      <c r="C3">
        <v>0</v>
      </c>
      <c r="D3" t="s">
        <v>104</v>
      </c>
      <c r="E3" t="s">
        <v>106</v>
      </c>
      <c r="F3">
        <v>0</v>
      </c>
      <c r="G3" t="s">
        <v>104</v>
      </c>
      <c r="H3" t="s">
        <v>106</v>
      </c>
      <c r="I3">
        <f t="shared" ref="I3:I49" si="0">F3-C3</f>
        <v>0</v>
      </c>
      <c r="J3" t="b">
        <f t="shared" ref="J3:J49" si="1">F3&lt;C3</f>
        <v>0</v>
      </c>
    </row>
    <row r="4" spans="1:10" hidden="1" x14ac:dyDescent="0.55000000000000004">
      <c r="A4" t="s">
        <v>17</v>
      </c>
      <c r="B4" t="b">
        <v>1</v>
      </c>
      <c r="C4">
        <v>0</v>
      </c>
      <c r="D4" t="s">
        <v>104</v>
      </c>
      <c r="E4" t="s">
        <v>107</v>
      </c>
      <c r="F4">
        <v>0</v>
      </c>
      <c r="G4" t="s">
        <v>104</v>
      </c>
      <c r="H4" t="s">
        <v>107</v>
      </c>
      <c r="I4">
        <f t="shared" si="0"/>
        <v>0</v>
      </c>
      <c r="J4" t="b">
        <f t="shared" si="1"/>
        <v>0</v>
      </c>
    </row>
    <row r="5" spans="1:10" hidden="1" x14ac:dyDescent="0.55000000000000004">
      <c r="A5" t="s">
        <v>17</v>
      </c>
      <c r="B5" t="b">
        <v>1</v>
      </c>
      <c r="C5">
        <v>77</v>
      </c>
      <c r="D5" t="s">
        <v>58</v>
      </c>
      <c r="E5" t="s">
        <v>19</v>
      </c>
      <c r="F5">
        <v>89</v>
      </c>
      <c r="G5" t="s">
        <v>58</v>
      </c>
      <c r="H5" t="s">
        <v>19</v>
      </c>
      <c r="I5">
        <f t="shared" si="0"/>
        <v>12</v>
      </c>
      <c r="J5" t="b">
        <f t="shared" si="1"/>
        <v>0</v>
      </c>
    </row>
    <row r="6" spans="1:10" hidden="1" x14ac:dyDescent="0.55000000000000004">
      <c r="A6" t="s">
        <v>17</v>
      </c>
      <c r="B6" t="b">
        <v>1</v>
      </c>
      <c r="C6">
        <v>91</v>
      </c>
      <c r="D6" t="s">
        <v>52</v>
      </c>
      <c r="E6" t="s">
        <v>19</v>
      </c>
      <c r="F6">
        <v>100</v>
      </c>
      <c r="G6" t="s">
        <v>52</v>
      </c>
      <c r="H6" t="s">
        <v>19</v>
      </c>
      <c r="I6">
        <f t="shared" si="0"/>
        <v>9</v>
      </c>
      <c r="J6" t="b">
        <f t="shared" si="1"/>
        <v>0</v>
      </c>
    </row>
    <row r="7" spans="1:10" hidden="1" x14ac:dyDescent="0.55000000000000004">
      <c r="A7" t="s">
        <v>17</v>
      </c>
      <c r="B7" t="b">
        <v>1</v>
      </c>
      <c r="C7">
        <v>93</v>
      </c>
      <c r="D7" t="s">
        <v>82</v>
      </c>
      <c r="E7" t="s">
        <v>19</v>
      </c>
      <c r="F7">
        <v>104</v>
      </c>
      <c r="G7" t="s">
        <v>82</v>
      </c>
      <c r="H7" t="s">
        <v>19</v>
      </c>
      <c r="I7">
        <f t="shared" si="0"/>
        <v>11</v>
      </c>
      <c r="J7" t="b">
        <f t="shared" si="1"/>
        <v>0</v>
      </c>
    </row>
    <row r="8" spans="1:10" hidden="1" x14ac:dyDescent="0.55000000000000004">
      <c r="A8" t="s">
        <v>17</v>
      </c>
      <c r="B8" t="b">
        <v>1</v>
      </c>
      <c r="C8">
        <v>91</v>
      </c>
      <c r="D8" t="s">
        <v>64</v>
      </c>
      <c r="E8" t="s">
        <v>19</v>
      </c>
      <c r="F8">
        <v>102</v>
      </c>
      <c r="G8" t="s">
        <v>64</v>
      </c>
      <c r="H8" t="s">
        <v>19</v>
      </c>
      <c r="I8">
        <f t="shared" si="0"/>
        <v>11</v>
      </c>
      <c r="J8" t="b">
        <f t="shared" si="1"/>
        <v>0</v>
      </c>
    </row>
    <row r="9" spans="1:10" hidden="1" x14ac:dyDescent="0.55000000000000004">
      <c r="A9" t="s">
        <v>17</v>
      </c>
      <c r="B9" t="b">
        <v>1</v>
      </c>
      <c r="C9">
        <v>11</v>
      </c>
      <c r="D9" t="s">
        <v>44</v>
      </c>
      <c r="E9" t="s">
        <v>19</v>
      </c>
      <c r="F9">
        <v>13</v>
      </c>
      <c r="G9" t="s">
        <v>44</v>
      </c>
      <c r="H9" t="s">
        <v>19</v>
      </c>
      <c r="I9">
        <f t="shared" si="0"/>
        <v>2</v>
      </c>
      <c r="J9" t="b">
        <f t="shared" si="1"/>
        <v>0</v>
      </c>
    </row>
    <row r="10" spans="1:10" x14ac:dyDescent="0.55000000000000004">
      <c r="A10" t="s">
        <v>17</v>
      </c>
      <c r="B10" t="b">
        <v>1</v>
      </c>
      <c r="C10">
        <v>22</v>
      </c>
      <c r="D10" t="s">
        <v>38</v>
      </c>
      <c r="E10" t="s">
        <v>19</v>
      </c>
      <c r="F10">
        <v>20</v>
      </c>
      <c r="G10" t="s">
        <v>38</v>
      </c>
      <c r="H10" t="s">
        <v>19</v>
      </c>
      <c r="I10">
        <f t="shared" si="0"/>
        <v>-2</v>
      </c>
      <c r="J10" t="b">
        <f t="shared" si="1"/>
        <v>1</v>
      </c>
    </row>
    <row r="11" spans="1:10" hidden="1" x14ac:dyDescent="0.55000000000000004">
      <c r="A11" t="s">
        <v>17</v>
      </c>
      <c r="B11" t="b">
        <v>1</v>
      </c>
      <c r="C11">
        <v>15</v>
      </c>
      <c r="D11" t="s">
        <v>50</v>
      </c>
      <c r="E11" t="s">
        <v>19</v>
      </c>
      <c r="F11">
        <v>19</v>
      </c>
      <c r="G11" t="s">
        <v>50</v>
      </c>
      <c r="H11" t="s">
        <v>19</v>
      </c>
      <c r="I11">
        <f t="shared" si="0"/>
        <v>4</v>
      </c>
      <c r="J11" t="b">
        <f t="shared" si="1"/>
        <v>0</v>
      </c>
    </row>
    <row r="12" spans="1:10" hidden="1" x14ac:dyDescent="0.55000000000000004">
      <c r="A12" t="s">
        <v>17</v>
      </c>
      <c r="B12" t="b">
        <v>1</v>
      </c>
      <c r="C12">
        <v>27</v>
      </c>
      <c r="D12" t="s">
        <v>62</v>
      </c>
      <c r="E12" t="s">
        <v>19</v>
      </c>
      <c r="F12">
        <v>36</v>
      </c>
      <c r="G12" t="s">
        <v>62</v>
      </c>
      <c r="H12" t="s">
        <v>19</v>
      </c>
      <c r="I12">
        <f t="shared" si="0"/>
        <v>9</v>
      </c>
      <c r="J12" t="b">
        <f t="shared" si="1"/>
        <v>0</v>
      </c>
    </row>
    <row r="13" spans="1:10" hidden="1" x14ac:dyDescent="0.55000000000000004">
      <c r="A13" t="s">
        <v>17</v>
      </c>
      <c r="B13" t="b">
        <v>1</v>
      </c>
      <c r="C13">
        <v>11</v>
      </c>
      <c r="D13" t="s">
        <v>36</v>
      </c>
      <c r="E13" t="s">
        <v>19</v>
      </c>
      <c r="F13">
        <v>12</v>
      </c>
      <c r="G13" t="s">
        <v>36</v>
      </c>
      <c r="H13" t="s">
        <v>19</v>
      </c>
      <c r="I13">
        <f t="shared" si="0"/>
        <v>1</v>
      </c>
      <c r="J13" t="b">
        <f t="shared" si="1"/>
        <v>0</v>
      </c>
    </row>
    <row r="14" spans="1:10" hidden="1" x14ac:dyDescent="0.55000000000000004">
      <c r="A14" t="s">
        <v>17</v>
      </c>
      <c r="B14" t="b">
        <v>1</v>
      </c>
      <c r="C14">
        <v>4</v>
      </c>
      <c r="D14" t="s">
        <v>48</v>
      </c>
      <c r="E14" t="s">
        <v>19</v>
      </c>
      <c r="F14">
        <v>5</v>
      </c>
      <c r="G14" t="s">
        <v>48</v>
      </c>
      <c r="H14" t="s">
        <v>19</v>
      </c>
      <c r="I14">
        <f t="shared" si="0"/>
        <v>1</v>
      </c>
      <c r="J14" t="b">
        <f t="shared" si="1"/>
        <v>0</v>
      </c>
    </row>
    <row r="15" spans="1:10" hidden="1" x14ac:dyDescent="0.55000000000000004">
      <c r="A15" t="s">
        <v>17</v>
      </c>
      <c r="B15" t="b">
        <v>1</v>
      </c>
      <c r="C15">
        <v>3</v>
      </c>
      <c r="D15" t="s">
        <v>110</v>
      </c>
      <c r="E15" t="s">
        <v>19</v>
      </c>
      <c r="F15">
        <v>4</v>
      </c>
      <c r="G15" t="s">
        <v>110</v>
      </c>
      <c r="H15" t="s">
        <v>19</v>
      </c>
      <c r="I15">
        <f t="shared" si="0"/>
        <v>1</v>
      </c>
      <c r="J15" t="b">
        <f t="shared" si="1"/>
        <v>0</v>
      </c>
    </row>
    <row r="16" spans="1:10" hidden="1" x14ac:dyDescent="0.55000000000000004">
      <c r="A16" t="s">
        <v>17</v>
      </c>
      <c r="B16" t="b">
        <v>1</v>
      </c>
      <c r="C16">
        <v>4</v>
      </c>
      <c r="D16" t="s">
        <v>24</v>
      </c>
      <c r="E16" t="s">
        <v>19</v>
      </c>
      <c r="F16">
        <v>8</v>
      </c>
      <c r="G16" t="s">
        <v>24</v>
      </c>
      <c r="H16" t="s">
        <v>19</v>
      </c>
      <c r="I16">
        <f t="shared" si="0"/>
        <v>4</v>
      </c>
      <c r="J16" t="b">
        <f t="shared" si="1"/>
        <v>0</v>
      </c>
    </row>
    <row r="17" spans="1:10" hidden="1" x14ac:dyDescent="0.55000000000000004">
      <c r="A17" t="s">
        <v>17</v>
      </c>
      <c r="B17" t="b">
        <v>1</v>
      </c>
      <c r="C17">
        <v>51</v>
      </c>
      <c r="D17" t="s">
        <v>86</v>
      </c>
      <c r="E17" t="s">
        <v>19</v>
      </c>
      <c r="F17">
        <v>66</v>
      </c>
      <c r="G17" t="s">
        <v>86</v>
      </c>
      <c r="H17" t="s">
        <v>19</v>
      </c>
      <c r="I17">
        <f t="shared" si="0"/>
        <v>15</v>
      </c>
      <c r="J17" t="b">
        <f t="shared" si="1"/>
        <v>0</v>
      </c>
    </row>
    <row r="18" spans="1:10" hidden="1" x14ac:dyDescent="0.55000000000000004">
      <c r="A18" t="s">
        <v>17</v>
      </c>
      <c r="B18" t="b">
        <v>1</v>
      </c>
      <c r="C18">
        <v>11</v>
      </c>
      <c r="D18" t="s">
        <v>68</v>
      </c>
      <c r="E18" t="s">
        <v>19</v>
      </c>
      <c r="F18">
        <v>12</v>
      </c>
      <c r="G18" t="s">
        <v>68</v>
      </c>
      <c r="H18" t="s">
        <v>19</v>
      </c>
      <c r="I18">
        <f t="shared" si="0"/>
        <v>1</v>
      </c>
      <c r="J18" t="b">
        <f t="shared" si="1"/>
        <v>0</v>
      </c>
    </row>
    <row r="19" spans="1:10" hidden="1" x14ac:dyDescent="0.55000000000000004">
      <c r="A19" t="s">
        <v>17</v>
      </c>
      <c r="B19" t="b">
        <v>1</v>
      </c>
      <c r="C19">
        <v>47</v>
      </c>
      <c r="D19" t="s">
        <v>112</v>
      </c>
      <c r="E19" t="s">
        <v>19</v>
      </c>
      <c r="F19">
        <v>59</v>
      </c>
      <c r="G19" t="s">
        <v>112</v>
      </c>
      <c r="H19" t="s">
        <v>19</v>
      </c>
      <c r="I19">
        <f t="shared" si="0"/>
        <v>12</v>
      </c>
      <c r="J19" t="b">
        <f t="shared" si="1"/>
        <v>0</v>
      </c>
    </row>
    <row r="20" spans="1:10" hidden="1" x14ac:dyDescent="0.55000000000000004">
      <c r="A20" t="s">
        <v>17</v>
      </c>
      <c r="B20" t="b">
        <v>1</v>
      </c>
      <c r="C20">
        <v>4</v>
      </c>
      <c r="D20" t="s">
        <v>60</v>
      </c>
      <c r="E20" t="s">
        <v>19</v>
      </c>
      <c r="F20">
        <v>5</v>
      </c>
      <c r="G20" t="s">
        <v>60</v>
      </c>
      <c r="H20" t="s">
        <v>19</v>
      </c>
      <c r="I20">
        <f t="shared" si="0"/>
        <v>1</v>
      </c>
      <c r="J20" t="b">
        <f t="shared" si="1"/>
        <v>0</v>
      </c>
    </row>
    <row r="21" spans="1:10" hidden="1" x14ac:dyDescent="0.55000000000000004">
      <c r="A21" t="s">
        <v>17</v>
      </c>
      <c r="B21" t="b">
        <v>1</v>
      </c>
      <c r="C21">
        <v>4</v>
      </c>
      <c r="D21" t="s">
        <v>102</v>
      </c>
      <c r="E21" t="s">
        <v>19</v>
      </c>
      <c r="F21">
        <v>5</v>
      </c>
      <c r="G21" t="s">
        <v>102</v>
      </c>
      <c r="H21" t="s">
        <v>19</v>
      </c>
      <c r="I21">
        <f t="shared" si="0"/>
        <v>1</v>
      </c>
      <c r="J21" t="b">
        <f t="shared" si="1"/>
        <v>0</v>
      </c>
    </row>
    <row r="22" spans="1:10" hidden="1" x14ac:dyDescent="0.55000000000000004">
      <c r="A22" t="s">
        <v>17</v>
      </c>
      <c r="B22" t="b">
        <v>1</v>
      </c>
      <c r="C22">
        <v>25</v>
      </c>
      <c r="D22" t="s">
        <v>28</v>
      </c>
      <c r="E22" t="s">
        <v>19</v>
      </c>
      <c r="F22">
        <v>29</v>
      </c>
      <c r="G22" t="s">
        <v>28</v>
      </c>
      <c r="H22" t="s">
        <v>19</v>
      </c>
      <c r="I22">
        <f t="shared" si="0"/>
        <v>4</v>
      </c>
      <c r="J22" t="b">
        <f t="shared" si="1"/>
        <v>0</v>
      </c>
    </row>
    <row r="23" spans="1:10" x14ac:dyDescent="0.55000000000000004">
      <c r="A23" t="s">
        <v>17</v>
      </c>
      <c r="B23" t="b">
        <v>1</v>
      </c>
      <c r="C23">
        <v>36</v>
      </c>
      <c r="D23" t="s">
        <v>96</v>
      </c>
      <c r="E23" t="s">
        <v>19</v>
      </c>
      <c r="F23">
        <v>31</v>
      </c>
      <c r="G23" t="s">
        <v>96</v>
      </c>
      <c r="H23" t="s">
        <v>19</v>
      </c>
      <c r="I23">
        <f t="shared" si="0"/>
        <v>-5</v>
      </c>
      <c r="J23" t="b">
        <f t="shared" si="1"/>
        <v>1</v>
      </c>
    </row>
    <row r="24" spans="1:10" hidden="1" x14ac:dyDescent="0.55000000000000004">
      <c r="A24" t="s">
        <v>17</v>
      </c>
      <c r="B24" t="b">
        <v>1</v>
      </c>
      <c r="C24">
        <v>15</v>
      </c>
      <c r="D24" t="s">
        <v>40</v>
      </c>
      <c r="E24" t="s">
        <v>19</v>
      </c>
      <c r="F24">
        <v>18</v>
      </c>
      <c r="G24" t="s">
        <v>40</v>
      </c>
      <c r="H24" t="s">
        <v>19</v>
      </c>
      <c r="I24">
        <f t="shared" si="0"/>
        <v>3</v>
      </c>
      <c r="J24" t="b">
        <f t="shared" si="1"/>
        <v>0</v>
      </c>
    </row>
    <row r="25" spans="1:10" hidden="1" x14ac:dyDescent="0.55000000000000004">
      <c r="A25" t="s">
        <v>17</v>
      </c>
      <c r="B25" t="b">
        <v>1</v>
      </c>
      <c r="C25">
        <v>19</v>
      </c>
      <c r="D25" t="s">
        <v>72</v>
      </c>
      <c r="E25" t="s">
        <v>19</v>
      </c>
      <c r="F25">
        <v>20</v>
      </c>
      <c r="G25" t="s">
        <v>72</v>
      </c>
      <c r="H25" t="s">
        <v>19</v>
      </c>
      <c r="I25">
        <f t="shared" si="0"/>
        <v>1</v>
      </c>
      <c r="J25" t="b">
        <f t="shared" si="1"/>
        <v>0</v>
      </c>
    </row>
    <row r="26" spans="1:10" hidden="1" x14ac:dyDescent="0.55000000000000004">
      <c r="A26" t="s">
        <v>17</v>
      </c>
      <c r="B26" t="b">
        <v>1</v>
      </c>
      <c r="C26">
        <v>15</v>
      </c>
      <c r="D26" t="s">
        <v>42</v>
      </c>
      <c r="E26" t="s">
        <v>19</v>
      </c>
      <c r="F26">
        <v>19</v>
      </c>
      <c r="G26" t="s">
        <v>42</v>
      </c>
      <c r="H26" t="s">
        <v>19</v>
      </c>
      <c r="I26">
        <f t="shared" si="0"/>
        <v>4</v>
      </c>
      <c r="J26" t="b">
        <f t="shared" si="1"/>
        <v>0</v>
      </c>
    </row>
    <row r="27" spans="1:10" hidden="1" x14ac:dyDescent="0.55000000000000004">
      <c r="A27" t="s">
        <v>17</v>
      </c>
      <c r="B27" t="b">
        <v>1</v>
      </c>
      <c r="C27">
        <v>14</v>
      </c>
      <c r="D27" t="s">
        <v>22</v>
      </c>
      <c r="E27" t="s">
        <v>19</v>
      </c>
      <c r="F27">
        <v>18</v>
      </c>
      <c r="G27" t="s">
        <v>22</v>
      </c>
      <c r="H27" t="s">
        <v>19</v>
      </c>
      <c r="I27">
        <f t="shared" si="0"/>
        <v>4</v>
      </c>
      <c r="J27" t="b">
        <f t="shared" si="1"/>
        <v>0</v>
      </c>
    </row>
    <row r="28" spans="1:10" hidden="1" x14ac:dyDescent="0.55000000000000004">
      <c r="A28" t="s">
        <v>17</v>
      </c>
      <c r="B28" t="b">
        <v>1</v>
      </c>
      <c r="C28">
        <v>76</v>
      </c>
      <c r="D28" t="s">
        <v>100</v>
      </c>
      <c r="E28" t="s">
        <v>19</v>
      </c>
      <c r="F28">
        <v>82</v>
      </c>
      <c r="G28" t="s">
        <v>100</v>
      </c>
      <c r="H28" t="s">
        <v>19</v>
      </c>
      <c r="I28">
        <f t="shared" si="0"/>
        <v>6</v>
      </c>
      <c r="J28" t="b">
        <f t="shared" si="1"/>
        <v>0</v>
      </c>
    </row>
    <row r="29" spans="1:10" hidden="1" x14ac:dyDescent="0.55000000000000004">
      <c r="A29" t="s">
        <v>17</v>
      </c>
      <c r="B29" t="b">
        <v>1</v>
      </c>
      <c r="C29">
        <v>11</v>
      </c>
      <c r="D29" t="s">
        <v>26</v>
      </c>
      <c r="E29" t="s">
        <v>19</v>
      </c>
      <c r="F29">
        <v>12</v>
      </c>
      <c r="G29" t="s">
        <v>26</v>
      </c>
      <c r="H29" t="s">
        <v>19</v>
      </c>
      <c r="I29">
        <f t="shared" si="0"/>
        <v>1</v>
      </c>
      <c r="J29" t="b">
        <f t="shared" si="1"/>
        <v>0</v>
      </c>
    </row>
    <row r="30" spans="1:10" hidden="1" x14ac:dyDescent="0.55000000000000004">
      <c r="A30" t="s">
        <v>17</v>
      </c>
      <c r="B30" t="b">
        <v>1</v>
      </c>
      <c r="C30">
        <v>14</v>
      </c>
      <c r="D30" t="s">
        <v>18</v>
      </c>
      <c r="E30" t="s">
        <v>19</v>
      </c>
      <c r="F30">
        <v>20</v>
      </c>
      <c r="G30" t="s">
        <v>18</v>
      </c>
      <c r="H30" t="s">
        <v>19</v>
      </c>
      <c r="I30">
        <f t="shared" si="0"/>
        <v>6</v>
      </c>
      <c r="J30" t="b">
        <f t="shared" si="1"/>
        <v>0</v>
      </c>
    </row>
    <row r="31" spans="1:10" hidden="1" x14ac:dyDescent="0.55000000000000004">
      <c r="A31" t="s">
        <v>17</v>
      </c>
      <c r="B31" t="b">
        <v>1</v>
      </c>
      <c r="C31">
        <v>70</v>
      </c>
      <c r="D31" t="s">
        <v>92</v>
      </c>
      <c r="E31" t="s">
        <v>19</v>
      </c>
      <c r="F31">
        <v>89</v>
      </c>
      <c r="G31" t="s">
        <v>92</v>
      </c>
      <c r="H31" t="s">
        <v>19</v>
      </c>
      <c r="I31">
        <f t="shared" si="0"/>
        <v>19</v>
      </c>
      <c r="J31" t="b">
        <f t="shared" si="1"/>
        <v>0</v>
      </c>
    </row>
    <row r="32" spans="1:10" hidden="1" x14ac:dyDescent="0.55000000000000004">
      <c r="A32" t="s">
        <v>17</v>
      </c>
      <c r="B32" t="b">
        <v>1</v>
      </c>
      <c r="C32">
        <v>222</v>
      </c>
      <c r="D32" t="s">
        <v>78</v>
      </c>
      <c r="E32" t="s">
        <v>19</v>
      </c>
      <c r="F32">
        <v>275</v>
      </c>
      <c r="G32" t="s">
        <v>78</v>
      </c>
      <c r="H32" t="s">
        <v>19</v>
      </c>
      <c r="I32">
        <f t="shared" si="0"/>
        <v>53</v>
      </c>
      <c r="J32" t="b">
        <f t="shared" si="1"/>
        <v>0</v>
      </c>
    </row>
    <row r="33" spans="1:10" hidden="1" x14ac:dyDescent="0.55000000000000004">
      <c r="A33" t="s">
        <v>17</v>
      </c>
      <c r="B33" t="b">
        <v>1</v>
      </c>
      <c r="C33">
        <v>14</v>
      </c>
      <c r="D33" t="s">
        <v>32</v>
      </c>
      <c r="E33" t="s">
        <v>19</v>
      </c>
      <c r="F33">
        <v>18</v>
      </c>
      <c r="G33" t="s">
        <v>32</v>
      </c>
      <c r="H33" t="s">
        <v>19</v>
      </c>
      <c r="I33">
        <f t="shared" si="0"/>
        <v>4</v>
      </c>
      <c r="J33" t="b">
        <f t="shared" si="1"/>
        <v>0</v>
      </c>
    </row>
    <row r="34" spans="1:10" hidden="1" x14ac:dyDescent="0.55000000000000004">
      <c r="A34" t="s">
        <v>17</v>
      </c>
      <c r="B34" t="b">
        <v>1</v>
      </c>
      <c r="C34">
        <v>28</v>
      </c>
      <c r="D34" t="s">
        <v>56</v>
      </c>
      <c r="E34" t="s">
        <v>19</v>
      </c>
      <c r="F34">
        <v>30</v>
      </c>
      <c r="G34" t="s">
        <v>56</v>
      </c>
      <c r="H34" t="s">
        <v>19</v>
      </c>
      <c r="I34">
        <f t="shared" si="0"/>
        <v>2</v>
      </c>
      <c r="J34" t="b">
        <f t="shared" si="1"/>
        <v>0</v>
      </c>
    </row>
    <row r="35" spans="1:10" hidden="1" x14ac:dyDescent="0.55000000000000004">
      <c r="A35" t="s">
        <v>17</v>
      </c>
      <c r="B35" t="b">
        <v>1</v>
      </c>
      <c r="C35">
        <v>4</v>
      </c>
      <c r="D35" t="s">
        <v>90</v>
      </c>
      <c r="E35" t="s">
        <v>19</v>
      </c>
      <c r="F35">
        <v>5</v>
      </c>
      <c r="G35" t="s">
        <v>90</v>
      </c>
      <c r="H35" t="s">
        <v>19</v>
      </c>
      <c r="I35">
        <f t="shared" si="0"/>
        <v>1</v>
      </c>
      <c r="J35" t="b">
        <f t="shared" si="1"/>
        <v>0</v>
      </c>
    </row>
    <row r="36" spans="1:10" hidden="1" x14ac:dyDescent="0.55000000000000004">
      <c r="A36" t="s">
        <v>17</v>
      </c>
      <c r="B36" t="b">
        <v>1</v>
      </c>
      <c r="C36">
        <v>24</v>
      </c>
      <c r="D36" t="s">
        <v>76</v>
      </c>
      <c r="E36" t="s">
        <v>19</v>
      </c>
      <c r="F36">
        <v>30</v>
      </c>
      <c r="G36" t="s">
        <v>76</v>
      </c>
      <c r="H36" t="s">
        <v>19</v>
      </c>
      <c r="I36">
        <f t="shared" si="0"/>
        <v>6</v>
      </c>
      <c r="J36" t="b">
        <f t="shared" si="1"/>
        <v>0</v>
      </c>
    </row>
    <row r="37" spans="1:10" hidden="1" x14ac:dyDescent="0.55000000000000004">
      <c r="A37" t="s">
        <v>17</v>
      </c>
      <c r="B37" t="b">
        <v>1</v>
      </c>
      <c r="C37">
        <v>22</v>
      </c>
      <c r="D37" t="s">
        <v>84</v>
      </c>
      <c r="E37" t="s">
        <v>19</v>
      </c>
      <c r="F37">
        <v>26</v>
      </c>
      <c r="G37" t="s">
        <v>84</v>
      </c>
      <c r="H37" t="s">
        <v>19</v>
      </c>
      <c r="I37">
        <f t="shared" si="0"/>
        <v>4</v>
      </c>
      <c r="J37" t="b">
        <f t="shared" si="1"/>
        <v>0</v>
      </c>
    </row>
    <row r="38" spans="1:10" hidden="1" x14ac:dyDescent="0.55000000000000004">
      <c r="A38" t="s">
        <v>17</v>
      </c>
      <c r="B38" t="b">
        <v>1</v>
      </c>
      <c r="C38">
        <v>6</v>
      </c>
      <c r="D38" t="s">
        <v>54</v>
      </c>
      <c r="E38" t="s">
        <v>19</v>
      </c>
      <c r="F38">
        <v>7</v>
      </c>
      <c r="G38" t="s">
        <v>54</v>
      </c>
      <c r="H38" t="s">
        <v>19</v>
      </c>
      <c r="I38">
        <f t="shared" si="0"/>
        <v>1</v>
      </c>
      <c r="J38" t="b">
        <f t="shared" si="1"/>
        <v>0</v>
      </c>
    </row>
    <row r="39" spans="1:10" hidden="1" x14ac:dyDescent="0.55000000000000004">
      <c r="A39" t="s">
        <v>17</v>
      </c>
      <c r="B39" t="b">
        <v>1</v>
      </c>
      <c r="C39">
        <v>10</v>
      </c>
      <c r="D39" t="s">
        <v>88</v>
      </c>
      <c r="E39" t="s">
        <v>19</v>
      </c>
      <c r="F39">
        <v>10</v>
      </c>
      <c r="G39" t="s">
        <v>88</v>
      </c>
      <c r="H39" t="s">
        <v>19</v>
      </c>
      <c r="I39">
        <f t="shared" si="0"/>
        <v>0</v>
      </c>
      <c r="J39" t="b">
        <f t="shared" si="1"/>
        <v>0</v>
      </c>
    </row>
    <row r="40" spans="1:10" hidden="1" x14ac:dyDescent="0.55000000000000004">
      <c r="A40" t="s">
        <v>17</v>
      </c>
      <c r="B40" t="b">
        <v>1</v>
      </c>
      <c r="C40">
        <v>64</v>
      </c>
      <c r="D40" t="s">
        <v>74</v>
      </c>
      <c r="E40" t="s">
        <v>19</v>
      </c>
      <c r="F40">
        <v>87</v>
      </c>
      <c r="G40" t="s">
        <v>74</v>
      </c>
      <c r="H40" t="s">
        <v>19</v>
      </c>
      <c r="I40">
        <f t="shared" si="0"/>
        <v>23</v>
      </c>
      <c r="J40" t="b">
        <f t="shared" si="1"/>
        <v>0</v>
      </c>
    </row>
    <row r="41" spans="1:10" hidden="1" x14ac:dyDescent="0.55000000000000004">
      <c r="A41" t="s">
        <v>17</v>
      </c>
      <c r="B41" t="b">
        <v>1</v>
      </c>
      <c r="C41">
        <v>89</v>
      </c>
      <c r="D41" t="s">
        <v>108</v>
      </c>
      <c r="E41" t="s">
        <v>19</v>
      </c>
      <c r="F41">
        <v>117</v>
      </c>
      <c r="G41" t="s">
        <v>108</v>
      </c>
      <c r="H41" t="s">
        <v>19</v>
      </c>
      <c r="I41">
        <f t="shared" si="0"/>
        <v>28</v>
      </c>
      <c r="J41" t="b">
        <f t="shared" si="1"/>
        <v>0</v>
      </c>
    </row>
    <row r="42" spans="1:10" hidden="1" x14ac:dyDescent="0.55000000000000004">
      <c r="A42" t="s">
        <v>17</v>
      </c>
      <c r="B42" t="b">
        <v>1</v>
      </c>
      <c r="C42">
        <v>53</v>
      </c>
      <c r="D42" t="s">
        <v>94</v>
      </c>
      <c r="E42" t="s">
        <v>19</v>
      </c>
      <c r="F42">
        <v>53</v>
      </c>
      <c r="G42" t="s">
        <v>94</v>
      </c>
      <c r="H42" t="s">
        <v>19</v>
      </c>
      <c r="I42">
        <f t="shared" si="0"/>
        <v>0</v>
      </c>
      <c r="J42" t="b">
        <f t="shared" si="1"/>
        <v>0</v>
      </c>
    </row>
    <row r="43" spans="1:10" hidden="1" x14ac:dyDescent="0.55000000000000004">
      <c r="A43" t="s">
        <v>17</v>
      </c>
      <c r="B43" t="b">
        <v>1</v>
      </c>
      <c r="C43">
        <v>12</v>
      </c>
      <c r="D43" t="s">
        <v>30</v>
      </c>
      <c r="E43" t="s">
        <v>19</v>
      </c>
      <c r="F43">
        <v>15</v>
      </c>
      <c r="G43" t="s">
        <v>30</v>
      </c>
      <c r="H43" t="s">
        <v>19</v>
      </c>
      <c r="I43">
        <f t="shared" si="0"/>
        <v>3</v>
      </c>
      <c r="J43" t="b">
        <f t="shared" si="1"/>
        <v>0</v>
      </c>
    </row>
    <row r="44" spans="1:10" x14ac:dyDescent="0.55000000000000004">
      <c r="A44" t="s">
        <v>17</v>
      </c>
      <c r="B44" t="b">
        <v>1</v>
      </c>
      <c r="C44">
        <v>22</v>
      </c>
      <c r="D44" t="s">
        <v>98</v>
      </c>
      <c r="E44" t="s">
        <v>19</v>
      </c>
      <c r="F44">
        <v>21</v>
      </c>
      <c r="G44" t="s">
        <v>98</v>
      </c>
      <c r="H44" t="s">
        <v>19</v>
      </c>
      <c r="I44">
        <f t="shared" si="0"/>
        <v>-1</v>
      </c>
      <c r="J44" t="b">
        <f t="shared" si="1"/>
        <v>1</v>
      </c>
    </row>
    <row r="45" spans="1:10" hidden="1" x14ac:dyDescent="0.55000000000000004">
      <c r="A45" t="s">
        <v>17</v>
      </c>
      <c r="B45" t="b">
        <v>1</v>
      </c>
      <c r="C45">
        <v>11</v>
      </c>
      <c r="D45" t="s">
        <v>46</v>
      </c>
      <c r="E45" t="s">
        <v>19</v>
      </c>
      <c r="F45">
        <v>12</v>
      </c>
      <c r="G45" t="s">
        <v>46</v>
      </c>
      <c r="H45" t="s">
        <v>19</v>
      </c>
      <c r="I45">
        <f t="shared" si="0"/>
        <v>1</v>
      </c>
      <c r="J45" t="b">
        <f t="shared" si="1"/>
        <v>0</v>
      </c>
    </row>
    <row r="46" spans="1:10" hidden="1" x14ac:dyDescent="0.55000000000000004">
      <c r="A46" t="s">
        <v>17</v>
      </c>
      <c r="B46" t="b">
        <v>1</v>
      </c>
      <c r="C46">
        <v>91</v>
      </c>
      <c r="D46" t="s">
        <v>66</v>
      </c>
      <c r="E46" t="s">
        <v>19</v>
      </c>
      <c r="F46">
        <v>100</v>
      </c>
      <c r="G46" t="s">
        <v>66</v>
      </c>
      <c r="H46" t="s">
        <v>19</v>
      </c>
      <c r="I46">
        <f t="shared" si="0"/>
        <v>9</v>
      </c>
      <c r="J46" t="b">
        <f t="shared" si="1"/>
        <v>0</v>
      </c>
    </row>
    <row r="47" spans="1:10" hidden="1" x14ac:dyDescent="0.55000000000000004">
      <c r="A47" t="s">
        <v>17</v>
      </c>
      <c r="B47" t="b">
        <v>1</v>
      </c>
      <c r="C47">
        <v>1</v>
      </c>
      <c r="D47" t="s">
        <v>34</v>
      </c>
      <c r="E47" t="s">
        <v>19</v>
      </c>
      <c r="F47">
        <v>4</v>
      </c>
      <c r="G47" t="s">
        <v>34</v>
      </c>
      <c r="H47" t="s">
        <v>19</v>
      </c>
      <c r="I47">
        <f t="shared" si="0"/>
        <v>3</v>
      </c>
      <c r="J47" t="b">
        <f t="shared" si="1"/>
        <v>0</v>
      </c>
    </row>
    <row r="48" spans="1:10" hidden="1" x14ac:dyDescent="0.55000000000000004">
      <c r="A48" t="s">
        <v>17</v>
      </c>
      <c r="B48" t="b">
        <v>1</v>
      </c>
      <c r="C48">
        <v>11</v>
      </c>
      <c r="D48" t="s">
        <v>80</v>
      </c>
      <c r="E48" t="s">
        <v>19</v>
      </c>
      <c r="F48">
        <v>12</v>
      </c>
      <c r="G48" t="s">
        <v>80</v>
      </c>
      <c r="H48" t="s">
        <v>19</v>
      </c>
      <c r="I48">
        <f t="shared" si="0"/>
        <v>1</v>
      </c>
      <c r="J48" t="b">
        <f t="shared" si="1"/>
        <v>0</v>
      </c>
    </row>
    <row r="49" spans="1:10" hidden="1" x14ac:dyDescent="0.55000000000000004">
      <c r="A49" t="s">
        <v>17</v>
      </c>
      <c r="B49" t="b">
        <v>1</v>
      </c>
      <c r="C49">
        <v>19</v>
      </c>
      <c r="D49" t="s">
        <v>70</v>
      </c>
      <c r="E49" t="s">
        <v>19</v>
      </c>
      <c r="F49">
        <v>24</v>
      </c>
      <c r="G49" t="s">
        <v>70</v>
      </c>
      <c r="H49" t="s">
        <v>19</v>
      </c>
      <c r="I49">
        <f t="shared" si="0"/>
        <v>5</v>
      </c>
      <c r="J49" t="b">
        <f t="shared" si="1"/>
        <v>0</v>
      </c>
    </row>
  </sheetData>
  <autoFilter ref="A1:J49">
    <filterColumn colId="9">
      <filters>
        <filter val="TRUE"/>
      </filters>
    </filterColumn>
  </autoFilter>
  <sortState ref="A2:Q49">
    <sortCondition ref="D2:D49"/>
    <sortCondition ref="E2:E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28" workbookViewId="0">
      <selection activeCell="C1" sqref="C1:E49"/>
    </sheetView>
  </sheetViews>
  <sheetFormatPr defaultRowHeight="14.4" x14ac:dyDescent="0.55000000000000004"/>
  <cols>
    <col min="1" max="1" width="11.89453125" bestFit="1" customWidth="1"/>
    <col min="2" max="2" width="6.9453125" bestFit="1" customWidth="1"/>
    <col min="3" max="3" width="7.5234375" bestFit="1" customWidth="1"/>
    <col min="4" max="5" width="10" bestFit="1" customWidth="1"/>
    <col min="6" max="6" width="5.83984375" bestFit="1" customWidth="1"/>
    <col min="7" max="7" width="5.41796875" bestFit="1" customWidth="1"/>
    <col min="8" max="8" width="7.68359375" bestFit="1" customWidth="1"/>
    <col min="9" max="9" width="8.734375" bestFit="1" customWidth="1"/>
    <col min="10" max="10" width="5.3125" bestFit="1" customWidth="1"/>
    <col min="11" max="11" width="4.47265625" bestFit="1" customWidth="1"/>
    <col min="12" max="12" width="9.7890625" bestFit="1" customWidth="1"/>
    <col min="13" max="13" width="7.47265625" bestFit="1" customWidth="1"/>
    <col min="14" max="14" width="7" bestFit="1" customWidth="1"/>
    <col min="15" max="15" width="6.20703125" bestFit="1" customWidth="1"/>
    <col min="16" max="16" width="6.68359375" bestFit="1" customWidth="1"/>
    <col min="17" max="17" width="6.789062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 t="s">
        <v>17</v>
      </c>
      <c r="B2" t="b">
        <v>1</v>
      </c>
      <c r="C2">
        <v>114</v>
      </c>
      <c r="D2" t="s">
        <v>104</v>
      </c>
      <c r="E2" t="s">
        <v>19</v>
      </c>
      <c r="F2" t="s">
        <v>105</v>
      </c>
      <c r="G2" t="s">
        <v>21</v>
      </c>
      <c r="H2" t="s">
        <v>21</v>
      </c>
      <c r="I2">
        <v>0</v>
      </c>
      <c r="J2" t="s">
        <v>21</v>
      </c>
      <c r="K2" t="s">
        <v>21</v>
      </c>
      <c r="L2">
        <v>0</v>
      </c>
      <c r="M2" t="s">
        <v>21</v>
      </c>
      <c r="N2" t="s">
        <v>21</v>
      </c>
      <c r="O2">
        <v>1</v>
      </c>
      <c r="P2" t="b">
        <v>1</v>
      </c>
      <c r="Q2" t="b">
        <v>0</v>
      </c>
    </row>
    <row r="3" spans="1:17" x14ac:dyDescent="0.55000000000000004">
      <c r="A3" t="s">
        <v>17</v>
      </c>
      <c r="B3" t="b">
        <v>1</v>
      </c>
      <c r="C3">
        <v>0</v>
      </c>
      <c r="D3" t="s">
        <v>104</v>
      </c>
      <c r="E3" t="s">
        <v>106</v>
      </c>
      <c r="F3" t="s">
        <v>105</v>
      </c>
      <c r="G3" t="s">
        <v>21</v>
      </c>
      <c r="H3" t="s">
        <v>21</v>
      </c>
      <c r="I3">
        <v>0</v>
      </c>
      <c r="J3" t="s">
        <v>21</v>
      </c>
      <c r="K3" t="s">
        <v>21</v>
      </c>
      <c r="L3">
        <v>0</v>
      </c>
      <c r="M3" t="s">
        <v>21</v>
      </c>
      <c r="N3" t="s">
        <v>21</v>
      </c>
      <c r="O3">
        <v>1</v>
      </c>
      <c r="P3" t="b">
        <v>1</v>
      </c>
      <c r="Q3" t="b">
        <v>0</v>
      </c>
    </row>
    <row r="4" spans="1:17" x14ac:dyDescent="0.55000000000000004">
      <c r="A4" t="s">
        <v>17</v>
      </c>
      <c r="B4" t="b">
        <v>1</v>
      </c>
      <c r="C4">
        <v>0</v>
      </c>
      <c r="D4" t="s">
        <v>104</v>
      </c>
      <c r="E4" t="s">
        <v>107</v>
      </c>
      <c r="F4" t="s">
        <v>105</v>
      </c>
      <c r="G4" t="s">
        <v>21</v>
      </c>
      <c r="H4" t="s">
        <v>21</v>
      </c>
      <c r="I4">
        <v>0</v>
      </c>
      <c r="J4" t="s">
        <v>21</v>
      </c>
      <c r="K4" t="s">
        <v>21</v>
      </c>
      <c r="L4">
        <v>0</v>
      </c>
      <c r="M4" t="s">
        <v>21</v>
      </c>
      <c r="N4" t="s">
        <v>21</v>
      </c>
      <c r="O4">
        <v>1</v>
      </c>
      <c r="P4" t="b">
        <v>1</v>
      </c>
      <c r="Q4" t="b">
        <v>0</v>
      </c>
    </row>
    <row r="5" spans="1:17" x14ac:dyDescent="0.55000000000000004">
      <c r="A5" t="s">
        <v>17</v>
      </c>
      <c r="B5" t="b">
        <v>1</v>
      </c>
      <c r="C5">
        <v>89</v>
      </c>
      <c r="D5" t="s">
        <v>58</v>
      </c>
      <c r="E5" t="s">
        <v>19</v>
      </c>
      <c r="F5" t="s">
        <v>59</v>
      </c>
      <c r="G5" t="s">
        <v>21</v>
      </c>
      <c r="H5" t="s">
        <v>21</v>
      </c>
      <c r="I5">
        <v>0</v>
      </c>
      <c r="J5" t="s">
        <v>21</v>
      </c>
      <c r="K5" t="s">
        <v>21</v>
      </c>
      <c r="L5">
        <v>0</v>
      </c>
      <c r="M5" t="s">
        <v>21</v>
      </c>
      <c r="N5" t="s">
        <v>21</v>
      </c>
      <c r="O5">
        <v>1</v>
      </c>
      <c r="P5" t="b">
        <v>1</v>
      </c>
      <c r="Q5" t="b">
        <v>0</v>
      </c>
    </row>
    <row r="6" spans="1:17" x14ac:dyDescent="0.55000000000000004">
      <c r="A6" t="s">
        <v>17</v>
      </c>
      <c r="B6" t="b">
        <v>1</v>
      </c>
      <c r="C6">
        <v>100</v>
      </c>
      <c r="D6" t="s">
        <v>52</v>
      </c>
      <c r="E6" t="s">
        <v>19</v>
      </c>
      <c r="F6" t="s">
        <v>53</v>
      </c>
      <c r="G6" t="s">
        <v>21</v>
      </c>
      <c r="H6" t="s">
        <v>21</v>
      </c>
      <c r="I6">
        <v>0</v>
      </c>
      <c r="J6" t="s">
        <v>21</v>
      </c>
      <c r="K6" t="s">
        <v>21</v>
      </c>
      <c r="L6">
        <v>0</v>
      </c>
      <c r="M6" t="s">
        <v>21</v>
      </c>
      <c r="N6" t="s">
        <v>21</v>
      </c>
      <c r="O6">
        <v>1</v>
      </c>
      <c r="P6" t="b">
        <v>1</v>
      </c>
      <c r="Q6" t="b">
        <v>0</v>
      </c>
    </row>
    <row r="7" spans="1:17" x14ac:dyDescent="0.55000000000000004">
      <c r="A7" t="s">
        <v>17</v>
      </c>
      <c r="B7" t="b">
        <v>1</v>
      </c>
      <c r="C7">
        <v>104</v>
      </c>
      <c r="D7" t="s">
        <v>82</v>
      </c>
      <c r="E7" t="s">
        <v>19</v>
      </c>
      <c r="F7" t="s">
        <v>83</v>
      </c>
      <c r="G7" t="s">
        <v>21</v>
      </c>
      <c r="H7" t="s">
        <v>21</v>
      </c>
      <c r="I7">
        <v>0</v>
      </c>
      <c r="J7" t="s">
        <v>21</v>
      </c>
      <c r="K7" t="s">
        <v>21</v>
      </c>
      <c r="L7">
        <v>0</v>
      </c>
      <c r="M7" t="s">
        <v>21</v>
      </c>
      <c r="N7" t="s">
        <v>21</v>
      </c>
      <c r="O7">
        <v>1</v>
      </c>
      <c r="P7" t="b">
        <v>1</v>
      </c>
      <c r="Q7" t="b">
        <v>0</v>
      </c>
    </row>
    <row r="8" spans="1:17" x14ac:dyDescent="0.55000000000000004">
      <c r="A8" t="s">
        <v>17</v>
      </c>
      <c r="B8" t="b">
        <v>1</v>
      </c>
      <c r="C8">
        <v>102</v>
      </c>
      <c r="D8" t="s">
        <v>64</v>
      </c>
      <c r="E8" t="s">
        <v>19</v>
      </c>
      <c r="F8" t="s">
        <v>65</v>
      </c>
      <c r="G8" t="s">
        <v>21</v>
      </c>
      <c r="H8" t="s">
        <v>21</v>
      </c>
      <c r="I8">
        <v>0</v>
      </c>
      <c r="J8" t="s">
        <v>21</v>
      </c>
      <c r="K8" t="s">
        <v>21</v>
      </c>
      <c r="L8">
        <v>0</v>
      </c>
      <c r="M8" t="s">
        <v>21</v>
      </c>
      <c r="N8" t="s">
        <v>21</v>
      </c>
      <c r="O8">
        <v>1</v>
      </c>
      <c r="P8" t="b">
        <v>1</v>
      </c>
      <c r="Q8" t="b">
        <v>0</v>
      </c>
    </row>
    <row r="9" spans="1:17" x14ac:dyDescent="0.55000000000000004">
      <c r="A9" t="s">
        <v>17</v>
      </c>
      <c r="B9" t="b">
        <v>1</v>
      </c>
      <c r="C9">
        <v>13</v>
      </c>
      <c r="D9" t="s">
        <v>44</v>
      </c>
      <c r="E9" t="s">
        <v>19</v>
      </c>
      <c r="F9" t="s">
        <v>45</v>
      </c>
      <c r="G9" t="s">
        <v>21</v>
      </c>
      <c r="H9" t="s">
        <v>21</v>
      </c>
      <c r="I9">
        <v>0</v>
      </c>
      <c r="J9" t="s">
        <v>21</v>
      </c>
      <c r="K9" t="s">
        <v>21</v>
      </c>
      <c r="L9">
        <v>0</v>
      </c>
      <c r="M9" t="s">
        <v>21</v>
      </c>
      <c r="N9" t="s">
        <v>21</v>
      </c>
      <c r="O9">
        <v>1</v>
      </c>
      <c r="P9" t="b">
        <v>1</v>
      </c>
      <c r="Q9" t="b">
        <v>0</v>
      </c>
    </row>
    <row r="10" spans="1:17" x14ac:dyDescent="0.55000000000000004">
      <c r="A10" t="s">
        <v>17</v>
      </c>
      <c r="B10" t="b">
        <v>1</v>
      </c>
      <c r="C10">
        <v>20</v>
      </c>
      <c r="D10" t="s">
        <v>38</v>
      </c>
      <c r="E10" t="s">
        <v>19</v>
      </c>
      <c r="F10" t="s">
        <v>39</v>
      </c>
      <c r="G10" t="s">
        <v>21</v>
      </c>
      <c r="H10" t="s">
        <v>21</v>
      </c>
      <c r="I10">
        <v>0</v>
      </c>
      <c r="J10" t="s">
        <v>21</v>
      </c>
      <c r="K10" t="s">
        <v>21</v>
      </c>
      <c r="L10">
        <v>0</v>
      </c>
      <c r="M10" t="s">
        <v>21</v>
      </c>
      <c r="N10" t="s">
        <v>21</v>
      </c>
      <c r="O10">
        <v>1</v>
      </c>
      <c r="P10" t="b">
        <v>1</v>
      </c>
      <c r="Q10" t="b">
        <v>0</v>
      </c>
    </row>
    <row r="11" spans="1:17" x14ac:dyDescent="0.55000000000000004">
      <c r="A11" t="s">
        <v>17</v>
      </c>
      <c r="B11" t="b">
        <v>1</v>
      </c>
      <c r="C11">
        <v>19</v>
      </c>
      <c r="D11" t="s">
        <v>50</v>
      </c>
      <c r="E11" t="s">
        <v>19</v>
      </c>
      <c r="F11" t="s">
        <v>51</v>
      </c>
      <c r="G11" t="s">
        <v>21</v>
      </c>
      <c r="H11" t="s">
        <v>21</v>
      </c>
      <c r="I11">
        <v>0</v>
      </c>
      <c r="J11" t="s">
        <v>21</v>
      </c>
      <c r="K11" t="s">
        <v>21</v>
      </c>
      <c r="L11">
        <v>0</v>
      </c>
      <c r="M11" t="s">
        <v>21</v>
      </c>
      <c r="N11" t="s">
        <v>21</v>
      </c>
      <c r="O11">
        <v>2</v>
      </c>
      <c r="P11" t="b">
        <v>1</v>
      </c>
      <c r="Q11" t="b">
        <v>0</v>
      </c>
    </row>
    <row r="12" spans="1:17" x14ac:dyDescent="0.55000000000000004">
      <c r="A12" t="s">
        <v>17</v>
      </c>
      <c r="B12" t="b">
        <v>1</v>
      </c>
      <c r="C12">
        <v>36</v>
      </c>
      <c r="D12" t="s">
        <v>62</v>
      </c>
      <c r="E12" t="s">
        <v>19</v>
      </c>
      <c r="F12" t="s">
        <v>63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>
        <v>0</v>
      </c>
      <c r="M12" t="s">
        <v>21</v>
      </c>
      <c r="N12" t="s">
        <v>21</v>
      </c>
      <c r="O12">
        <v>3</v>
      </c>
      <c r="P12" t="b">
        <v>1</v>
      </c>
      <c r="Q12" t="b">
        <v>0</v>
      </c>
    </row>
    <row r="13" spans="1:17" x14ac:dyDescent="0.55000000000000004">
      <c r="A13" t="s">
        <v>17</v>
      </c>
      <c r="B13" t="b">
        <v>1</v>
      </c>
      <c r="C13">
        <v>12</v>
      </c>
      <c r="D13" t="s">
        <v>36</v>
      </c>
      <c r="E13" t="s">
        <v>19</v>
      </c>
      <c r="F13" t="s">
        <v>37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>
        <v>0</v>
      </c>
      <c r="M13" t="s">
        <v>21</v>
      </c>
      <c r="N13" t="s">
        <v>21</v>
      </c>
      <c r="O13">
        <v>5</v>
      </c>
      <c r="P13" t="b">
        <v>1</v>
      </c>
      <c r="Q13" t="b">
        <v>0</v>
      </c>
    </row>
    <row r="14" spans="1:17" x14ac:dyDescent="0.55000000000000004">
      <c r="A14" t="s">
        <v>17</v>
      </c>
      <c r="B14" t="b">
        <v>1</v>
      </c>
      <c r="C14">
        <v>5</v>
      </c>
      <c r="D14" t="s">
        <v>48</v>
      </c>
      <c r="E14" t="s">
        <v>19</v>
      </c>
      <c r="F14" t="s">
        <v>49</v>
      </c>
      <c r="G14" t="s">
        <v>21</v>
      </c>
      <c r="H14" t="s">
        <v>21</v>
      </c>
      <c r="I14">
        <v>0</v>
      </c>
      <c r="J14" t="s">
        <v>21</v>
      </c>
      <c r="K14" t="s">
        <v>21</v>
      </c>
      <c r="L14">
        <v>0</v>
      </c>
      <c r="M14" t="s">
        <v>21</v>
      </c>
      <c r="N14" t="s">
        <v>21</v>
      </c>
      <c r="O14">
        <v>5</v>
      </c>
      <c r="P14" t="b">
        <v>1</v>
      </c>
      <c r="Q14" t="b">
        <v>0</v>
      </c>
    </row>
    <row r="15" spans="1:17" x14ac:dyDescent="0.55000000000000004">
      <c r="A15" t="s">
        <v>17</v>
      </c>
      <c r="B15" t="b">
        <v>1</v>
      </c>
      <c r="C15">
        <v>4</v>
      </c>
      <c r="D15" t="s">
        <v>110</v>
      </c>
      <c r="E15" t="s">
        <v>19</v>
      </c>
      <c r="F15" t="s">
        <v>111</v>
      </c>
      <c r="G15" t="s">
        <v>21</v>
      </c>
      <c r="H15" t="s">
        <v>21</v>
      </c>
      <c r="I15">
        <v>0</v>
      </c>
      <c r="J15" t="s">
        <v>21</v>
      </c>
      <c r="K15" t="s">
        <v>21</v>
      </c>
      <c r="L15">
        <v>0</v>
      </c>
      <c r="M15" t="s">
        <v>21</v>
      </c>
      <c r="N15" t="s">
        <v>21</v>
      </c>
      <c r="O15">
        <v>5</v>
      </c>
      <c r="P15" t="b">
        <v>1</v>
      </c>
      <c r="Q15" t="b">
        <v>0</v>
      </c>
    </row>
    <row r="16" spans="1:17" x14ac:dyDescent="0.55000000000000004">
      <c r="A16" t="s">
        <v>17</v>
      </c>
      <c r="B16" t="b">
        <v>1</v>
      </c>
      <c r="C16">
        <v>8</v>
      </c>
      <c r="D16" t="s">
        <v>24</v>
      </c>
      <c r="E16" t="s">
        <v>19</v>
      </c>
      <c r="F16" t="s">
        <v>25</v>
      </c>
      <c r="G16" t="s">
        <v>21</v>
      </c>
      <c r="H16" t="s">
        <v>21</v>
      </c>
      <c r="I16">
        <v>0</v>
      </c>
      <c r="J16" t="s">
        <v>21</v>
      </c>
      <c r="K16" t="s">
        <v>21</v>
      </c>
      <c r="L16">
        <v>0</v>
      </c>
      <c r="M16" t="s">
        <v>21</v>
      </c>
      <c r="N16" t="s">
        <v>21</v>
      </c>
      <c r="O16">
        <v>5</v>
      </c>
      <c r="P16" t="b">
        <v>1</v>
      </c>
      <c r="Q16" t="b">
        <v>0</v>
      </c>
    </row>
    <row r="17" spans="1:17" x14ac:dyDescent="0.55000000000000004">
      <c r="A17" t="s">
        <v>17</v>
      </c>
      <c r="B17" t="b">
        <v>1</v>
      </c>
      <c r="C17">
        <v>66</v>
      </c>
      <c r="D17" t="s">
        <v>86</v>
      </c>
      <c r="E17" t="s">
        <v>19</v>
      </c>
      <c r="F17" t="s">
        <v>87</v>
      </c>
      <c r="G17" t="s">
        <v>21</v>
      </c>
      <c r="H17" t="s">
        <v>21</v>
      </c>
      <c r="I17">
        <v>0</v>
      </c>
      <c r="J17" t="s">
        <v>21</v>
      </c>
      <c r="K17" t="s">
        <v>21</v>
      </c>
      <c r="L17">
        <v>0</v>
      </c>
      <c r="M17" t="s">
        <v>21</v>
      </c>
      <c r="N17" t="s">
        <v>21</v>
      </c>
      <c r="O17">
        <v>5</v>
      </c>
      <c r="P17" t="b">
        <v>1</v>
      </c>
      <c r="Q17" t="b">
        <v>0</v>
      </c>
    </row>
    <row r="18" spans="1:17" x14ac:dyDescent="0.55000000000000004">
      <c r="A18" t="s">
        <v>17</v>
      </c>
      <c r="B18" t="b">
        <v>1</v>
      </c>
      <c r="C18">
        <v>12</v>
      </c>
      <c r="D18" t="s">
        <v>68</v>
      </c>
      <c r="E18" t="s">
        <v>19</v>
      </c>
      <c r="F18" t="s">
        <v>69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>
        <v>0</v>
      </c>
      <c r="M18" t="s">
        <v>21</v>
      </c>
      <c r="N18" t="s">
        <v>21</v>
      </c>
      <c r="O18">
        <v>6</v>
      </c>
      <c r="P18" t="b">
        <v>1</v>
      </c>
      <c r="Q18" t="b">
        <v>0</v>
      </c>
    </row>
    <row r="19" spans="1:17" x14ac:dyDescent="0.55000000000000004">
      <c r="A19" t="s">
        <v>17</v>
      </c>
      <c r="B19" t="b">
        <v>1</v>
      </c>
      <c r="C19">
        <v>59</v>
      </c>
      <c r="D19" t="s">
        <v>112</v>
      </c>
      <c r="E19" t="s">
        <v>19</v>
      </c>
      <c r="F19" t="s">
        <v>113</v>
      </c>
      <c r="G19" t="s">
        <v>21</v>
      </c>
      <c r="H19" t="s">
        <v>21</v>
      </c>
      <c r="I19">
        <v>0</v>
      </c>
      <c r="J19" t="s">
        <v>21</v>
      </c>
      <c r="K19" t="s">
        <v>21</v>
      </c>
      <c r="L19">
        <v>0</v>
      </c>
      <c r="M19" t="s">
        <v>21</v>
      </c>
      <c r="N19" t="s">
        <v>21</v>
      </c>
      <c r="O19">
        <v>6</v>
      </c>
      <c r="P19" t="b">
        <v>1</v>
      </c>
      <c r="Q19" t="b">
        <v>0</v>
      </c>
    </row>
    <row r="20" spans="1:17" x14ac:dyDescent="0.55000000000000004">
      <c r="A20" t="s">
        <v>17</v>
      </c>
      <c r="B20" t="b">
        <v>1</v>
      </c>
      <c r="C20">
        <v>5</v>
      </c>
      <c r="D20" t="s">
        <v>60</v>
      </c>
      <c r="E20" t="s">
        <v>19</v>
      </c>
      <c r="F20" t="s">
        <v>61</v>
      </c>
      <c r="G20" t="s">
        <v>21</v>
      </c>
      <c r="H20" t="s">
        <v>21</v>
      </c>
      <c r="I20">
        <v>0</v>
      </c>
      <c r="J20" t="s">
        <v>21</v>
      </c>
      <c r="K20" t="s">
        <v>21</v>
      </c>
      <c r="L20">
        <v>0</v>
      </c>
      <c r="M20" t="s">
        <v>21</v>
      </c>
      <c r="N20" t="s">
        <v>21</v>
      </c>
      <c r="O20">
        <v>7</v>
      </c>
      <c r="P20" t="b">
        <v>1</v>
      </c>
      <c r="Q20" t="b">
        <v>0</v>
      </c>
    </row>
    <row r="21" spans="1:17" x14ac:dyDescent="0.55000000000000004">
      <c r="A21" t="s">
        <v>17</v>
      </c>
      <c r="B21" t="b">
        <v>1</v>
      </c>
      <c r="C21">
        <v>5</v>
      </c>
      <c r="D21" t="s">
        <v>102</v>
      </c>
      <c r="E21" t="s">
        <v>19</v>
      </c>
      <c r="F21" t="s">
        <v>103</v>
      </c>
      <c r="G21" t="s">
        <v>21</v>
      </c>
      <c r="H21" t="s">
        <v>21</v>
      </c>
      <c r="I21">
        <v>0</v>
      </c>
      <c r="J21" t="s">
        <v>21</v>
      </c>
      <c r="K21" t="s">
        <v>21</v>
      </c>
      <c r="L21">
        <v>0</v>
      </c>
      <c r="M21" t="s">
        <v>21</v>
      </c>
      <c r="N21" t="s">
        <v>21</v>
      </c>
      <c r="O21">
        <v>7</v>
      </c>
      <c r="P21" t="b">
        <v>1</v>
      </c>
      <c r="Q21" t="b">
        <v>0</v>
      </c>
    </row>
    <row r="22" spans="1:17" x14ac:dyDescent="0.55000000000000004">
      <c r="A22" t="s">
        <v>17</v>
      </c>
      <c r="B22" t="b">
        <v>1</v>
      </c>
      <c r="C22">
        <v>29</v>
      </c>
      <c r="D22" t="s">
        <v>28</v>
      </c>
      <c r="E22" t="s">
        <v>19</v>
      </c>
      <c r="F22" t="s">
        <v>29</v>
      </c>
      <c r="G22" t="s">
        <v>21</v>
      </c>
      <c r="H22" t="s">
        <v>21</v>
      </c>
      <c r="I22">
        <v>0</v>
      </c>
      <c r="J22" t="s">
        <v>21</v>
      </c>
      <c r="K22" t="s">
        <v>21</v>
      </c>
      <c r="L22">
        <v>0</v>
      </c>
      <c r="M22" t="s">
        <v>21</v>
      </c>
      <c r="N22" t="s">
        <v>21</v>
      </c>
      <c r="O22">
        <v>7</v>
      </c>
      <c r="P22" t="b">
        <v>1</v>
      </c>
      <c r="Q22" t="b">
        <v>0</v>
      </c>
    </row>
    <row r="23" spans="1:17" x14ac:dyDescent="0.55000000000000004">
      <c r="A23" t="s">
        <v>17</v>
      </c>
      <c r="B23" t="b">
        <v>1</v>
      </c>
      <c r="C23">
        <v>31</v>
      </c>
      <c r="D23" t="s">
        <v>96</v>
      </c>
      <c r="E23" t="s">
        <v>19</v>
      </c>
      <c r="F23" t="s">
        <v>97</v>
      </c>
      <c r="G23" t="s">
        <v>21</v>
      </c>
      <c r="H23" t="s">
        <v>21</v>
      </c>
      <c r="I23">
        <v>0</v>
      </c>
      <c r="J23" t="s">
        <v>21</v>
      </c>
      <c r="K23" t="s">
        <v>21</v>
      </c>
      <c r="L23">
        <v>0</v>
      </c>
      <c r="M23" t="s">
        <v>21</v>
      </c>
      <c r="N23" t="s">
        <v>21</v>
      </c>
      <c r="O23">
        <v>8</v>
      </c>
      <c r="P23" t="b">
        <v>1</v>
      </c>
      <c r="Q23" t="b">
        <v>0</v>
      </c>
    </row>
    <row r="24" spans="1:17" x14ac:dyDescent="0.55000000000000004">
      <c r="A24" t="s">
        <v>17</v>
      </c>
      <c r="B24" t="b">
        <v>1</v>
      </c>
      <c r="C24">
        <v>18</v>
      </c>
      <c r="D24" t="s">
        <v>40</v>
      </c>
      <c r="E24" t="s">
        <v>19</v>
      </c>
      <c r="F24" t="s">
        <v>41</v>
      </c>
      <c r="G24" t="s">
        <v>21</v>
      </c>
      <c r="H24" t="s">
        <v>21</v>
      </c>
      <c r="I24">
        <v>0</v>
      </c>
      <c r="J24" t="s">
        <v>21</v>
      </c>
      <c r="K24" t="s">
        <v>21</v>
      </c>
      <c r="L24">
        <v>0</v>
      </c>
      <c r="M24" t="s">
        <v>21</v>
      </c>
      <c r="N24" t="s">
        <v>21</v>
      </c>
      <c r="O24">
        <v>8</v>
      </c>
      <c r="P24" t="b">
        <v>1</v>
      </c>
      <c r="Q24" t="b">
        <v>0</v>
      </c>
    </row>
    <row r="25" spans="1:17" x14ac:dyDescent="0.55000000000000004">
      <c r="A25" t="s">
        <v>17</v>
      </c>
      <c r="B25" t="b">
        <v>1</v>
      </c>
      <c r="C25">
        <v>20</v>
      </c>
      <c r="D25" t="s">
        <v>72</v>
      </c>
      <c r="E25" t="s">
        <v>19</v>
      </c>
      <c r="F25" t="s">
        <v>73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>
        <v>0</v>
      </c>
      <c r="M25" t="s">
        <v>21</v>
      </c>
      <c r="N25" t="s">
        <v>21</v>
      </c>
      <c r="O25">
        <v>8</v>
      </c>
      <c r="P25" t="b">
        <v>1</v>
      </c>
      <c r="Q25" t="b">
        <v>0</v>
      </c>
    </row>
    <row r="26" spans="1:17" x14ac:dyDescent="0.55000000000000004">
      <c r="A26" t="s">
        <v>17</v>
      </c>
      <c r="B26" t="b">
        <v>1</v>
      </c>
      <c r="C26">
        <v>19</v>
      </c>
      <c r="D26" t="s">
        <v>42</v>
      </c>
      <c r="E26" t="s">
        <v>19</v>
      </c>
      <c r="F26" t="s">
        <v>43</v>
      </c>
      <c r="G26" t="s">
        <v>21</v>
      </c>
      <c r="H26" t="s">
        <v>21</v>
      </c>
      <c r="I26">
        <v>0</v>
      </c>
      <c r="J26" t="s">
        <v>21</v>
      </c>
      <c r="K26" t="s">
        <v>21</v>
      </c>
      <c r="L26">
        <v>0</v>
      </c>
      <c r="M26" t="s">
        <v>21</v>
      </c>
      <c r="N26" t="s">
        <v>21</v>
      </c>
      <c r="O26">
        <v>10</v>
      </c>
      <c r="P26" t="b">
        <v>1</v>
      </c>
      <c r="Q26" t="b">
        <v>0</v>
      </c>
    </row>
    <row r="27" spans="1:17" x14ac:dyDescent="0.55000000000000004">
      <c r="A27" t="s">
        <v>17</v>
      </c>
      <c r="B27" t="b">
        <v>1</v>
      </c>
      <c r="C27">
        <v>18</v>
      </c>
      <c r="D27" t="s">
        <v>22</v>
      </c>
      <c r="E27" t="s">
        <v>19</v>
      </c>
      <c r="F27" t="s">
        <v>23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>
        <v>0</v>
      </c>
      <c r="M27" t="s">
        <v>21</v>
      </c>
      <c r="N27" t="s">
        <v>21</v>
      </c>
      <c r="O27">
        <v>10</v>
      </c>
      <c r="P27" t="b">
        <v>1</v>
      </c>
      <c r="Q27" t="b">
        <v>0</v>
      </c>
    </row>
    <row r="28" spans="1:17" x14ac:dyDescent="0.55000000000000004">
      <c r="A28" t="s">
        <v>17</v>
      </c>
      <c r="B28" t="b">
        <v>1</v>
      </c>
      <c r="C28">
        <v>82</v>
      </c>
      <c r="D28" t="s">
        <v>100</v>
      </c>
      <c r="E28" t="s">
        <v>19</v>
      </c>
      <c r="F28" t="s">
        <v>101</v>
      </c>
      <c r="G28" t="s">
        <v>21</v>
      </c>
      <c r="H28" t="s">
        <v>21</v>
      </c>
      <c r="I28">
        <v>0</v>
      </c>
      <c r="J28" t="s">
        <v>21</v>
      </c>
      <c r="K28" t="s">
        <v>21</v>
      </c>
      <c r="L28">
        <v>0</v>
      </c>
      <c r="M28" t="s">
        <v>21</v>
      </c>
      <c r="N28" t="s">
        <v>21</v>
      </c>
      <c r="O28">
        <v>12</v>
      </c>
      <c r="P28" t="b">
        <v>1</v>
      </c>
      <c r="Q28" t="b">
        <v>0</v>
      </c>
    </row>
    <row r="29" spans="1:17" x14ac:dyDescent="0.55000000000000004">
      <c r="A29" t="s">
        <v>17</v>
      </c>
      <c r="B29" t="b">
        <v>1</v>
      </c>
      <c r="C29">
        <v>12</v>
      </c>
      <c r="D29" t="s">
        <v>26</v>
      </c>
      <c r="E29" t="s">
        <v>19</v>
      </c>
      <c r="F29" t="s">
        <v>27</v>
      </c>
      <c r="G29" t="s">
        <v>21</v>
      </c>
      <c r="H29" t="s">
        <v>21</v>
      </c>
      <c r="I29">
        <v>0</v>
      </c>
      <c r="J29" t="s">
        <v>21</v>
      </c>
      <c r="K29" t="s">
        <v>21</v>
      </c>
      <c r="L29">
        <v>0</v>
      </c>
      <c r="M29" t="s">
        <v>21</v>
      </c>
      <c r="N29" t="s">
        <v>21</v>
      </c>
      <c r="O29">
        <v>17</v>
      </c>
      <c r="P29" t="b">
        <v>1</v>
      </c>
      <c r="Q29" t="b">
        <v>0</v>
      </c>
    </row>
    <row r="30" spans="1:17" x14ac:dyDescent="0.55000000000000004">
      <c r="A30" t="s">
        <v>17</v>
      </c>
      <c r="B30" t="b">
        <v>1</v>
      </c>
      <c r="C30">
        <v>20</v>
      </c>
      <c r="D30" t="s">
        <v>18</v>
      </c>
      <c r="E30" t="s">
        <v>19</v>
      </c>
      <c r="F30" t="s">
        <v>20</v>
      </c>
      <c r="G30" t="s">
        <v>21</v>
      </c>
      <c r="H30" t="s">
        <v>21</v>
      </c>
      <c r="I30">
        <v>0</v>
      </c>
      <c r="J30" t="s">
        <v>21</v>
      </c>
      <c r="K30" t="s">
        <v>21</v>
      </c>
      <c r="L30">
        <v>0</v>
      </c>
      <c r="M30" t="s">
        <v>21</v>
      </c>
      <c r="N30" t="s">
        <v>21</v>
      </c>
      <c r="O30">
        <v>19</v>
      </c>
      <c r="P30" t="b">
        <v>1</v>
      </c>
      <c r="Q30" t="b">
        <v>0</v>
      </c>
    </row>
    <row r="31" spans="1:17" x14ac:dyDescent="0.55000000000000004">
      <c r="A31" t="s">
        <v>17</v>
      </c>
      <c r="B31" t="b">
        <v>1</v>
      </c>
      <c r="C31">
        <v>89</v>
      </c>
      <c r="D31" t="s">
        <v>92</v>
      </c>
      <c r="E31" t="s">
        <v>19</v>
      </c>
      <c r="F31" t="s">
        <v>93</v>
      </c>
      <c r="G31" t="s">
        <v>21</v>
      </c>
      <c r="H31" t="s">
        <v>21</v>
      </c>
      <c r="I31">
        <v>0</v>
      </c>
      <c r="J31" t="s">
        <v>21</v>
      </c>
      <c r="K31" t="s">
        <v>21</v>
      </c>
      <c r="L31">
        <v>0</v>
      </c>
      <c r="M31" t="s">
        <v>21</v>
      </c>
      <c r="N31" t="s">
        <v>21</v>
      </c>
      <c r="O31">
        <v>27</v>
      </c>
      <c r="P31" t="b">
        <v>1</v>
      </c>
      <c r="Q31" t="b">
        <v>0</v>
      </c>
    </row>
    <row r="32" spans="1:17" x14ac:dyDescent="0.55000000000000004">
      <c r="A32" t="s">
        <v>17</v>
      </c>
      <c r="B32" t="b">
        <v>1</v>
      </c>
      <c r="C32">
        <v>275</v>
      </c>
      <c r="D32" t="s">
        <v>78</v>
      </c>
      <c r="E32" t="s">
        <v>19</v>
      </c>
      <c r="F32" t="s">
        <v>79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>
        <v>0</v>
      </c>
      <c r="M32" t="s">
        <v>21</v>
      </c>
      <c r="N32" t="s">
        <v>21</v>
      </c>
      <c r="O32">
        <v>27</v>
      </c>
      <c r="P32" t="b">
        <v>1</v>
      </c>
      <c r="Q32" t="b">
        <v>0</v>
      </c>
    </row>
    <row r="33" spans="1:17" x14ac:dyDescent="0.55000000000000004">
      <c r="A33" t="s">
        <v>17</v>
      </c>
      <c r="B33" t="b">
        <v>1</v>
      </c>
      <c r="C33">
        <v>18</v>
      </c>
      <c r="D33" t="s">
        <v>32</v>
      </c>
      <c r="E33" t="s">
        <v>19</v>
      </c>
      <c r="F33" t="s">
        <v>33</v>
      </c>
      <c r="G33" t="s">
        <v>21</v>
      </c>
      <c r="H33" t="s">
        <v>21</v>
      </c>
      <c r="I33">
        <v>0</v>
      </c>
      <c r="J33" t="s">
        <v>21</v>
      </c>
      <c r="K33" t="s">
        <v>21</v>
      </c>
      <c r="L33">
        <v>0</v>
      </c>
      <c r="M33" t="s">
        <v>21</v>
      </c>
      <c r="N33" t="s">
        <v>21</v>
      </c>
      <c r="O33">
        <v>30</v>
      </c>
      <c r="P33" t="b">
        <v>1</v>
      </c>
      <c r="Q33" t="b">
        <v>0</v>
      </c>
    </row>
    <row r="34" spans="1:17" x14ac:dyDescent="0.55000000000000004">
      <c r="A34" t="s">
        <v>17</v>
      </c>
      <c r="B34" t="b">
        <v>1</v>
      </c>
      <c r="C34">
        <v>30</v>
      </c>
      <c r="D34" t="s">
        <v>56</v>
      </c>
      <c r="E34" t="s">
        <v>19</v>
      </c>
      <c r="F34" t="s">
        <v>57</v>
      </c>
      <c r="G34" t="s">
        <v>21</v>
      </c>
      <c r="H34" t="s">
        <v>21</v>
      </c>
      <c r="I34">
        <v>0</v>
      </c>
      <c r="J34" t="s">
        <v>21</v>
      </c>
      <c r="K34" t="s">
        <v>21</v>
      </c>
      <c r="L34">
        <v>0</v>
      </c>
      <c r="M34" t="s">
        <v>21</v>
      </c>
      <c r="N34" t="s">
        <v>21</v>
      </c>
      <c r="O34">
        <v>30</v>
      </c>
      <c r="P34" t="b">
        <v>1</v>
      </c>
      <c r="Q34" t="b">
        <v>0</v>
      </c>
    </row>
    <row r="35" spans="1:17" x14ac:dyDescent="0.55000000000000004">
      <c r="A35" t="s">
        <v>17</v>
      </c>
      <c r="B35" t="b">
        <v>1</v>
      </c>
      <c r="C35">
        <v>5</v>
      </c>
      <c r="D35" t="s">
        <v>90</v>
      </c>
      <c r="E35" t="s">
        <v>19</v>
      </c>
      <c r="F35" t="s">
        <v>91</v>
      </c>
      <c r="G35" t="s">
        <v>21</v>
      </c>
      <c r="H35" t="s">
        <v>21</v>
      </c>
      <c r="I35">
        <v>0</v>
      </c>
      <c r="J35" t="s">
        <v>21</v>
      </c>
      <c r="K35" t="s">
        <v>21</v>
      </c>
      <c r="L35">
        <v>0</v>
      </c>
      <c r="M35" t="s">
        <v>21</v>
      </c>
      <c r="N35" t="s">
        <v>21</v>
      </c>
      <c r="O35">
        <v>33</v>
      </c>
      <c r="P35" t="b">
        <v>1</v>
      </c>
      <c r="Q35" t="b">
        <v>0</v>
      </c>
    </row>
    <row r="36" spans="1:17" x14ac:dyDescent="0.55000000000000004">
      <c r="A36" t="s">
        <v>17</v>
      </c>
      <c r="B36" t="b">
        <v>1</v>
      </c>
      <c r="C36">
        <v>30</v>
      </c>
      <c r="D36" t="s">
        <v>76</v>
      </c>
      <c r="E36" t="s">
        <v>19</v>
      </c>
      <c r="F36" t="s">
        <v>77</v>
      </c>
      <c r="G36" t="s">
        <v>21</v>
      </c>
      <c r="H36" t="s">
        <v>21</v>
      </c>
      <c r="I36">
        <v>0</v>
      </c>
      <c r="J36" t="s">
        <v>21</v>
      </c>
      <c r="K36" t="s">
        <v>21</v>
      </c>
      <c r="L36">
        <v>0</v>
      </c>
      <c r="M36" t="s">
        <v>21</v>
      </c>
      <c r="N36" t="s">
        <v>21</v>
      </c>
      <c r="O36">
        <v>33</v>
      </c>
      <c r="P36" t="b">
        <v>1</v>
      </c>
      <c r="Q36" t="b">
        <v>0</v>
      </c>
    </row>
    <row r="37" spans="1:17" x14ac:dyDescent="0.55000000000000004">
      <c r="A37" t="s">
        <v>17</v>
      </c>
      <c r="B37" t="b">
        <v>1</v>
      </c>
      <c r="C37">
        <v>26</v>
      </c>
      <c r="D37" t="s">
        <v>84</v>
      </c>
      <c r="E37" t="s">
        <v>19</v>
      </c>
      <c r="F37" t="s">
        <v>85</v>
      </c>
      <c r="G37" t="s">
        <v>21</v>
      </c>
      <c r="H37" t="s">
        <v>21</v>
      </c>
      <c r="I37">
        <v>0</v>
      </c>
      <c r="J37" t="s">
        <v>21</v>
      </c>
      <c r="K37" t="s">
        <v>21</v>
      </c>
      <c r="L37">
        <v>0</v>
      </c>
      <c r="M37" t="s">
        <v>21</v>
      </c>
      <c r="N37" t="s">
        <v>21</v>
      </c>
      <c r="O37">
        <v>33</v>
      </c>
      <c r="P37" t="b">
        <v>1</v>
      </c>
      <c r="Q37" t="b">
        <v>0</v>
      </c>
    </row>
    <row r="38" spans="1:17" x14ac:dyDescent="0.55000000000000004">
      <c r="A38" t="s">
        <v>17</v>
      </c>
      <c r="B38" t="b">
        <v>1</v>
      </c>
      <c r="C38">
        <v>7</v>
      </c>
      <c r="D38" t="s">
        <v>54</v>
      </c>
      <c r="E38" t="s">
        <v>19</v>
      </c>
      <c r="F38" t="s">
        <v>55</v>
      </c>
      <c r="G38" t="s">
        <v>21</v>
      </c>
      <c r="H38" t="s">
        <v>21</v>
      </c>
      <c r="I38">
        <v>0</v>
      </c>
      <c r="J38" t="s">
        <v>21</v>
      </c>
      <c r="K38" t="s">
        <v>21</v>
      </c>
      <c r="L38">
        <v>0</v>
      </c>
      <c r="M38" t="s">
        <v>21</v>
      </c>
      <c r="N38" t="s">
        <v>21</v>
      </c>
      <c r="O38">
        <v>40</v>
      </c>
      <c r="P38" t="b">
        <v>1</v>
      </c>
      <c r="Q38" t="b">
        <v>0</v>
      </c>
    </row>
    <row r="39" spans="1:17" x14ac:dyDescent="0.55000000000000004">
      <c r="A39" t="s">
        <v>17</v>
      </c>
      <c r="B39" t="b">
        <v>1</v>
      </c>
      <c r="C39">
        <v>10</v>
      </c>
      <c r="D39" t="s">
        <v>88</v>
      </c>
      <c r="E39" t="s">
        <v>19</v>
      </c>
      <c r="F39" t="s">
        <v>89</v>
      </c>
      <c r="G39" t="s">
        <v>21</v>
      </c>
      <c r="H39" t="s">
        <v>21</v>
      </c>
      <c r="I39">
        <v>0</v>
      </c>
      <c r="J39" t="s">
        <v>21</v>
      </c>
      <c r="K39" t="s">
        <v>21</v>
      </c>
      <c r="L39">
        <v>0</v>
      </c>
      <c r="M39" t="s">
        <v>21</v>
      </c>
      <c r="N39" t="s">
        <v>21</v>
      </c>
      <c r="O39">
        <v>41</v>
      </c>
      <c r="P39" t="b">
        <v>1</v>
      </c>
      <c r="Q39" t="b">
        <v>0</v>
      </c>
    </row>
    <row r="40" spans="1:17" x14ac:dyDescent="0.55000000000000004">
      <c r="A40" t="s">
        <v>17</v>
      </c>
      <c r="B40" t="b">
        <v>1</v>
      </c>
      <c r="C40">
        <v>87</v>
      </c>
      <c r="D40" t="s">
        <v>74</v>
      </c>
      <c r="E40" t="s">
        <v>19</v>
      </c>
      <c r="F40" t="s">
        <v>75</v>
      </c>
      <c r="G40" t="s">
        <v>21</v>
      </c>
      <c r="H40" t="s">
        <v>21</v>
      </c>
      <c r="I40">
        <v>0</v>
      </c>
      <c r="J40" t="s">
        <v>21</v>
      </c>
      <c r="K40" t="s">
        <v>21</v>
      </c>
      <c r="L40">
        <v>0</v>
      </c>
      <c r="M40" t="s">
        <v>21</v>
      </c>
      <c r="N40" t="s">
        <v>21</v>
      </c>
      <c r="O40">
        <v>41</v>
      </c>
      <c r="P40" t="b">
        <v>1</v>
      </c>
      <c r="Q40" t="b">
        <v>0</v>
      </c>
    </row>
    <row r="41" spans="1:17" x14ac:dyDescent="0.55000000000000004">
      <c r="A41" t="s">
        <v>17</v>
      </c>
      <c r="B41" t="b">
        <v>1</v>
      </c>
      <c r="C41">
        <v>117</v>
      </c>
      <c r="D41" t="s">
        <v>108</v>
      </c>
      <c r="E41" t="s">
        <v>19</v>
      </c>
      <c r="F41" t="s">
        <v>109</v>
      </c>
      <c r="G41" t="s">
        <v>21</v>
      </c>
      <c r="H41" t="s">
        <v>21</v>
      </c>
      <c r="I41">
        <v>0</v>
      </c>
      <c r="J41" t="s">
        <v>21</v>
      </c>
      <c r="K41" t="s">
        <v>21</v>
      </c>
      <c r="L41">
        <v>0</v>
      </c>
      <c r="M41" t="s">
        <v>21</v>
      </c>
      <c r="N41" t="s">
        <v>21</v>
      </c>
      <c r="O41">
        <v>44</v>
      </c>
      <c r="P41" t="b">
        <v>1</v>
      </c>
      <c r="Q41" t="b">
        <v>0</v>
      </c>
    </row>
    <row r="42" spans="1:17" x14ac:dyDescent="0.55000000000000004">
      <c r="A42" t="s">
        <v>17</v>
      </c>
      <c r="B42" t="b">
        <v>1</v>
      </c>
      <c r="C42">
        <v>53</v>
      </c>
      <c r="D42" t="s">
        <v>94</v>
      </c>
      <c r="E42" t="s">
        <v>19</v>
      </c>
      <c r="F42" t="s">
        <v>95</v>
      </c>
      <c r="G42" t="s">
        <v>21</v>
      </c>
      <c r="H42" t="s">
        <v>21</v>
      </c>
      <c r="I42">
        <v>0</v>
      </c>
      <c r="J42" t="s">
        <v>21</v>
      </c>
      <c r="K42" t="s">
        <v>21</v>
      </c>
      <c r="L42">
        <v>0</v>
      </c>
      <c r="M42" t="s">
        <v>21</v>
      </c>
      <c r="N42" t="s">
        <v>21</v>
      </c>
      <c r="O42">
        <v>44</v>
      </c>
      <c r="P42" t="b">
        <v>1</v>
      </c>
      <c r="Q42" t="b">
        <v>0</v>
      </c>
    </row>
    <row r="43" spans="1:17" x14ac:dyDescent="0.55000000000000004">
      <c r="A43" t="s">
        <v>17</v>
      </c>
      <c r="B43" t="b">
        <v>1</v>
      </c>
      <c r="C43">
        <v>15</v>
      </c>
      <c r="D43" t="s">
        <v>30</v>
      </c>
      <c r="E43" t="s">
        <v>19</v>
      </c>
      <c r="F43" t="s">
        <v>31</v>
      </c>
      <c r="G43" t="s">
        <v>21</v>
      </c>
      <c r="H43" t="s">
        <v>21</v>
      </c>
      <c r="I43">
        <v>0</v>
      </c>
      <c r="J43" t="s">
        <v>21</v>
      </c>
      <c r="K43" t="s">
        <v>21</v>
      </c>
      <c r="L43">
        <v>0</v>
      </c>
      <c r="M43" t="s">
        <v>21</v>
      </c>
      <c r="N43" t="s">
        <v>21</v>
      </c>
      <c r="O43">
        <v>51</v>
      </c>
      <c r="P43" t="b">
        <v>1</v>
      </c>
      <c r="Q43" t="b">
        <v>0</v>
      </c>
    </row>
    <row r="44" spans="1:17" x14ac:dyDescent="0.55000000000000004">
      <c r="A44" t="s">
        <v>17</v>
      </c>
      <c r="B44" t="b">
        <v>1</v>
      </c>
      <c r="C44">
        <v>21</v>
      </c>
      <c r="D44" t="s">
        <v>98</v>
      </c>
      <c r="E44" t="s">
        <v>19</v>
      </c>
      <c r="F44" t="s">
        <v>99</v>
      </c>
      <c r="G44" t="s">
        <v>21</v>
      </c>
      <c r="H44" t="s">
        <v>21</v>
      </c>
      <c r="I44">
        <v>0</v>
      </c>
      <c r="J44" t="s">
        <v>21</v>
      </c>
      <c r="K44" t="s">
        <v>21</v>
      </c>
      <c r="L44">
        <v>0</v>
      </c>
      <c r="M44" t="s">
        <v>21</v>
      </c>
      <c r="N44" t="s">
        <v>21</v>
      </c>
      <c r="O44">
        <v>52</v>
      </c>
      <c r="P44" t="b">
        <v>1</v>
      </c>
      <c r="Q44" t="b">
        <v>0</v>
      </c>
    </row>
    <row r="45" spans="1:17" x14ac:dyDescent="0.55000000000000004">
      <c r="A45" t="s">
        <v>17</v>
      </c>
      <c r="B45" t="b">
        <v>1</v>
      </c>
      <c r="C45">
        <v>12</v>
      </c>
      <c r="D45" t="s">
        <v>46</v>
      </c>
      <c r="E45" t="s">
        <v>19</v>
      </c>
      <c r="F45" t="s">
        <v>47</v>
      </c>
      <c r="G45" t="s">
        <v>21</v>
      </c>
      <c r="H45" t="s">
        <v>21</v>
      </c>
      <c r="I45">
        <v>0</v>
      </c>
      <c r="J45" t="s">
        <v>21</v>
      </c>
      <c r="K45" t="s">
        <v>21</v>
      </c>
      <c r="L45">
        <v>0</v>
      </c>
      <c r="M45" t="s">
        <v>21</v>
      </c>
      <c r="N45" t="s">
        <v>21</v>
      </c>
      <c r="O45">
        <v>63</v>
      </c>
      <c r="P45" t="b">
        <v>1</v>
      </c>
      <c r="Q45" t="b">
        <v>0</v>
      </c>
    </row>
    <row r="46" spans="1:17" x14ac:dyDescent="0.55000000000000004">
      <c r="A46" t="s">
        <v>17</v>
      </c>
      <c r="B46" t="b">
        <v>1</v>
      </c>
      <c r="C46">
        <v>100</v>
      </c>
      <c r="D46" t="s">
        <v>66</v>
      </c>
      <c r="E46" t="s">
        <v>19</v>
      </c>
      <c r="F46" t="s">
        <v>67</v>
      </c>
      <c r="G46" t="s">
        <v>21</v>
      </c>
      <c r="H46" t="s">
        <v>21</v>
      </c>
      <c r="I46">
        <v>0</v>
      </c>
      <c r="J46" t="s">
        <v>21</v>
      </c>
      <c r="K46" t="s">
        <v>21</v>
      </c>
      <c r="L46">
        <v>0</v>
      </c>
      <c r="M46" t="s">
        <v>21</v>
      </c>
      <c r="N46" t="s">
        <v>21</v>
      </c>
      <c r="O46">
        <v>63</v>
      </c>
      <c r="P46" t="b">
        <v>1</v>
      </c>
      <c r="Q46" t="b">
        <v>0</v>
      </c>
    </row>
    <row r="47" spans="1:17" x14ac:dyDescent="0.55000000000000004">
      <c r="A47" t="s">
        <v>17</v>
      </c>
      <c r="B47" t="b">
        <v>1</v>
      </c>
      <c r="C47">
        <v>4</v>
      </c>
      <c r="D47" t="s">
        <v>34</v>
      </c>
      <c r="E47" t="s">
        <v>19</v>
      </c>
      <c r="F47" t="s">
        <v>35</v>
      </c>
      <c r="G47" t="s">
        <v>21</v>
      </c>
      <c r="H47" t="s">
        <v>21</v>
      </c>
      <c r="I47">
        <v>0</v>
      </c>
      <c r="J47" t="s">
        <v>21</v>
      </c>
      <c r="K47" t="s">
        <v>21</v>
      </c>
      <c r="L47">
        <v>0</v>
      </c>
      <c r="M47" t="s">
        <v>21</v>
      </c>
      <c r="N47" t="s">
        <v>21</v>
      </c>
      <c r="O47">
        <v>63</v>
      </c>
      <c r="P47" t="b">
        <v>1</v>
      </c>
      <c r="Q47" t="b">
        <v>0</v>
      </c>
    </row>
    <row r="48" spans="1:17" x14ac:dyDescent="0.55000000000000004">
      <c r="A48" t="s">
        <v>17</v>
      </c>
      <c r="B48" t="b">
        <v>1</v>
      </c>
      <c r="C48">
        <v>12</v>
      </c>
      <c r="D48" t="s">
        <v>80</v>
      </c>
      <c r="E48" t="s">
        <v>19</v>
      </c>
      <c r="F48" t="s">
        <v>81</v>
      </c>
      <c r="G48" t="s">
        <v>21</v>
      </c>
      <c r="H48" t="s">
        <v>21</v>
      </c>
      <c r="I48">
        <v>0</v>
      </c>
      <c r="J48" t="s">
        <v>21</v>
      </c>
      <c r="K48" t="s">
        <v>21</v>
      </c>
      <c r="L48">
        <v>0</v>
      </c>
      <c r="M48" t="s">
        <v>21</v>
      </c>
      <c r="N48" t="s">
        <v>21</v>
      </c>
      <c r="O48">
        <v>77</v>
      </c>
      <c r="P48" t="b">
        <v>1</v>
      </c>
      <c r="Q48" t="b">
        <v>0</v>
      </c>
    </row>
    <row r="49" spans="1:17" x14ac:dyDescent="0.55000000000000004">
      <c r="A49" t="s">
        <v>17</v>
      </c>
      <c r="B49" t="b">
        <v>1</v>
      </c>
      <c r="C49">
        <v>24</v>
      </c>
      <c r="D49" t="s">
        <v>70</v>
      </c>
      <c r="E49" t="s">
        <v>19</v>
      </c>
      <c r="F49" t="s">
        <v>71</v>
      </c>
      <c r="G49" t="s">
        <v>21</v>
      </c>
      <c r="H49" t="s">
        <v>21</v>
      </c>
      <c r="I49">
        <v>0</v>
      </c>
      <c r="J49" t="s">
        <v>21</v>
      </c>
      <c r="K49" t="s">
        <v>21</v>
      </c>
      <c r="L49">
        <v>0</v>
      </c>
      <c r="M49" t="s">
        <v>21</v>
      </c>
      <c r="N49" t="s">
        <v>21</v>
      </c>
      <c r="O49">
        <v>90</v>
      </c>
      <c r="P49" t="b">
        <v>1</v>
      </c>
      <c r="Q49" t="b">
        <v>0</v>
      </c>
    </row>
  </sheetData>
  <sortState ref="A2:Q49">
    <sortCondition ref="D2:D49"/>
    <sortCondition ref="E2:E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"/>
  <sheetViews>
    <sheetView tabSelected="1" workbookViewId="0">
      <selection activeCell="M19" sqref="M19"/>
    </sheetView>
  </sheetViews>
  <sheetFormatPr defaultRowHeight="14.4" x14ac:dyDescent="0.55000000000000004"/>
  <cols>
    <col min="1" max="1" width="11.89453125" bestFit="1" customWidth="1"/>
    <col min="2" max="2" width="6.9453125" bestFit="1" customWidth="1"/>
    <col min="3" max="3" width="7.5234375" bestFit="1" customWidth="1"/>
    <col min="4" max="5" width="10" bestFit="1" customWidth="1"/>
    <col min="7" max="7" width="10" bestFit="1" customWidth="1"/>
    <col min="8" max="8" width="12.20703125" bestFit="1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114</v>
      </c>
    </row>
    <row r="2" spans="1:9" hidden="1" x14ac:dyDescent="0.55000000000000004">
      <c r="A2" t="s">
        <v>17</v>
      </c>
      <c r="B2" t="b">
        <v>1</v>
      </c>
      <c r="C2">
        <v>95</v>
      </c>
      <c r="D2" t="s">
        <v>104</v>
      </c>
      <c r="E2" t="s">
        <v>19</v>
      </c>
      <c r="F2">
        <v>95</v>
      </c>
      <c r="G2" t="s">
        <v>104</v>
      </c>
      <c r="H2" t="s">
        <v>19</v>
      </c>
      <c r="I2" t="b">
        <f>F2&lt;C2</f>
        <v>0</v>
      </c>
    </row>
    <row r="3" spans="1:9" hidden="1" x14ac:dyDescent="0.55000000000000004">
      <c r="A3" t="s">
        <v>17</v>
      </c>
      <c r="B3" t="b">
        <v>1</v>
      </c>
      <c r="C3">
        <v>0</v>
      </c>
      <c r="D3" t="s">
        <v>104</v>
      </c>
      <c r="E3" t="s">
        <v>106</v>
      </c>
      <c r="F3">
        <v>0</v>
      </c>
      <c r="G3" t="s">
        <v>104</v>
      </c>
      <c r="H3" t="s">
        <v>106</v>
      </c>
      <c r="I3" t="b">
        <f t="shared" ref="I3:I49" si="0">F3&lt;C3</f>
        <v>0</v>
      </c>
    </row>
    <row r="4" spans="1:9" hidden="1" x14ac:dyDescent="0.55000000000000004">
      <c r="A4" t="s">
        <v>17</v>
      </c>
      <c r="B4" t="b">
        <v>1</v>
      </c>
      <c r="C4">
        <v>0</v>
      </c>
      <c r="D4" t="s">
        <v>104</v>
      </c>
      <c r="E4" t="s">
        <v>107</v>
      </c>
      <c r="F4">
        <v>0</v>
      </c>
      <c r="G4" t="s">
        <v>104</v>
      </c>
      <c r="H4" t="s">
        <v>107</v>
      </c>
      <c r="I4" t="b">
        <f t="shared" si="0"/>
        <v>0</v>
      </c>
    </row>
    <row r="5" spans="1:9" hidden="1" x14ac:dyDescent="0.55000000000000004">
      <c r="A5" t="s">
        <v>17</v>
      </c>
      <c r="B5" t="b">
        <v>1</v>
      </c>
      <c r="C5">
        <v>64</v>
      </c>
      <c r="D5" t="s">
        <v>58</v>
      </c>
      <c r="E5" t="s">
        <v>19</v>
      </c>
      <c r="F5">
        <v>64</v>
      </c>
      <c r="G5" t="s">
        <v>58</v>
      </c>
      <c r="H5" t="s">
        <v>19</v>
      </c>
      <c r="I5" t="b">
        <f t="shared" si="0"/>
        <v>0</v>
      </c>
    </row>
    <row r="6" spans="1:9" x14ac:dyDescent="0.55000000000000004">
      <c r="A6" t="s">
        <v>17</v>
      </c>
      <c r="B6" t="b">
        <v>1</v>
      </c>
      <c r="C6">
        <v>69</v>
      </c>
      <c r="D6" t="s">
        <v>52</v>
      </c>
      <c r="E6" t="s">
        <v>19</v>
      </c>
      <c r="F6">
        <v>68</v>
      </c>
      <c r="G6" t="s">
        <v>52</v>
      </c>
      <c r="H6" t="s">
        <v>19</v>
      </c>
      <c r="I6" t="b">
        <f t="shared" si="0"/>
        <v>1</v>
      </c>
    </row>
    <row r="7" spans="1:9" hidden="1" x14ac:dyDescent="0.55000000000000004">
      <c r="A7" t="s">
        <v>17</v>
      </c>
      <c r="B7" t="b">
        <v>1</v>
      </c>
      <c r="C7">
        <v>70</v>
      </c>
      <c r="D7" t="s">
        <v>82</v>
      </c>
      <c r="E7" t="s">
        <v>19</v>
      </c>
      <c r="F7">
        <v>71</v>
      </c>
      <c r="G7" t="s">
        <v>82</v>
      </c>
      <c r="H7" t="s">
        <v>19</v>
      </c>
      <c r="I7" t="b">
        <f t="shared" si="0"/>
        <v>0</v>
      </c>
    </row>
    <row r="8" spans="1:9" x14ac:dyDescent="0.55000000000000004">
      <c r="A8" t="s">
        <v>17</v>
      </c>
      <c r="B8" t="b">
        <v>1</v>
      </c>
      <c r="C8">
        <v>69</v>
      </c>
      <c r="D8" t="s">
        <v>64</v>
      </c>
      <c r="E8" t="s">
        <v>19</v>
      </c>
      <c r="F8">
        <v>68</v>
      </c>
      <c r="G8" t="s">
        <v>64</v>
      </c>
      <c r="H8" t="s">
        <v>19</v>
      </c>
      <c r="I8" t="b">
        <f t="shared" si="0"/>
        <v>1</v>
      </c>
    </row>
    <row r="9" spans="1:9" hidden="1" x14ac:dyDescent="0.55000000000000004">
      <c r="A9" t="s">
        <v>17</v>
      </c>
      <c r="B9" t="b">
        <v>1</v>
      </c>
      <c r="C9">
        <v>8</v>
      </c>
      <c r="D9" t="s">
        <v>44</v>
      </c>
      <c r="E9" t="s">
        <v>19</v>
      </c>
      <c r="F9">
        <v>8</v>
      </c>
      <c r="G9" t="s">
        <v>44</v>
      </c>
      <c r="H9" t="s">
        <v>19</v>
      </c>
      <c r="I9" t="b">
        <f t="shared" si="0"/>
        <v>0</v>
      </c>
    </row>
    <row r="10" spans="1:9" x14ac:dyDescent="0.55000000000000004">
      <c r="A10" t="s">
        <v>17</v>
      </c>
      <c r="B10" t="b">
        <v>1</v>
      </c>
      <c r="C10">
        <v>17</v>
      </c>
      <c r="D10" t="s">
        <v>38</v>
      </c>
      <c r="E10" t="s">
        <v>19</v>
      </c>
      <c r="F10">
        <v>14</v>
      </c>
      <c r="G10" t="s">
        <v>38</v>
      </c>
      <c r="H10" t="s">
        <v>19</v>
      </c>
      <c r="I10" t="b">
        <f t="shared" si="0"/>
        <v>1</v>
      </c>
    </row>
    <row r="11" spans="1:9" x14ac:dyDescent="0.55000000000000004">
      <c r="A11" t="s">
        <v>17</v>
      </c>
      <c r="B11" t="b">
        <v>1</v>
      </c>
      <c r="C11">
        <v>11</v>
      </c>
      <c r="D11" t="s">
        <v>50</v>
      </c>
      <c r="E11" t="s">
        <v>19</v>
      </c>
      <c r="F11">
        <v>10</v>
      </c>
      <c r="G11" t="s">
        <v>50</v>
      </c>
      <c r="H11" t="s">
        <v>19</v>
      </c>
      <c r="I11" t="b">
        <f t="shared" si="0"/>
        <v>1</v>
      </c>
    </row>
    <row r="12" spans="1:9" hidden="1" x14ac:dyDescent="0.55000000000000004">
      <c r="A12" t="s">
        <v>17</v>
      </c>
      <c r="B12" t="b">
        <v>1</v>
      </c>
      <c r="C12">
        <v>9</v>
      </c>
      <c r="D12" t="s">
        <v>62</v>
      </c>
      <c r="E12" t="s">
        <v>19</v>
      </c>
      <c r="F12">
        <v>9</v>
      </c>
      <c r="G12" t="s">
        <v>62</v>
      </c>
      <c r="H12" t="s">
        <v>19</v>
      </c>
      <c r="I12" t="b">
        <f t="shared" si="0"/>
        <v>0</v>
      </c>
    </row>
    <row r="13" spans="1:9" hidden="1" x14ac:dyDescent="0.55000000000000004">
      <c r="A13" t="s">
        <v>17</v>
      </c>
      <c r="B13" t="b">
        <v>1</v>
      </c>
      <c r="C13">
        <v>4</v>
      </c>
      <c r="D13" t="s">
        <v>36</v>
      </c>
      <c r="E13" t="s">
        <v>19</v>
      </c>
      <c r="F13">
        <v>5</v>
      </c>
      <c r="G13" t="s">
        <v>36</v>
      </c>
      <c r="H13" t="s">
        <v>19</v>
      </c>
      <c r="I13" t="b">
        <f t="shared" si="0"/>
        <v>0</v>
      </c>
    </row>
    <row r="14" spans="1:9" x14ac:dyDescent="0.55000000000000004">
      <c r="A14" t="s">
        <v>17</v>
      </c>
      <c r="B14" t="b">
        <v>1</v>
      </c>
      <c r="C14">
        <v>5</v>
      </c>
      <c r="D14" t="s">
        <v>48</v>
      </c>
      <c r="E14" t="s">
        <v>19</v>
      </c>
      <c r="F14">
        <v>2</v>
      </c>
      <c r="G14" t="s">
        <v>48</v>
      </c>
      <c r="H14" t="s">
        <v>19</v>
      </c>
      <c r="I14" t="b">
        <f t="shared" si="0"/>
        <v>1</v>
      </c>
    </row>
    <row r="15" spans="1:9" hidden="1" x14ac:dyDescent="0.55000000000000004">
      <c r="A15" t="s">
        <v>17</v>
      </c>
      <c r="B15" t="b">
        <v>1</v>
      </c>
      <c r="C15">
        <v>3</v>
      </c>
      <c r="D15" t="s">
        <v>110</v>
      </c>
      <c r="E15" t="s">
        <v>19</v>
      </c>
      <c r="F15">
        <v>4</v>
      </c>
      <c r="G15" t="s">
        <v>110</v>
      </c>
      <c r="H15" t="s">
        <v>19</v>
      </c>
      <c r="I15" t="b">
        <f t="shared" si="0"/>
        <v>0</v>
      </c>
    </row>
    <row r="16" spans="1:9" hidden="1" x14ac:dyDescent="0.55000000000000004">
      <c r="A16" t="s">
        <v>17</v>
      </c>
      <c r="B16" t="b">
        <v>1</v>
      </c>
      <c r="C16">
        <v>6</v>
      </c>
      <c r="D16" t="s">
        <v>24</v>
      </c>
      <c r="E16" t="s">
        <v>19</v>
      </c>
      <c r="F16">
        <v>6</v>
      </c>
      <c r="G16" t="s">
        <v>24</v>
      </c>
      <c r="H16" t="s">
        <v>19</v>
      </c>
      <c r="I16" t="b">
        <f t="shared" si="0"/>
        <v>0</v>
      </c>
    </row>
    <row r="17" spans="1:9" hidden="1" x14ac:dyDescent="0.55000000000000004">
      <c r="A17" t="s">
        <v>17</v>
      </c>
      <c r="B17" t="b">
        <v>1</v>
      </c>
      <c r="C17">
        <v>40</v>
      </c>
      <c r="D17" t="s">
        <v>86</v>
      </c>
      <c r="E17" t="s">
        <v>19</v>
      </c>
      <c r="F17">
        <v>40</v>
      </c>
      <c r="G17" t="s">
        <v>86</v>
      </c>
      <c r="H17" t="s">
        <v>19</v>
      </c>
      <c r="I17" t="b">
        <f t="shared" si="0"/>
        <v>0</v>
      </c>
    </row>
    <row r="18" spans="1:9" hidden="1" x14ac:dyDescent="0.55000000000000004">
      <c r="A18" t="s">
        <v>17</v>
      </c>
      <c r="B18" t="b">
        <v>1</v>
      </c>
      <c r="C18">
        <v>4</v>
      </c>
      <c r="D18" t="s">
        <v>68</v>
      </c>
      <c r="E18" t="s">
        <v>19</v>
      </c>
      <c r="F18">
        <v>5</v>
      </c>
      <c r="G18" t="s">
        <v>68</v>
      </c>
      <c r="H18" t="s">
        <v>19</v>
      </c>
      <c r="I18" t="b">
        <f t="shared" si="0"/>
        <v>0</v>
      </c>
    </row>
    <row r="19" spans="1:9" x14ac:dyDescent="0.55000000000000004">
      <c r="A19" t="s">
        <v>17</v>
      </c>
      <c r="B19" t="b">
        <v>1</v>
      </c>
      <c r="C19">
        <v>35</v>
      </c>
      <c r="D19" t="s">
        <v>112</v>
      </c>
      <c r="E19" t="s">
        <v>19</v>
      </c>
      <c r="F19">
        <v>34</v>
      </c>
      <c r="G19" t="s">
        <v>112</v>
      </c>
      <c r="H19" t="s">
        <v>19</v>
      </c>
      <c r="I19" t="b">
        <f t="shared" si="0"/>
        <v>1</v>
      </c>
    </row>
    <row r="20" spans="1:9" x14ac:dyDescent="0.55000000000000004">
      <c r="A20" t="s">
        <v>17</v>
      </c>
      <c r="B20" t="b">
        <v>1</v>
      </c>
      <c r="C20">
        <v>7</v>
      </c>
      <c r="D20" t="s">
        <v>60</v>
      </c>
      <c r="E20" t="s">
        <v>19</v>
      </c>
      <c r="F20">
        <v>5</v>
      </c>
      <c r="G20" t="s">
        <v>60</v>
      </c>
      <c r="H20" t="s">
        <v>19</v>
      </c>
      <c r="I20" t="b">
        <f t="shared" si="0"/>
        <v>1</v>
      </c>
    </row>
    <row r="21" spans="1:9" x14ac:dyDescent="0.55000000000000004">
      <c r="A21" t="s">
        <v>17</v>
      </c>
      <c r="B21" t="b">
        <v>1</v>
      </c>
      <c r="C21">
        <v>7</v>
      </c>
      <c r="D21" t="s">
        <v>102</v>
      </c>
      <c r="E21" t="s">
        <v>19</v>
      </c>
      <c r="F21">
        <v>5</v>
      </c>
      <c r="G21" t="s">
        <v>102</v>
      </c>
      <c r="H21" t="s">
        <v>19</v>
      </c>
      <c r="I21" t="b">
        <f t="shared" si="0"/>
        <v>1</v>
      </c>
    </row>
    <row r="22" spans="1:9" hidden="1" x14ac:dyDescent="0.55000000000000004">
      <c r="A22" t="s">
        <v>17</v>
      </c>
      <c r="B22" t="b">
        <v>1</v>
      </c>
      <c r="C22">
        <v>20</v>
      </c>
      <c r="D22" t="s">
        <v>28</v>
      </c>
      <c r="E22" t="s">
        <v>19</v>
      </c>
      <c r="F22">
        <v>21</v>
      </c>
      <c r="G22" t="s">
        <v>28</v>
      </c>
      <c r="H22" t="s">
        <v>19</v>
      </c>
      <c r="I22" t="b">
        <f t="shared" si="0"/>
        <v>0</v>
      </c>
    </row>
    <row r="23" spans="1:9" x14ac:dyDescent="0.55000000000000004">
      <c r="A23" t="s">
        <v>17</v>
      </c>
      <c r="B23" t="b">
        <v>1</v>
      </c>
      <c r="C23">
        <v>28</v>
      </c>
      <c r="D23" t="s">
        <v>96</v>
      </c>
      <c r="E23" t="s">
        <v>19</v>
      </c>
      <c r="F23">
        <v>26</v>
      </c>
      <c r="G23" t="s">
        <v>96</v>
      </c>
      <c r="H23" t="s">
        <v>19</v>
      </c>
      <c r="I23" t="b">
        <f t="shared" si="0"/>
        <v>1</v>
      </c>
    </row>
    <row r="24" spans="1:9" hidden="1" x14ac:dyDescent="0.55000000000000004">
      <c r="A24" t="s">
        <v>17</v>
      </c>
      <c r="B24" t="b">
        <v>1</v>
      </c>
      <c r="C24">
        <v>11</v>
      </c>
      <c r="D24" t="s">
        <v>40</v>
      </c>
      <c r="E24" t="s">
        <v>19</v>
      </c>
      <c r="F24">
        <v>11</v>
      </c>
      <c r="G24" t="s">
        <v>40</v>
      </c>
      <c r="H24" t="s">
        <v>19</v>
      </c>
      <c r="I24" t="b">
        <f t="shared" si="0"/>
        <v>0</v>
      </c>
    </row>
    <row r="25" spans="1:9" hidden="1" x14ac:dyDescent="0.55000000000000004">
      <c r="A25" t="s">
        <v>17</v>
      </c>
      <c r="B25" t="b">
        <v>1</v>
      </c>
      <c r="C25">
        <v>17</v>
      </c>
      <c r="D25" t="s">
        <v>72</v>
      </c>
      <c r="E25" t="s">
        <v>19</v>
      </c>
      <c r="F25">
        <v>18</v>
      </c>
      <c r="G25" t="s">
        <v>72</v>
      </c>
      <c r="H25" t="s">
        <v>19</v>
      </c>
      <c r="I25" t="b">
        <f t="shared" si="0"/>
        <v>0</v>
      </c>
    </row>
    <row r="26" spans="1:9" x14ac:dyDescent="0.55000000000000004">
      <c r="A26" t="s">
        <v>17</v>
      </c>
      <c r="B26" t="b">
        <v>1</v>
      </c>
      <c r="C26">
        <v>11</v>
      </c>
      <c r="D26" t="s">
        <v>42</v>
      </c>
      <c r="E26" t="s">
        <v>19</v>
      </c>
      <c r="F26">
        <v>10</v>
      </c>
      <c r="G26" t="s">
        <v>42</v>
      </c>
      <c r="H26" t="s">
        <v>19</v>
      </c>
      <c r="I26" t="b">
        <f t="shared" si="0"/>
        <v>1</v>
      </c>
    </row>
    <row r="27" spans="1:9" hidden="1" x14ac:dyDescent="0.55000000000000004">
      <c r="A27" t="s">
        <v>17</v>
      </c>
      <c r="B27" t="b">
        <v>1</v>
      </c>
      <c r="C27">
        <v>10</v>
      </c>
      <c r="D27" t="s">
        <v>22</v>
      </c>
      <c r="E27" t="s">
        <v>19</v>
      </c>
      <c r="F27">
        <v>10</v>
      </c>
      <c r="G27" t="s">
        <v>22</v>
      </c>
      <c r="H27" t="s">
        <v>19</v>
      </c>
      <c r="I27" t="b">
        <f t="shared" si="0"/>
        <v>0</v>
      </c>
    </row>
    <row r="28" spans="1:9" hidden="1" x14ac:dyDescent="0.55000000000000004">
      <c r="A28" t="s">
        <v>17</v>
      </c>
      <c r="B28" t="b">
        <v>1</v>
      </c>
      <c r="C28">
        <v>52</v>
      </c>
      <c r="D28" t="s">
        <v>100</v>
      </c>
      <c r="E28" t="s">
        <v>19</v>
      </c>
      <c r="F28">
        <v>52</v>
      </c>
      <c r="G28" t="s">
        <v>100</v>
      </c>
      <c r="H28" t="s">
        <v>19</v>
      </c>
      <c r="I28" t="b">
        <f t="shared" si="0"/>
        <v>0</v>
      </c>
    </row>
    <row r="29" spans="1:9" hidden="1" x14ac:dyDescent="0.55000000000000004">
      <c r="A29" t="s">
        <v>17</v>
      </c>
      <c r="B29" t="b">
        <v>1</v>
      </c>
      <c r="C29">
        <v>4</v>
      </c>
      <c r="D29" t="s">
        <v>26</v>
      </c>
      <c r="E29" t="s">
        <v>19</v>
      </c>
      <c r="F29">
        <v>5</v>
      </c>
      <c r="G29" t="s">
        <v>26</v>
      </c>
      <c r="H29" t="s">
        <v>19</v>
      </c>
      <c r="I29" t="b">
        <f t="shared" si="0"/>
        <v>0</v>
      </c>
    </row>
    <row r="30" spans="1:9" hidden="1" x14ac:dyDescent="0.55000000000000004">
      <c r="A30" t="s">
        <v>17</v>
      </c>
      <c r="B30" t="b">
        <v>1</v>
      </c>
      <c r="C30">
        <v>10</v>
      </c>
      <c r="D30" t="s">
        <v>18</v>
      </c>
      <c r="E30" t="s">
        <v>19</v>
      </c>
      <c r="F30">
        <v>11</v>
      </c>
      <c r="G30" t="s">
        <v>18</v>
      </c>
      <c r="H30" t="s">
        <v>19</v>
      </c>
      <c r="I30" t="b">
        <f t="shared" si="0"/>
        <v>0</v>
      </c>
    </row>
    <row r="31" spans="1:9" x14ac:dyDescent="0.55000000000000004">
      <c r="A31" t="s">
        <v>17</v>
      </c>
      <c r="B31" t="b">
        <v>1</v>
      </c>
      <c r="C31">
        <v>53</v>
      </c>
      <c r="D31" t="s">
        <v>92</v>
      </c>
      <c r="E31" t="s">
        <v>19</v>
      </c>
      <c r="F31">
        <v>52</v>
      </c>
      <c r="G31" t="s">
        <v>92</v>
      </c>
      <c r="H31" t="s">
        <v>19</v>
      </c>
      <c r="I31" t="b">
        <f t="shared" si="0"/>
        <v>1</v>
      </c>
    </row>
    <row r="32" spans="1:9" hidden="1" x14ac:dyDescent="0.55000000000000004">
      <c r="A32" t="s">
        <v>17</v>
      </c>
      <c r="B32" t="b">
        <v>1</v>
      </c>
      <c r="C32">
        <v>169</v>
      </c>
      <c r="D32" t="s">
        <v>78</v>
      </c>
      <c r="E32" t="s">
        <v>19</v>
      </c>
      <c r="F32">
        <v>169</v>
      </c>
      <c r="G32" t="s">
        <v>78</v>
      </c>
      <c r="H32" t="s">
        <v>19</v>
      </c>
      <c r="I32" t="b">
        <f t="shared" si="0"/>
        <v>0</v>
      </c>
    </row>
    <row r="33" spans="1:9" hidden="1" x14ac:dyDescent="0.55000000000000004">
      <c r="A33" t="s">
        <v>17</v>
      </c>
      <c r="B33" t="b">
        <v>1</v>
      </c>
      <c r="C33">
        <v>10</v>
      </c>
      <c r="D33" t="s">
        <v>32</v>
      </c>
      <c r="E33" t="s">
        <v>19</v>
      </c>
      <c r="F33">
        <v>10</v>
      </c>
      <c r="G33" t="s">
        <v>32</v>
      </c>
      <c r="H33" t="s">
        <v>19</v>
      </c>
      <c r="I33" t="b">
        <f t="shared" si="0"/>
        <v>0</v>
      </c>
    </row>
    <row r="34" spans="1:9" x14ac:dyDescent="0.55000000000000004">
      <c r="A34" t="s">
        <v>17</v>
      </c>
      <c r="B34" t="b">
        <v>1</v>
      </c>
      <c r="C34">
        <v>34</v>
      </c>
      <c r="D34" t="s">
        <v>56</v>
      </c>
      <c r="E34" t="s">
        <v>19</v>
      </c>
      <c r="F34">
        <v>28</v>
      </c>
      <c r="G34" t="s">
        <v>56</v>
      </c>
      <c r="H34" t="s">
        <v>19</v>
      </c>
      <c r="I34" t="b">
        <f t="shared" si="0"/>
        <v>1</v>
      </c>
    </row>
    <row r="35" spans="1:9" x14ac:dyDescent="0.55000000000000004">
      <c r="A35" t="s">
        <v>17</v>
      </c>
      <c r="B35" t="b">
        <v>1</v>
      </c>
      <c r="C35">
        <v>7</v>
      </c>
      <c r="D35" t="s">
        <v>90</v>
      </c>
      <c r="E35" t="s">
        <v>19</v>
      </c>
      <c r="F35">
        <v>5</v>
      </c>
      <c r="G35" t="s">
        <v>90</v>
      </c>
      <c r="H35" t="s">
        <v>19</v>
      </c>
      <c r="I35" t="b">
        <f t="shared" si="0"/>
        <v>1</v>
      </c>
    </row>
    <row r="36" spans="1:9" x14ac:dyDescent="0.55000000000000004">
      <c r="A36" t="s">
        <v>17</v>
      </c>
      <c r="B36" t="b">
        <v>1</v>
      </c>
      <c r="C36">
        <v>34</v>
      </c>
      <c r="D36" t="s">
        <v>76</v>
      </c>
      <c r="E36" t="s">
        <v>19</v>
      </c>
      <c r="F36">
        <v>32</v>
      </c>
      <c r="G36" t="s">
        <v>76</v>
      </c>
      <c r="H36" t="s">
        <v>19</v>
      </c>
      <c r="I36" t="b">
        <f t="shared" si="0"/>
        <v>1</v>
      </c>
    </row>
    <row r="37" spans="1:9" hidden="1" x14ac:dyDescent="0.55000000000000004">
      <c r="A37" t="s">
        <v>17</v>
      </c>
      <c r="B37" t="b">
        <v>1</v>
      </c>
      <c r="C37">
        <v>16</v>
      </c>
      <c r="D37" t="s">
        <v>84</v>
      </c>
      <c r="E37" t="s">
        <v>19</v>
      </c>
      <c r="F37">
        <v>17</v>
      </c>
      <c r="G37" t="s">
        <v>84</v>
      </c>
      <c r="H37" t="s">
        <v>19</v>
      </c>
      <c r="I37" t="b">
        <f t="shared" si="0"/>
        <v>0</v>
      </c>
    </row>
    <row r="38" spans="1:9" x14ac:dyDescent="0.55000000000000004">
      <c r="A38" t="s">
        <v>17</v>
      </c>
      <c r="B38" t="b">
        <v>1</v>
      </c>
      <c r="C38">
        <v>5</v>
      </c>
      <c r="D38" t="s">
        <v>54</v>
      </c>
      <c r="E38" t="s">
        <v>19</v>
      </c>
      <c r="F38">
        <v>4</v>
      </c>
      <c r="G38" t="s">
        <v>54</v>
      </c>
      <c r="H38" t="s">
        <v>19</v>
      </c>
      <c r="I38" t="b">
        <f t="shared" si="0"/>
        <v>1</v>
      </c>
    </row>
    <row r="39" spans="1:9" x14ac:dyDescent="0.55000000000000004">
      <c r="A39" t="s">
        <v>17</v>
      </c>
      <c r="B39" t="b">
        <v>1</v>
      </c>
      <c r="C39">
        <v>17</v>
      </c>
      <c r="D39" t="s">
        <v>88</v>
      </c>
      <c r="E39" t="s">
        <v>19</v>
      </c>
      <c r="F39">
        <v>12</v>
      </c>
      <c r="G39" t="s">
        <v>88</v>
      </c>
      <c r="H39" t="s">
        <v>19</v>
      </c>
      <c r="I39" t="b">
        <f t="shared" si="0"/>
        <v>1</v>
      </c>
    </row>
    <row r="40" spans="1:9" x14ac:dyDescent="0.55000000000000004">
      <c r="A40" t="s">
        <v>17</v>
      </c>
      <c r="B40" t="b">
        <v>1</v>
      </c>
      <c r="C40">
        <v>99</v>
      </c>
      <c r="D40" t="s">
        <v>74</v>
      </c>
      <c r="E40" t="s">
        <v>19</v>
      </c>
      <c r="F40">
        <v>88</v>
      </c>
      <c r="G40" t="s">
        <v>74</v>
      </c>
      <c r="H40" t="s">
        <v>19</v>
      </c>
      <c r="I40" t="b">
        <f t="shared" si="0"/>
        <v>1</v>
      </c>
    </row>
    <row r="41" spans="1:9" x14ac:dyDescent="0.55000000000000004">
      <c r="A41" t="s">
        <v>17</v>
      </c>
      <c r="B41" t="b">
        <v>1</v>
      </c>
      <c r="C41">
        <v>46</v>
      </c>
      <c r="D41" t="s">
        <v>108</v>
      </c>
      <c r="E41" t="s">
        <v>19</v>
      </c>
      <c r="F41">
        <v>43</v>
      </c>
      <c r="G41" t="s">
        <v>108</v>
      </c>
      <c r="H41" t="s">
        <v>19</v>
      </c>
      <c r="I41" t="b">
        <f t="shared" si="0"/>
        <v>1</v>
      </c>
    </row>
    <row r="42" spans="1:9" hidden="1" x14ac:dyDescent="0.55000000000000004">
      <c r="A42" t="s">
        <v>17</v>
      </c>
      <c r="B42" t="b">
        <v>1</v>
      </c>
      <c r="C42">
        <v>37</v>
      </c>
      <c r="D42" t="s">
        <v>94</v>
      </c>
      <c r="E42" t="s">
        <v>19</v>
      </c>
      <c r="F42">
        <v>40</v>
      </c>
      <c r="G42" t="s">
        <v>94</v>
      </c>
      <c r="H42" t="s">
        <v>19</v>
      </c>
      <c r="I42" t="b">
        <f t="shared" si="0"/>
        <v>0</v>
      </c>
    </row>
    <row r="43" spans="1:9" x14ac:dyDescent="0.55000000000000004">
      <c r="A43" t="s">
        <v>17</v>
      </c>
      <c r="B43" t="b">
        <v>1</v>
      </c>
      <c r="C43">
        <v>13</v>
      </c>
      <c r="D43" t="s">
        <v>30</v>
      </c>
      <c r="E43" t="s">
        <v>19</v>
      </c>
      <c r="F43">
        <v>10</v>
      </c>
      <c r="G43" t="s">
        <v>30</v>
      </c>
      <c r="H43" t="s">
        <v>19</v>
      </c>
      <c r="I43" t="b">
        <f t="shared" si="0"/>
        <v>1</v>
      </c>
    </row>
    <row r="44" spans="1:9" x14ac:dyDescent="0.55000000000000004">
      <c r="A44" t="s">
        <v>17</v>
      </c>
      <c r="B44" t="b">
        <v>1</v>
      </c>
      <c r="C44">
        <v>17</v>
      </c>
      <c r="D44" t="s">
        <v>98</v>
      </c>
      <c r="E44" t="s">
        <v>19</v>
      </c>
      <c r="F44">
        <v>16</v>
      </c>
      <c r="G44" t="s">
        <v>98</v>
      </c>
      <c r="H44" t="s">
        <v>19</v>
      </c>
      <c r="I44" t="b">
        <f t="shared" si="0"/>
        <v>1</v>
      </c>
    </row>
    <row r="45" spans="1:9" hidden="1" x14ac:dyDescent="0.55000000000000004">
      <c r="A45" t="s">
        <v>17</v>
      </c>
      <c r="B45" t="b">
        <v>1</v>
      </c>
      <c r="C45">
        <v>4</v>
      </c>
      <c r="D45" t="s">
        <v>46</v>
      </c>
      <c r="E45" t="s">
        <v>19</v>
      </c>
      <c r="F45">
        <v>5</v>
      </c>
      <c r="G45" t="s">
        <v>46</v>
      </c>
      <c r="H45" t="s">
        <v>19</v>
      </c>
      <c r="I45" t="b">
        <f t="shared" si="0"/>
        <v>0</v>
      </c>
    </row>
    <row r="46" spans="1:9" x14ac:dyDescent="0.55000000000000004">
      <c r="A46" t="s">
        <v>17</v>
      </c>
      <c r="B46" t="b">
        <v>1</v>
      </c>
      <c r="C46">
        <v>69</v>
      </c>
      <c r="D46" t="s">
        <v>66</v>
      </c>
      <c r="E46" t="s">
        <v>19</v>
      </c>
      <c r="F46">
        <v>68</v>
      </c>
      <c r="G46" t="s">
        <v>66</v>
      </c>
      <c r="H46" t="s">
        <v>19</v>
      </c>
      <c r="I46" t="b">
        <f t="shared" si="0"/>
        <v>1</v>
      </c>
    </row>
    <row r="47" spans="1:9" hidden="1" x14ac:dyDescent="0.55000000000000004">
      <c r="A47" t="s">
        <v>17</v>
      </c>
      <c r="B47" t="b">
        <v>1</v>
      </c>
      <c r="C47">
        <v>1</v>
      </c>
      <c r="D47" t="s">
        <v>34</v>
      </c>
      <c r="E47" t="s">
        <v>19</v>
      </c>
      <c r="F47">
        <v>1</v>
      </c>
      <c r="G47" t="s">
        <v>34</v>
      </c>
      <c r="H47" t="s">
        <v>19</v>
      </c>
      <c r="I47" t="b">
        <f t="shared" si="0"/>
        <v>0</v>
      </c>
    </row>
    <row r="48" spans="1:9" hidden="1" x14ac:dyDescent="0.55000000000000004">
      <c r="A48" t="s">
        <v>17</v>
      </c>
      <c r="B48" t="b">
        <v>1</v>
      </c>
      <c r="C48">
        <v>4</v>
      </c>
      <c r="D48" t="s">
        <v>80</v>
      </c>
      <c r="E48" t="s">
        <v>19</v>
      </c>
      <c r="F48">
        <v>5</v>
      </c>
      <c r="G48" t="s">
        <v>80</v>
      </c>
      <c r="H48" t="s">
        <v>19</v>
      </c>
      <c r="I48" t="b">
        <f t="shared" si="0"/>
        <v>0</v>
      </c>
    </row>
    <row r="49" spans="1:9" x14ac:dyDescent="0.55000000000000004">
      <c r="A49" t="s">
        <v>17</v>
      </c>
      <c r="B49" t="b">
        <v>1</v>
      </c>
      <c r="C49">
        <v>13</v>
      </c>
      <c r="D49" t="s">
        <v>70</v>
      </c>
      <c r="E49" t="s">
        <v>19</v>
      </c>
      <c r="F49">
        <v>12</v>
      </c>
      <c r="G49" t="s">
        <v>70</v>
      </c>
      <c r="H49" t="s">
        <v>19</v>
      </c>
      <c r="I49" t="b">
        <f t="shared" si="0"/>
        <v>1</v>
      </c>
    </row>
  </sheetData>
  <autoFilter ref="A1:I49">
    <filterColumn colId="8">
      <filters>
        <filter val="TRUE"/>
      </filters>
    </filterColumn>
  </autoFilter>
  <sortState ref="A2:Q49">
    <sortCondition ref="D2:D49"/>
    <sortCondition ref="E2:E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28" workbookViewId="0">
      <selection activeCell="C1" sqref="C1:E49"/>
    </sheetView>
  </sheetViews>
  <sheetFormatPr defaultRowHeight="14.4" x14ac:dyDescent="0.55000000000000004"/>
  <cols>
    <col min="1" max="1" width="11.89453125" bestFit="1" customWidth="1"/>
    <col min="2" max="2" width="6.9453125" bestFit="1" customWidth="1"/>
    <col min="3" max="3" width="7.5234375" bestFit="1" customWidth="1"/>
    <col min="4" max="5" width="10" bestFit="1" customWidth="1"/>
    <col min="6" max="6" width="5.83984375" bestFit="1" customWidth="1"/>
    <col min="7" max="7" width="5.41796875" bestFit="1" customWidth="1"/>
    <col min="8" max="8" width="7.68359375" bestFit="1" customWidth="1"/>
    <col min="9" max="9" width="8.734375" bestFit="1" customWidth="1"/>
    <col min="10" max="10" width="5.3125" bestFit="1" customWidth="1"/>
    <col min="11" max="11" width="4.47265625" bestFit="1" customWidth="1"/>
    <col min="12" max="12" width="9.7890625" bestFit="1" customWidth="1"/>
    <col min="13" max="13" width="7.47265625" bestFit="1" customWidth="1"/>
    <col min="14" max="14" width="7" bestFit="1" customWidth="1"/>
    <col min="15" max="15" width="6.20703125" bestFit="1" customWidth="1"/>
    <col min="16" max="16" width="6.68359375" bestFit="1" customWidth="1"/>
    <col min="17" max="17" width="6.789062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 t="s">
        <v>17</v>
      </c>
      <c r="B2" t="b">
        <v>1</v>
      </c>
      <c r="C2">
        <v>95</v>
      </c>
      <c r="D2" t="s">
        <v>104</v>
      </c>
      <c r="E2" t="s">
        <v>19</v>
      </c>
      <c r="F2" t="s">
        <v>105</v>
      </c>
      <c r="G2" t="s">
        <v>21</v>
      </c>
      <c r="H2" t="s">
        <v>21</v>
      </c>
      <c r="I2">
        <v>0</v>
      </c>
      <c r="J2" t="s">
        <v>21</v>
      </c>
      <c r="K2" t="s">
        <v>21</v>
      </c>
      <c r="L2">
        <v>0</v>
      </c>
      <c r="M2" t="s">
        <v>21</v>
      </c>
      <c r="N2" t="s">
        <v>21</v>
      </c>
      <c r="O2">
        <v>1</v>
      </c>
      <c r="P2" t="b">
        <v>1</v>
      </c>
      <c r="Q2" t="b">
        <v>0</v>
      </c>
    </row>
    <row r="3" spans="1:17" x14ac:dyDescent="0.55000000000000004">
      <c r="A3" t="s">
        <v>17</v>
      </c>
      <c r="B3" t="b">
        <v>1</v>
      </c>
      <c r="C3">
        <v>0</v>
      </c>
      <c r="D3" t="s">
        <v>104</v>
      </c>
      <c r="E3" t="s">
        <v>106</v>
      </c>
      <c r="F3" t="s">
        <v>105</v>
      </c>
      <c r="G3" t="s">
        <v>21</v>
      </c>
      <c r="H3" t="s">
        <v>21</v>
      </c>
      <c r="I3">
        <v>0</v>
      </c>
      <c r="J3" t="s">
        <v>21</v>
      </c>
      <c r="K3" t="s">
        <v>21</v>
      </c>
      <c r="L3">
        <v>0</v>
      </c>
      <c r="M3" t="s">
        <v>21</v>
      </c>
      <c r="N3" t="s">
        <v>21</v>
      </c>
      <c r="O3">
        <v>1</v>
      </c>
      <c r="P3" t="b">
        <v>1</v>
      </c>
      <c r="Q3" t="b">
        <v>0</v>
      </c>
    </row>
    <row r="4" spans="1:17" x14ac:dyDescent="0.55000000000000004">
      <c r="A4" t="s">
        <v>17</v>
      </c>
      <c r="B4" t="b">
        <v>1</v>
      </c>
      <c r="C4">
        <v>0</v>
      </c>
      <c r="D4" t="s">
        <v>104</v>
      </c>
      <c r="E4" t="s">
        <v>107</v>
      </c>
      <c r="F4" t="s">
        <v>105</v>
      </c>
      <c r="G4" t="s">
        <v>21</v>
      </c>
      <c r="H4" t="s">
        <v>21</v>
      </c>
      <c r="I4">
        <v>0</v>
      </c>
      <c r="J4" t="s">
        <v>21</v>
      </c>
      <c r="K4" t="s">
        <v>21</v>
      </c>
      <c r="L4">
        <v>0</v>
      </c>
      <c r="M4" t="s">
        <v>21</v>
      </c>
      <c r="N4" t="s">
        <v>21</v>
      </c>
      <c r="O4">
        <v>1</v>
      </c>
      <c r="P4" t="b">
        <v>1</v>
      </c>
      <c r="Q4" t="b">
        <v>0</v>
      </c>
    </row>
    <row r="5" spans="1:17" x14ac:dyDescent="0.55000000000000004">
      <c r="A5" t="s">
        <v>17</v>
      </c>
      <c r="B5" t="b">
        <v>1</v>
      </c>
      <c r="C5">
        <v>64</v>
      </c>
      <c r="D5" t="s">
        <v>58</v>
      </c>
      <c r="E5" t="s">
        <v>19</v>
      </c>
      <c r="F5" t="s">
        <v>59</v>
      </c>
      <c r="G5" t="s">
        <v>21</v>
      </c>
      <c r="H5" t="s">
        <v>21</v>
      </c>
      <c r="I5">
        <v>0</v>
      </c>
      <c r="J5" t="s">
        <v>21</v>
      </c>
      <c r="K5" t="s">
        <v>21</v>
      </c>
      <c r="L5">
        <v>0</v>
      </c>
      <c r="M5" t="s">
        <v>21</v>
      </c>
      <c r="N5" t="s">
        <v>21</v>
      </c>
      <c r="O5">
        <v>1</v>
      </c>
      <c r="P5" t="b">
        <v>1</v>
      </c>
      <c r="Q5" t="b">
        <v>0</v>
      </c>
    </row>
    <row r="6" spans="1:17" x14ac:dyDescent="0.55000000000000004">
      <c r="A6" t="s">
        <v>17</v>
      </c>
      <c r="B6" t="b">
        <v>1</v>
      </c>
      <c r="C6">
        <v>68</v>
      </c>
      <c r="D6" t="s">
        <v>52</v>
      </c>
      <c r="E6" t="s">
        <v>19</v>
      </c>
      <c r="F6" t="s">
        <v>53</v>
      </c>
      <c r="G6" t="s">
        <v>21</v>
      </c>
      <c r="H6" t="s">
        <v>21</v>
      </c>
      <c r="I6">
        <v>0</v>
      </c>
      <c r="J6" t="s">
        <v>21</v>
      </c>
      <c r="K6" t="s">
        <v>21</v>
      </c>
      <c r="L6">
        <v>0</v>
      </c>
      <c r="M6" t="s">
        <v>21</v>
      </c>
      <c r="N6" t="s">
        <v>21</v>
      </c>
      <c r="O6">
        <v>1</v>
      </c>
      <c r="P6" t="b">
        <v>1</v>
      </c>
      <c r="Q6" t="b">
        <v>0</v>
      </c>
    </row>
    <row r="7" spans="1:17" x14ac:dyDescent="0.55000000000000004">
      <c r="A7" t="s">
        <v>17</v>
      </c>
      <c r="B7" t="b">
        <v>1</v>
      </c>
      <c r="C7">
        <v>71</v>
      </c>
      <c r="D7" t="s">
        <v>82</v>
      </c>
      <c r="E7" t="s">
        <v>19</v>
      </c>
      <c r="F7" t="s">
        <v>83</v>
      </c>
      <c r="G7" t="s">
        <v>21</v>
      </c>
      <c r="H7" t="s">
        <v>21</v>
      </c>
      <c r="I7">
        <v>0</v>
      </c>
      <c r="J7" t="s">
        <v>21</v>
      </c>
      <c r="K7" t="s">
        <v>21</v>
      </c>
      <c r="L7">
        <v>0</v>
      </c>
      <c r="M7" t="s">
        <v>21</v>
      </c>
      <c r="N7" t="s">
        <v>21</v>
      </c>
      <c r="O7">
        <v>1</v>
      </c>
      <c r="P7" t="b">
        <v>1</v>
      </c>
      <c r="Q7" t="b">
        <v>0</v>
      </c>
    </row>
    <row r="8" spans="1:17" x14ac:dyDescent="0.55000000000000004">
      <c r="A8" t="s">
        <v>17</v>
      </c>
      <c r="B8" t="b">
        <v>1</v>
      </c>
      <c r="C8">
        <v>68</v>
      </c>
      <c r="D8" t="s">
        <v>64</v>
      </c>
      <c r="E8" t="s">
        <v>19</v>
      </c>
      <c r="F8" t="s">
        <v>65</v>
      </c>
      <c r="G8" t="s">
        <v>21</v>
      </c>
      <c r="H8" t="s">
        <v>21</v>
      </c>
      <c r="I8">
        <v>0</v>
      </c>
      <c r="J8" t="s">
        <v>21</v>
      </c>
      <c r="K8" t="s">
        <v>21</v>
      </c>
      <c r="L8">
        <v>0</v>
      </c>
      <c r="M8" t="s">
        <v>21</v>
      </c>
      <c r="N8" t="s">
        <v>21</v>
      </c>
      <c r="O8">
        <v>1</v>
      </c>
      <c r="P8" t="b">
        <v>1</v>
      </c>
      <c r="Q8" t="b">
        <v>0</v>
      </c>
    </row>
    <row r="9" spans="1:17" x14ac:dyDescent="0.55000000000000004">
      <c r="A9" t="s">
        <v>17</v>
      </c>
      <c r="B9" t="b">
        <v>1</v>
      </c>
      <c r="C9">
        <v>8</v>
      </c>
      <c r="D9" t="s">
        <v>44</v>
      </c>
      <c r="E9" t="s">
        <v>19</v>
      </c>
      <c r="F9" t="s">
        <v>45</v>
      </c>
      <c r="G9" t="s">
        <v>21</v>
      </c>
      <c r="H9" t="s">
        <v>21</v>
      </c>
      <c r="I9">
        <v>0</v>
      </c>
      <c r="J9" t="s">
        <v>21</v>
      </c>
      <c r="K9" t="s">
        <v>21</v>
      </c>
      <c r="L9">
        <v>0</v>
      </c>
      <c r="M9" t="s">
        <v>21</v>
      </c>
      <c r="N9" t="s">
        <v>21</v>
      </c>
      <c r="O9">
        <v>1</v>
      </c>
      <c r="P9" t="b">
        <v>1</v>
      </c>
      <c r="Q9" t="b">
        <v>0</v>
      </c>
    </row>
    <row r="10" spans="1:17" x14ac:dyDescent="0.55000000000000004">
      <c r="A10" t="s">
        <v>17</v>
      </c>
      <c r="B10" t="b">
        <v>1</v>
      </c>
      <c r="C10">
        <v>14</v>
      </c>
      <c r="D10" t="s">
        <v>38</v>
      </c>
      <c r="E10" t="s">
        <v>19</v>
      </c>
      <c r="F10" t="s">
        <v>39</v>
      </c>
      <c r="G10" t="s">
        <v>21</v>
      </c>
      <c r="H10" t="s">
        <v>21</v>
      </c>
      <c r="I10">
        <v>0</v>
      </c>
      <c r="J10" t="s">
        <v>21</v>
      </c>
      <c r="K10" t="s">
        <v>21</v>
      </c>
      <c r="L10">
        <v>0</v>
      </c>
      <c r="M10" t="s">
        <v>21</v>
      </c>
      <c r="N10" t="s">
        <v>21</v>
      </c>
      <c r="O10">
        <v>1</v>
      </c>
      <c r="P10" t="b">
        <v>1</v>
      </c>
      <c r="Q10" t="b">
        <v>0</v>
      </c>
    </row>
    <row r="11" spans="1:17" x14ac:dyDescent="0.55000000000000004">
      <c r="A11" t="s">
        <v>17</v>
      </c>
      <c r="B11" t="b">
        <v>1</v>
      </c>
      <c r="C11">
        <v>10</v>
      </c>
      <c r="D11" t="s">
        <v>50</v>
      </c>
      <c r="E11" t="s">
        <v>19</v>
      </c>
      <c r="F11" t="s">
        <v>51</v>
      </c>
      <c r="G11" t="s">
        <v>21</v>
      </c>
      <c r="H11" t="s">
        <v>21</v>
      </c>
      <c r="I11">
        <v>0</v>
      </c>
      <c r="J11" t="s">
        <v>21</v>
      </c>
      <c r="K11" t="s">
        <v>21</v>
      </c>
      <c r="L11">
        <v>0</v>
      </c>
      <c r="M11" t="s">
        <v>21</v>
      </c>
      <c r="N11" t="s">
        <v>21</v>
      </c>
      <c r="O11">
        <v>2</v>
      </c>
      <c r="P11" t="b">
        <v>1</v>
      </c>
      <c r="Q11" t="b">
        <v>0</v>
      </c>
    </row>
    <row r="12" spans="1:17" x14ac:dyDescent="0.55000000000000004">
      <c r="A12" t="s">
        <v>17</v>
      </c>
      <c r="B12" t="b">
        <v>1</v>
      </c>
      <c r="C12">
        <v>9</v>
      </c>
      <c r="D12" t="s">
        <v>62</v>
      </c>
      <c r="E12" t="s">
        <v>19</v>
      </c>
      <c r="F12" t="s">
        <v>63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>
        <v>0</v>
      </c>
      <c r="M12" t="s">
        <v>21</v>
      </c>
      <c r="N12" t="s">
        <v>21</v>
      </c>
      <c r="O12">
        <v>3</v>
      </c>
      <c r="P12" t="b">
        <v>1</v>
      </c>
      <c r="Q12" t="b">
        <v>0</v>
      </c>
    </row>
    <row r="13" spans="1:17" x14ac:dyDescent="0.55000000000000004">
      <c r="A13" t="s">
        <v>17</v>
      </c>
      <c r="B13" t="b">
        <v>1</v>
      </c>
      <c r="C13">
        <v>5</v>
      </c>
      <c r="D13" t="s">
        <v>36</v>
      </c>
      <c r="E13" t="s">
        <v>19</v>
      </c>
      <c r="F13" t="s">
        <v>37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>
        <v>0</v>
      </c>
      <c r="M13" t="s">
        <v>21</v>
      </c>
      <c r="N13" t="s">
        <v>21</v>
      </c>
      <c r="O13">
        <v>5</v>
      </c>
      <c r="P13" t="b">
        <v>1</v>
      </c>
      <c r="Q13" t="b">
        <v>0</v>
      </c>
    </row>
    <row r="14" spans="1:17" x14ac:dyDescent="0.55000000000000004">
      <c r="A14" t="s">
        <v>17</v>
      </c>
      <c r="B14" t="b">
        <v>1</v>
      </c>
      <c r="C14">
        <v>2</v>
      </c>
      <c r="D14" t="s">
        <v>48</v>
      </c>
      <c r="E14" t="s">
        <v>19</v>
      </c>
      <c r="F14" t="s">
        <v>49</v>
      </c>
      <c r="G14" t="s">
        <v>21</v>
      </c>
      <c r="H14" t="s">
        <v>21</v>
      </c>
      <c r="I14">
        <v>0</v>
      </c>
      <c r="J14" t="s">
        <v>21</v>
      </c>
      <c r="K14" t="s">
        <v>21</v>
      </c>
      <c r="L14">
        <v>0</v>
      </c>
      <c r="M14" t="s">
        <v>21</v>
      </c>
      <c r="N14" t="s">
        <v>21</v>
      </c>
      <c r="O14">
        <v>5</v>
      </c>
      <c r="P14" t="b">
        <v>1</v>
      </c>
      <c r="Q14" t="b">
        <v>0</v>
      </c>
    </row>
    <row r="15" spans="1:17" x14ac:dyDescent="0.55000000000000004">
      <c r="A15" t="s">
        <v>17</v>
      </c>
      <c r="B15" t="b">
        <v>1</v>
      </c>
      <c r="C15">
        <v>4</v>
      </c>
      <c r="D15" t="s">
        <v>110</v>
      </c>
      <c r="E15" t="s">
        <v>19</v>
      </c>
      <c r="F15" t="s">
        <v>111</v>
      </c>
      <c r="G15" t="s">
        <v>21</v>
      </c>
      <c r="H15" t="s">
        <v>21</v>
      </c>
      <c r="I15">
        <v>0</v>
      </c>
      <c r="J15" t="s">
        <v>21</v>
      </c>
      <c r="K15" t="s">
        <v>21</v>
      </c>
      <c r="L15">
        <v>0</v>
      </c>
      <c r="M15" t="s">
        <v>21</v>
      </c>
      <c r="N15" t="s">
        <v>21</v>
      </c>
      <c r="O15">
        <v>5</v>
      </c>
      <c r="P15" t="b">
        <v>1</v>
      </c>
      <c r="Q15" t="b">
        <v>0</v>
      </c>
    </row>
    <row r="16" spans="1:17" x14ac:dyDescent="0.55000000000000004">
      <c r="A16" t="s">
        <v>17</v>
      </c>
      <c r="B16" t="b">
        <v>1</v>
      </c>
      <c r="C16">
        <v>6</v>
      </c>
      <c r="D16" t="s">
        <v>24</v>
      </c>
      <c r="E16" t="s">
        <v>19</v>
      </c>
      <c r="F16" t="s">
        <v>25</v>
      </c>
      <c r="G16" t="s">
        <v>21</v>
      </c>
      <c r="H16" t="s">
        <v>21</v>
      </c>
      <c r="I16">
        <v>0</v>
      </c>
      <c r="J16" t="s">
        <v>21</v>
      </c>
      <c r="K16" t="s">
        <v>21</v>
      </c>
      <c r="L16">
        <v>0</v>
      </c>
      <c r="M16" t="s">
        <v>21</v>
      </c>
      <c r="N16" t="s">
        <v>21</v>
      </c>
      <c r="O16">
        <v>5</v>
      </c>
      <c r="P16" t="b">
        <v>1</v>
      </c>
      <c r="Q16" t="b">
        <v>0</v>
      </c>
    </row>
    <row r="17" spans="1:17" x14ac:dyDescent="0.55000000000000004">
      <c r="A17" t="s">
        <v>17</v>
      </c>
      <c r="B17" t="b">
        <v>1</v>
      </c>
      <c r="C17">
        <v>40</v>
      </c>
      <c r="D17" t="s">
        <v>86</v>
      </c>
      <c r="E17" t="s">
        <v>19</v>
      </c>
      <c r="F17" t="s">
        <v>87</v>
      </c>
      <c r="G17" t="s">
        <v>21</v>
      </c>
      <c r="H17" t="s">
        <v>21</v>
      </c>
      <c r="I17">
        <v>0</v>
      </c>
      <c r="J17" t="s">
        <v>21</v>
      </c>
      <c r="K17" t="s">
        <v>21</v>
      </c>
      <c r="L17">
        <v>0</v>
      </c>
      <c r="M17" t="s">
        <v>21</v>
      </c>
      <c r="N17" t="s">
        <v>21</v>
      </c>
      <c r="O17">
        <v>5</v>
      </c>
      <c r="P17" t="b">
        <v>1</v>
      </c>
      <c r="Q17" t="b">
        <v>0</v>
      </c>
    </row>
    <row r="18" spans="1:17" x14ac:dyDescent="0.55000000000000004">
      <c r="A18" t="s">
        <v>17</v>
      </c>
      <c r="B18" t="b">
        <v>1</v>
      </c>
      <c r="C18">
        <v>5</v>
      </c>
      <c r="D18" t="s">
        <v>68</v>
      </c>
      <c r="E18" t="s">
        <v>19</v>
      </c>
      <c r="F18" t="s">
        <v>69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>
        <v>0</v>
      </c>
      <c r="M18" t="s">
        <v>21</v>
      </c>
      <c r="N18" t="s">
        <v>21</v>
      </c>
      <c r="O18">
        <v>6</v>
      </c>
      <c r="P18" t="b">
        <v>1</v>
      </c>
      <c r="Q18" t="b">
        <v>0</v>
      </c>
    </row>
    <row r="19" spans="1:17" x14ac:dyDescent="0.55000000000000004">
      <c r="A19" t="s">
        <v>17</v>
      </c>
      <c r="B19" t="b">
        <v>1</v>
      </c>
      <c r="C19">
        <v>34</v>
      </c>
      <c r="D19" t="s">
        <v>112</v>
      </c>
      <c r="E19" t="s">
        <v>19</v>
      </c>
      <c r="F19" t="s">
        <v>113</v>
      </c>
      <c r="G19" t="s">
        <v>21</v>
      </c>
      <c r="H19" t="s">
        <v>21</v>
      </c>
      <c r="I19">
        <v>0</v>
      </c>
      <c r="J19" t="s">
        <v>21</v>
      </c>
      <c r="K19" t="s">
        <v>21</v>
      </c>
      <c r="L19">
        <v>0</v>
      </c>
      <c r="M19" t="s">
        <v>21</v>
      </c>
      <c r="N19" t="s">
        <v>21</v>
      </c>
      <c r="O19">
        <v>6</v>
      </c>
      <c r="P19" t="b">
        <v>1</v>
      </c>
      <c r="Q19" t="b">
        <v>0</v>
      </c>
    </row>
    <row r="20" spans="1:17" x14ac:dyDescent="0.55000000000000004">
      <c r="A20" t="s">
        <v>17</v>
      </c>
      <c r="B20" t="b">
        <v>1</v>
      </c>
      <c r="C20">
        <v>5</v>
      </c>
      <c r="D20" t="s">
        <v>60</v>
      </c>
      <c r="E20" t="s">
        <v>19</v>
      </c>
      <c r="F20" t="s">
        <v>61</v>
      </c>
      <c r="G20" t="s">
        <v>21</v>
      </c>
      <c r="H20" t="s">
        <v>21</v>
      </c>
      <c r="I20">
        <v>0</v>
      </c>
      <c r="J20" t="s">
        <v>21</v>
      </c>
      <c r="K20" t="s">
        <v>21</v>
      </c>
      <c r="L20">
        <v>0</v>
      </c>
      <c r="M20" t="s">
        <v>21</v>
      </c>
      <c r="N20" t="s">
        <v>21</v>
      </c>
      <c r="O20">
        <v>7</v>
      </c>
      <c r="P20" t="b">
        <v>1</v>
      </c>
      <c r="Q20" t="b">
        <v>0</v>
      </c>
    </row>
    <row r="21" spans="1:17" x14ac:dyDescent="0.55000000000000004">
      <c r="A21" t="s">
        <v>17</v>
      </c>
      <c r="B21" t="b">
        <v>1</v>
      </c>
      <c r="C21">
        <v>5</v>
      </c>
      <c r="D21" t="s">
        <v>102</v>
      </c>
      <c r="E21" t="s">
        <v>19</v>
      </c>
      <c r="F21" t="s">
        <v>103</v>
      </c>
      <c r="G21" t="s">
        <v>21</v>
      </c>
      <c r="H21" t="s">
        <v>21</v>
      </c>
      <c r="I21">
        <v>0</v>
      </c>
      <c r="J21" t="s">
        <v>21</v>
      </c>
      <c r="K21" t="s">
        <v>21</v>
      </c>
      <c r="L21">
        <v>0</v>
      </c>
      <c r="M21" t="s">
        <v>21</v>
      </c>
      <c r="N21" t="s">
        <v>21</v>
      </c>
      <c r="O21">
        <v>7</v>
      </c>
      <c r="P21" t="b">
        <v>1</v>
      </c>
      <c r="Q21" t="b">
        <v>0</v>
      </c>
    </row>
    <row r="22" spans="1:17" x14ac:dyDescent="0.55000000000000004">
      <c r="A22" t="s">
        <v>17</v>
      </c>
      <c r="B22" t="b">
        <v>1</v>
      </c>
      <c r="C22">
        <v>21</v>
      </c>
      <c r="D22" t="s">
        <v>28</v>
      </c>
      <c r="E22" t="s">
        <v>19</v>
      </c>
      <c r="F22" t="s">
        <v>29</v>
      </c>
      <c r="G22" t="s">
        <v>21</v>
      </c>
      <c r="H22" t="s">
        <v>21</v>
      </c>
      <c r="I22">
        <v>0</v>
      </c>
      <c r="J22" t="s">
        <v>21</v>
      </c>
      <c r="K22" t="s">
        <v>21</v>
      </c>
      <c r="L22">
        <v>0</v>
      </c>
      <c r="M22" t="s">
        <v>21</v>
      </c>
      <c r="N22" t="s">
        <v>21</v>
      </c>
      <c r="O22">
        <v>7</v>
      </c>
      <c r="P22" t="b">
        <v>1</v>
      </c>
      <c r="Q22" t="b">
        <v>0</v>
      </c>
    </row>
    <row r="23" spans="1:17" x14ac:dyDescent="0.55000000000000004">
      <c r="A23" t="s">
        <v>17</v>
      </c>
      <c r="B23" t="b">
        <v>1</v>
      </c>
      <c r="C23">
        <v>26</v>
      </c>
      <c r="D23" t="s">
        <v>96</v>
      </c>
      <c r="E23" t="s">
        <v>19</v>
      </c>
      <c r="F23" t="s">
        <v>97</v>
      </c>
      <c r="G23" t="s">
        <v>21</v>
      </c>
      <c r="H23" t="s">
        <v>21</v>
      </c>
      <c r="I23">
        <v>0</v>
      </c>
      <c r="J23" t="s">
        <v>21</v>
      </c>
      <c r="K23" t="s">
        <v>21</v>
      </c>
      <c r="L23">
        <v>0</v>
      </c>
      <c r="M23" t="s">
        <v>21</v>
      </c>
      <c r="N23" t="s">
        <v>21</v>
      </c>
      <c r="O23">
        <v>8</v>
      </c>
      <c r="P23" t="b">
        <v>1</v>
      </c>
      <c r="Q23" t="b">
        <v>0</v>
      </c>
    </row>
    <row r="24" spans="1:17" x14ac:dyDescent="0.55000000000000004">
      <c r="A24" t="s">
        <v>17</v>
      </c>
      <c r="B24" t="b">
        <v>1</v>
      </c>
      <c r="C24">
        <v>11</v>
      </c>
      <c r="D24" t="s">
        <v>40</v>
      </c>
      <c r="E24" t="s">
        <v>19</v>
      </c>
      <c r="F24" t="s">
        <v>41</v>
      </c>
      <c r="G24" t="s">
        <v>21</v>
      </c>
      <c r="H24" t="s">
        <v>21</v>
      </c>
      <c r="I24">
        <v>0</v>
      </c>
      <c r="J24" t="s">
        <v>21</v>
      </c>
      <c r="K24" t="s">
        <v>21</v>
      </c>
      <c r="L24">
        <v>0</v>
      </c>
      <c r="M24" t="s">
        <v>21</v>
      </c>
      <c r="N24" t="s">
        <v>21</v>
      </c>
      <c r="O24">
        <v>8</v>
      </c>
      <c r="P24" t="b">
        <v>1</v>
      </c>
      <c r="Q24" t="b">
        <v>0</v>
      </c>
    </row>
    <row r="25" spans="1:17" x14ac:dyDescent="0.55000000000000004">
      <c r="A25" t="s">
        <v>17</v>
      </c>
      <c r="B25" t="b">
        <v>1</v>
      </c>
      <c r="C25">
        <v>18</v>
      </c>
      <c r="D25" t="s">
        <v>72</v>
      </c>
      <c r="E25" t="s">
        <v>19</v>
      </c>
      <c r="F25" t="s">
        <v>73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>
        <v>0</v>
      </c>
      <c r="M25" t="s">
        <v>21</v>
      </c>
      <c r="N25" t="s">
        <v>21</v>
      </c>
      <c r="O25">
        <v>8</v>
      </c>
      <c r="P25" t="b">
        <v>1</v>
      </c>
      <c r="Q25" t="b">
        <v>0</v>
      </c>
    </row>
    <row r="26" spans="1:17" x14ac:dyDescent="0.55000000000000004">
      <c r="A26" t="s">
        <v>17</v>
      </c>
      <c r="B26" t="b">
        <v>1</v>
      </c>
      <c r="C26">
        <v>10</v>
      </c>
      <c r="D26" t="s">
        <v>42</v>
      </c>
      <c r="E26" t="s">
        <v>19</v>
      </c>
      <c r="F26" t="s">
        <v>43</v>
      </c>
      <c r="G26" t="s">
        <v>21</v>
      </c>
      <c r="H26" t="s">
        <v>21</v>
      </c>
      <c r="I26">
        <v>0</v>
      </c>
      <c r="J26" t="s">
        <v>21</v>
      </c>
      <c r="K26" t="s">
        <v>21</v>
      </c>
      <c r="L26">
        <v>0</v>
      </c>
      <c r="M26" t="s">
        <v>21</v>
      </c>
      <c r="N26" t="s">
        <v>21</v>
      </c>
      <c r="O26">
        <v>10</v>
      </c>
      <c r="P26" t="b">
        <v>1</v>
      </c>
      <c r="Q26" t="b">
        <v>0</v>
      </c>
    </row>
    <row r="27" spans="1:17" x14ac:dyDescent="0.55000000000000004">
      <c r="A27" t="s">
        <v>17</v>
      </c>
      <c r="B27" t="b">
        <v>1</v>
      </c>
      <c r="C27">
        <v>10</v>
      </c>
      <c r="D27" t="s">
        <v>22</v>
      </c>
      <c r="E27" t="s">
        <v>19</v>
      </c>
      <c r="F27" t="s">
        <v>23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>
        <v>0</v>
      </c>
      <c r="M27" t="s">
        <v>21</v>
      </c>
      <c r="N27" t="s">
        <v>21</v>
      </c>
      <c r="O27">
        <v>10</v>
      </c>
      <c r="P27" t="b">
        <v>1</v>
      </c>
      <c r="Q27" t="b">
        <v>0</v>
      </c>
    </row>
    <row r="28" spans="1:17" x14ac:dyDescent="0.55000000000000004">
      <c r="A28" t="s">
        <v>17</v>
      </c>
      <c r="B28" t="b">
        <v>1</v>
      </c>
      <c r="C28">
        <v>52</v>
      </c>
      <c r="D28" t="s">
        <v>100</v>
      </c>
      <c r="E28" t="s">
        <v>19</v>
      </c>
      <c r="F28" t="s">
        <v>101</v>
      </c>
      <c r="G28" t="s">
        <v>21</v>
      </c>
      <c r="H28" t="s">
        <v>21</v>
      </c>
      <c r="I28">
        <v>0</v>
      </c>
      <c r="J28" t="s">
        <v>21</v>
      </c>
      <c r="K28" t="s">
        <v>21</v>
      </c>
      <c r="L28">
        <v>0</v>
      </c>
      <c r="M28" t="s">
        <v>21</v>
      </c>
      <c r="N28" t="s">
        <v>21</v>
      </c>
      <c r="O28">
        <v>12</v>
      </c>
      <c r="P28" t="b">
        <v>1</v>
      </c>
      <c r="Q28" t="b">
        <v>0</v>
      </c>
    </row>
    <row r="29" spans="1:17" x14ac:dyDescent="0.55000000000000004">
      <c r="A29" t="s">
        <v>17</v>
      </c>
      <c r="B29" t="b">
        <v>1</v>
      </c>
      <c r="C29">
        <v>5</v>
      </c>
      <c r="D29" t="s">
        <v>26</v>
      </c>
      <c r="E29" t="s">
        <v>19</v>
      </c>
      <c r="F29" t="s">
        <v>27</v>
      </c>
      <c r="G29" t="s">
        <v>21</v>
      </c>
      <c r="H29" t="s">
        <v>21</v>
      </c>
      <c r="I29">
        <v>0</v>
      </c>
      <c r="J29" t="s">
        <v>21</v>
      </c>
      <c r="K29" t="s">
        <v>21</v>
      </c>
      <c r="L29">
        <v>0</v>
      </c>
      <c r="M29" t="s">
        <v>21</v>
      </c>
      <c r="N29" t="s">
        <v>21</v>
      </c>
      <c r="O29">
        <v>17</v>
      </c>
      <c r="P29" t="b">
        <v>1</v>
      </c>
      <c r="Q29" t="b">
        <v>0</v>
      </c>
    </row>
    <row r="30" spans="1:17" x14ac:dyDescent="0.55000000000000004">
      <c r="A30" t="s">
        <v>17</v>
      </c>
      <c r="B30" t="b">
        <v>1</v>
      </c>
      <c r="C30">
        <v>11</v>
      </c>
      <c r="D30" t="s">
        <v>18</v>
      </c>
      <c r="E30" t="s">
        <v>19</v>
      </c>
      <c r="F30" t="s">
        <v>20</v>
      </c>
      <c r="G30" t="s">
        <v>21</v>
      </c>
      <c r="H30" t="s">
        <v>21</v>
      </c>
      <c r="I30">
        <v>0</v>
      </c>
      <c r="J30" t="s">
        <v>21</v>
      </c>
      <c r="K30" t="s">
        <v>21</v>
      </c>
      <c r="L30">
        <v>0</v>
      </c>
      <c r="M30" t="s">
        <v>21</v>
      </c>
      <c r="N30" t="s">
        <v>21</v>
      </c>
      <c r="O30">
        <v>19</v>
      </c>
      <c r="P30" t="b">
        <v>1</v>
      </c>
      <c r="Q30" t="b">
        <v>0</v>
      </c>
    </row>
    <row r="31" spans="1:17" x14ac:dyDescent="0.55000000000000004">
      <c r="A31" t="s">
        <v>17</v>
      </c>
      <c r="B31" t="b">
        <v>1</v>
      </c>
      <c r="C31">
        <v>52</v>
      </c>
      <c r="D31" t="s">
        <v>92</v>
      </c>
      <c r="E31" t="s">
        <v>19</v>
      </c>
      <c r="F31" t="s">
        <v>93</v>
      </c>
      <c r="G31" t="s">
        <v>21</v>
      </c>
      <c r="H31" t="s">
        <v>21</v>
      </c>
      <c r="I31">
        <v>0</v>
      </c>
      <c r="J31" t="s">
        <v>21</v>
      </c>
      <c r="K31" t="s">
        <v>21</v>
      </c>
      <c r="L31">
        <v>0</v>
      </c>
      <c r="M31" t="s">
        <v>21</v>
      </c>
      <c r="N31" t="s">
        <v>21</v>
      </c>
      <c r="O31">
        <v>27</v>
      </c>
      <c r="P31" t="b">
        <v>1</v>
      </c>
      <c r="Q31" t="b">
        <v>0</v>
      </c>
    </row>
    <row r="32" spans="1:17" x14ac:dyDescent="0.55000000000000004">
      <c r="A32" t="s">
        <v>17</v>
      </c>
      <c r="B32" t="b">
        <v>1</v>
      </c>
      <c r="C32">
        <v>169</v>
      </c>
      <c r="D32" t="s">
        <v>78</v>
      </c>
      <c r="E32" t="s">
        <v>19</v>
      </c>
      <c r="F32" t="s">
        <v>79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>
        <v>0</v>
      </c>
      <c r="M32" t="s">
        <v>21</v>
      </c>
      <c r="N32" t="s">
        <v>21</v>
      </c>
      <c r="O32">
        <v>27</v>
      </c>
      <c r="P32" t="b">
        <v>1</v>
      </c>
      <c r="Q32" t="b">
        <v>0</v>
      </c>
    </row>
    <row r="33" spans="1:17" x14ac:dyDescent="0.55000000000000004">
      <c r="A33" t="s">
        <v>17</v>
      </c>
      <c r="B33" t="b">
        <v>1</v>
      </c>
      <c r="C33">
        <v>10</v>
      </c>
      <c r="D33" t="s">
        <v>32</v>
      </c>
      <c r="E33" t="s">
        <v>19</v>
      </c>
      <c r="F33" t="s">
        <v>33</v>
      </c>
      <c r="G33" t="s">
        <v>21</v>
      </c>
      <c r="H33" t="s">
        <v>21</v>
      </c>
      <c r="I33">
        <v>0</v>
      </c>
      <c r="J33" t="s">
        <v>21</v>
      </c>
      <c r="K33" t="s">
        <v>21</v>
      </c>
      <c r="L33">
        <v>0</v>
      </c>
      <c r="M33" t="s">
        <v>21</v>
      </c>
      <c r="N33" t="s">
        <v>21</v>
      </c>
      <c r="O33">
        <v>30</v>
      </c>
      <c r="P33" t="b">
        <v>1</v>
      </c>
      <c r="Q33" t="b">
        <v>0</v>
      </c>
    </row>
    <row r="34" spans="1:17" x14ac:dyDescent="0.55000000000000004">
      <c r="A34" t="s">
        <v>17</v>
      </c>
      <c r="B34" t="b">
        <v>1</v>
      </c>
      <c r="C34">
        <v>28</v>
      </c>
      <c r="D34" t="s">
        <v>56</v>
      </c>
      <c r="E34" t="s">
        <v>19</v>
      </c>
      <c r="F34" t="s">
        <v>57</v>
      </c>
      <c r="G34" t="s">
        <v>21</v>
      </c>
      <c r="H34" t="s">
        <v>21</v>
      </c>
      <c r="I34">
        <v>0</v>
      </c>
      <c r="J34" t="s">
        <v>21</v>
      </c>
      <c r="K34" t="s">
        <v>21</v>
      </c>
      <c r="L34">
        <v>0</v>
      </c>
      <c r="M34" t="s">
        <v>21</v>
      </c>
      <c r="N34" t="s">
        <v>21</v>
      </c>
      <c r="O34">
        <v>30</v>
      </c>
      <c r="P34" t="b">
        <v>1</v>
      </c>
      <c r="Q34" t="b">
        <v>0</v>
      </c>
    </row>
    <row r="35" spans="1:17" x14ac:dyDescent="0.55000000000000004">
      <c r="A35" t="s">
        <v>17</v>
      </c>
      <c r="B35" t="b">
        <v>1</v>
      </c>
      <c r="C35">
        <v>5</v>
      </c>
      <c r="D35" t="s">
        <v>90</v>
      </c>
      <c r="E35" t="s">
        <v>19</v>
      </c>
      <c r="F35" t="s">
        <v>91</v>
      </c>
      <c r="G35" t="s">
        <v>21</v>
      </c>
      <c r="H35" t="s">
        <v>21</v>
      </c>
      <c r="I35">
        <v>0</v>
      </c>
      <c r="J35" t="s">
        <v>21</v>
      </c>
      <c r="K35" t="s">
        <v>21</v>
      </c>
      <c r="L35">
        <v>0</v>
      </c>
      <c r="M35" t="s">
        <v>21</v>
      </c>
      <c r="N35" t="s">
        <v>21</v>
      </c>
      <c r="O35">
        <v>33</v>
      </c>
      <c r="P35" t="b">
        <v>1</v>
      </c>
      <c r="Q35" t="b">
        <v>0</v>
      </c>
    </row>
    <row r="36" spans="1:17" x14ac:dyDescent="0.55000000000000004">
      <c r="A36" t="s">
        <v>17</v>
      </c>
      <c r="B36" t="b">
        <v>1</v>
      </c>
      <c r="C36">
        <v>32</v>
      </c>
      <c r="D36" t="s">
        <v>76</v>
      </c>
      <c r="E36" t="s">
        <v>19</v>
      </c>
      <c r="F36" t="s">
        <v>77</v>
      </c>
      <c r="G36" t="s">
        <v>21</v>
      </c>
      <c r="H36" t="s">
        <v>21</v>
      </c>
      <c r="I36">
        <v>0</v>
      </c>
      <c r="J36" t="s">
        <v>21</v>
      </c>
      <c r="K36" t="s">
        <v>21</v>
      </c>
      <c r="L36">
        <v>0</v>
      </c>
      <c r="M36" t="s">
        <v>21</v>
      </c>
      <c r="N36" t="s">
        <v>21</v>
      </c>
      <c r="O36">
        <v>33</v>
      </c>
      <c r="P36" t="b">
        <v>1</v>
      </c>
      <c r="Q36" t="b">
        <v>0</v>
      </c>
    </row>
    <row r="37" spans="1:17" x14ac:dyDescent="0.55000000000000004">
      <c r="A37" t="s">
        <v>17</v>
      </c>
      <c r="B37" t="b">
        <v>1</v>
      </c>
      <c r="C37">
        <v>17</v>
      </c>
      <c r="D37" t="s">
        <v>84</v>
      </c>
      <c r="E37" t="s">
        <v>19</v>
      </c>
      <c r="F37" t="s">
        <v>85</v>
      </c>
      <c r="G37" t="s">
        <v>21</v>
      </c>
      <c r="H37" t="s">
        <v>21</v>
      </c>
      <c r="I37">
        <v>0</v>
      </c>
      <c r="J37" t="s">
        <v>21</v>
      </c>
      <c r="K37" t="s">
        <v>21</v>
      </c>
      <c r="L37">
        <v>0</v>
      </c>
      <c r="M37" t="s">
        <v>21</v>
      </c>
      <c r="N37" t="s">
        <v>21</v>
      </c>
      <c r="O37">
        <v>33</v>
      </c>
      <c r="P37" t="b">
        <v>1</v>
      </c>
      <c r="Q37" t="b">
        <v>0</v>
      </c>
    </row>
    <row r="38" spans="1:17" x14ac:dyDescent="0.55000000000000004">
      <c r="A38" t="s">
        <v>17</v>
      </c>
      <c r="B38" t="b">
        <v>1</v>
      </c>
      <c r="C38">
        <v>4</v>
      </c>
      <c r="D38" t="s">
        <v>54</v>
      </c>
      <c r="E38" t="s">
        <v>19</v>
      </c>
      <c r="F38" t="s">
        <v>55</v>
      </c>
      <c r="G38" t="s">
        <v>21</v>
      </c>
      <c r="H38" t="s">
        <v>21</v>
      </c>
      <c r="I38">
        <v>0</v>
      </c>
      <c r="J38" t="s">
        <v>21</v>
      </c>
      <c r="K38" t="s">
        <v>21</v>
      </c>
      <c r="L38">
        <v>0</v>
      </c>
      <c r="M38" t="s">
        <v>21</v>
      </c>
      <c r="N38" t="s">
        <v>21</v>
      </c>
      <c r="O38">
        <v>40</v>
      </c>
      <c r="P38" t="b">
        <v>1</v>
      </c>
      <c r="Q38" t="b">
        <v>0</v>
      </c>
    </row>
    <row r="39" spans="1:17" x14ac:dyDescent="0.55000000000000004">
      <c r="A39" t="s">
        <v>17</v>
      </c>
      <c r="B39" t="b">
        <v>1</v>
      </c>
      <c r="C39">
        <v>12</v>
      </c>
      <c r="D39" t="s">
        <v>88</v>
      </c>
      <c r="E39" t="s">
        <v>19</v>
      </c>
      <c r="F39" t="s">
        <v>89</v>
      </c>
      <c r="G39" t="s">
        <v>21</v>
      </c>
      <c r="H39" t="s">
        <v>21</v>
      </c>
      <c r="I39">
        <v>0</v>
      </c>
      <c r="J39" t="s">
        <v>21</v>
      </c>
      <c r="K39" t="s">
        <v>21</v>
      </c>
      <c r="L39">
        <v>0</v>
      </c>
      <c r="M39" t="s">
        <v>21</v>
      </c>
      <c r="N39" t="s">
        <v>21</v>
      </c>
      <c r="O39">
        <v>41</v>
      </c>
      <c r="P39" t="b">
        <v>1</v>
      </c>
      <c r="Q39" t="b">
        <v>0</v>
      </c>
    </row>
    <row r="40" spans="1:17" x14ac:dyDescent="0.55000000000000004">
      <c r="A40" t="s">
        <v>17</v>
      </c>
      <c r="B40" t="b">
        <v>1</v>
      </c>
      <c r="C40">
        <v>88</v>
      </c>
      <c r="D40" t="s">
        <v>74</v>
      </c>
      <c r="E40" t="s">
        <v>19</v>
      </c>
      <c r="F40" t="s">
        <v>75</v>
      </c>
      <c r="G40" t="s">
        <v>21</v>
      </c>
      <c r="H40" t="s">
        <v>21</v>
      </c>
      <c r="I40">
        <v>0</v>
      </c>
      <c r="J40" t="s">
        <v>21</v>
      </c>
      <c r="K40" t="s">
        <v>21</v>
      </c>
      <c r="L40">
        <v>0</v>
      </c>
      <c r="M40" t="s">
        <v>21</v>
      </c>
      <c r="N40" t="s">
        <v>21</v>
      </c>
      <c r="O40">
        <v>41</v>
      </c>
      <c r="P40" t="b">
        <v>1</v>
      </c>
      <c r="Q40" t="b">
        <v>0</v>
      </c>
    </row>
    <row r="41" spans="1:17" x14ac:dyDescent="0.55000000000000004">
      <c r="A41" t="s">
        <v>17</v>
      </c>
      <c r="B41" t="b">
        <v>1</v>
      </c>
      <c r="C41">
        <v>43</v>
      </c>
      <c r="D41" t="s">
        <v>108</v>
      </c>
      <c r="E41" t="s">
        <v>19</v>
      </c>
      <c r="F41" t="s">
        <v>109</v>
      </c>
      <c r="G41" t="s">
        <v>21</v>
      </c>
      <c r="H41" t="s">
        <v>21</v>
      </c>
      <c r="I41">
        <v>0</v>
      </c>
      <c r="J41" t="s">
        <v>21</v>
      </c>
      <c r="K41" t="s">
        <v>21</v>
      </c>
      <c r="L41">
        <v>0</v>
      </c>
      <c r="M41" t="s">
        <v>21</v>
      </c>
      <c r="N41" t="s">
        <v>21</v>
      </c>
      <c r="O41">
        <v>44</v>
      </c>
      <c r="P41" t="b">
        <v>1</v>
      </c>
      <c r="Q41" t="b">
        <v>0</v>
      </c>
    </row>
    <row r="42" spans="1:17" x14ac:dyDescent="0.55000000000000004">
      <c r="A42" t="s">
        <v>17</v>
      </c>
      <c r="B42" t="b">
        <v>1</v>
      </c>
      <c r="C42">
        <v>40</v>
      </c>
      <c r="D42" t="s">
        <v>94</v>
      </c>
      <c r="E42" t="s">
        <v>19</v>
      </c>
      <c r="F42" t="s">
        <v>95</v>
      </c>
      <c r="G42" t="s">
        <v>21</v>
      </c>
      <c r="H42" t="s">
        <v>21</v>
      </c>
      <c r="I42">
        <v>0</v>
      </c>
      <c r="J42" t="s">
        <v>21</v>
      </c>
      <c r="K42" t="s">
        <v>21</v>
      </c>
      <c r="L42">
        <v>0</v>
      </c>
      <c r="M42" t="s">
        <v>21</v>
      </c>
      <c r="N42" t="s">
        <v>21</v>
      </c>
      <c r="O42">
        <v>44</v>
      </c>
      <c r="P42" t="b">
        <v>1</v>
      </c>
      <c r="Q42" t="b">
        <v>0</v>
      </c>
    </row>
    <row r="43" spans="1:17" x14ac:dyDescent="0.55000000000000004">
      <c r="A43" t="s">
        <v>17</v>
      </c>
      <c r="B43" t="b">
        <v>1</v>
      </c>
      <c r="C43">
        <v>10</v>
      </c>
      <c r="D43" t="s">
        <v>30</v>
      </c>
      <c r="E43" t="s">
        <v>19</v>
      </c>
      <c r="F43" t="s">
        <v>31</v>
      </c>
      <c r="G43" t="s">
        <v>21</v>
      </c>
      <c r="H43" t="s">
        <v>21</v>
      </c>
      <c r="I43">
        <v>0</v>
      </c>
      <c r="J43" t="s">
        <v>21</v>
      </c>
      <c r="K43" t="s">
        <v>21</v>
      </c>
      <c r="L43">
        <v>0</v>
      </c>
      <c r="M43" t="s">
        <v>21</v>
      </c>
      <c r="N43" t="s">
        <v>21</v>
      </c>
      <c r="O43">
        <v>51</v>
      </c>
      <c r="P43" t="b">
        <v>1</v>
      </c>
      <c r="Q43" t="b">
        <v>0</v>
      </c>
    </row>
    <row r="44" spans="1:17" x14ac:dyDescent="0.55000000000000004">
      <c r="A44" t="s">
        <v>17</v>
      </c>
      <c r="B44" t="b">
        <v>1</v>
      </c>
      <c r="C44">
        <v>16</v>
      </c>
      <c r="D44" t="s">
        <v>98</v>
      </c>
      <c r="E44" t="s">
        <v>19</v>
      </c>
      <c r="F44" t="s">
        <v>99</v>
      </c>
      <c r="G44" t="s">
        <v>21</v>
      </c>
      <c r="H44" t="s">
        <v>21</v>
      </c>
      <c r="I44">
        <v>0</v>
      </c>
      <c r="J44" t="s">
        <v>21</v>
      </c>
      <c r="K44" t="s">
        <v>21</v>
      </c>
      <c r="L44">
        <v>0</v>
      </c>
      <c r="M44" t="s">
        <v>21</v>
      </c>
      <c r="N44" t="s">
        <v>21</v>
      </c>
      <c r="O44">
        <v>52</v>
      </c>
      <c r="P44" t="b">
        <v>1</v>
      </c>
      <c r="Q44" t="b">
        <v>0</v>
      </c>
    </row>
    <row r="45" spans="1:17" x14ac:dyDescent="0.55000000000000004">
      <c r="A45" t="s">
        <v>17</v>
      </c>
      <c r="B45" t="b">
        <v>1</v>
      </c>
      <c r="C45">
        <v>5</v>
      </c>
      <c r="D45" t="s">
        <v>46</v>
      </c>
      <c r="E45" t="s">
        <v>19</v>
      </c>
      <c r="F45" t="s">
        <v>47</v>
      </c>
      <c r="G45" t="s">
        <v>21</v>
      </c>
      <c r="H45" t="s">
        <v>21</v>
      </c>
      <c r="I45">
        <v>0</v>
      </c>
      <c r="J45" t="s">
        <v>21</v>
      </c>
      <c r="K45" t="s">
        <v>21</v>
      </c>
      <c r="L45">
        <v>0</v>
      </c>
      <c r="M45" t="s">
        <v>21</v>
      </c>
      <c r="N45" t="s">
        <v>21</v>
      </c>
      <c r="O45">
        <v>63</v>
      </c>
      <c r="P45" t="b">
        <v>1</v>
      </c>
      <c r="Q45" t="b">
        <v>0</v>
      </c>
    </row>
    <row r="46" spans="1:17" x14ac:dyDescent="0.55000000000000004">
      <c r="A46" t="s">
        <v>17</v>
      </c>
      <c r="B46" t="b">
        <v>1</v>
      </c>
      <c r="C46">
        <v>68</v>
      </c>
      <c r="D46" t="s">
        <v>66</v>
      </c>
      <c r="E46" t="s">
        <v>19</v>
      </c>
      <c r="F46" t="s">
        <v>67</v>
      </c>
      <c r="G46" t="s">
        <v>21</v>
      </c>
      <c r="H46" t="s">
        <v>21</v>
      </c>
      <c r="I46">
        <v>0</v>
      </c>
      <c r="J46" t="s">
        <v>21</v>
      </c>
      <c r="K46" t="s">
        <v>21</v>
      </c>
      <c r="L46">
        <v>0</v>
      </c>
      <c r="M46" t="s">
        <v>21</v>
      </c>
      <c r="N46" t="s">
        <v>21</v>
      </c>
      <c r="O46">
        <v>63</v>
      </c>
      <c r="P46" t="b">
        <v>1</v>
      </c>
      <c r="Q46" t="b">
        <v>0</v>
      </c>
    </row>
    <row r="47" spans="1:17" x14ac:dyDescent="0.55000000000000004">
      <c r="A47" t="s">
        <v>17</v>
      </c>
      <c r="B47" t="b">
        <v>1</v>
      </c>
      <c r="C47">
        <v>1</v>
      </c>
      <c r="D47" t="s">
        <v>34</v>
      </c>
      <c r="E47" t="s">
        <v>19</v>
      </c>
      <c r="F47" t="s">
        <v>35</v>
      </c>
      <c r="G47" t="s">
        <v>21</v>
      </c>
      <c r="H47" t="s">
        <v>21</v>
      </c>
      <c r="I47">
        <v>0</v>
      </c>
      <c r="J47" t="s">
        <v>21</v>
      </c>
      <c r="K47" t="s">
        <v>21</v>
      </c>
      <c r="L47">
        <v>0</v>
      </c>
      <c r="M47" t="s">
        <v>21</v>
      </c>
      <c r="N47" t="s">
        <v>21</v>
      </c>
      <c r="O47">
        <v>63</v>
      </c>
      <c r="P47" t="b">
        <v>1</v>
      </c>
      <c r="Q47" t="b">
        <v>0</v>
      </c>
    </row>
    <row r="48" spans="1:17" x14ac:dyDescent="0.55000000000000004">
      <c r="A48" t="s">
        <v>17</v>
      </c>
      <c r="B48" t="b">
        <v>1</v>
      </c>
      <c r="C48">
        <v>5</v>
      </c>
      <c r="D48" t="s">
        <v>80</v>
      </c>
      <c r="E48" t="s">
        <v>19</v>
      </c>
      <c r="F48" t="s">
        <v>81</v>
      </c>
      <c r="G48" t="s">
        <v>21</v>
      </c>
      <c r="H48" t="s">
        <v>21</v>
      </c>
      <c r="I48">
        <v>0</v>
      </c>
      <c r="J48" t="s">
        <v>21</v>
      </c>
      <c r="K48" t="s">
        <v>21</v>
      </c>
      <c r="L48">
        <v>0</v>
      </c>
      <c r="M48" t="s">
        <v>21</v>
      </c>
      <c r="N48" t="s">
        <v>21</v>
      </c>
      <c r="O48">
        <v>77</v>
      </c>
      <c r="P48" t="b">
        <v>1</v>
      </c>
      <c r="Q48" t="b">
        <v>0</v>
      </c>
    </row>
    <row r="49" spans="1:17" x14ac:dyDescent="0.55000000000000004">
      <c r="A49" t="s">
        <v>17</v>
      </c>
      <c r="B49" t="b">
        <v>1</v>
      </c>
      <c r="C49">
        <v>12</v>
      </c>
      <c r="D49" t="s">
        <v>70</v>
      </c>
      <c r="E49" t="s">
        <v>19</v>
      </c>
      <c r="F49" t="s">
        <v>71</v>
      </c>
      <c r="G49" t="s">
        <v>21</v>
      </c>
      <c r="H49" t="s">
        <v>21</v>
      </c>
      <c r="I49">
        <v>0</v>
      </c>
      <c r="J49" t="s">
        <v>21</v>
      </c>
      <c r="K49" t="s">
        <v>21</v>
      </c>
      <c r="L49">
        <v>0</v>
      </c>
      <c r="M49" t="s">
        <v>21</v>
      </c>
      <c r="N49" t="s">
        <v>21</v>
      </c>
      <c r="O49">
        <v>90</v>
      </c>
      <c r="P49" t="b">
        <v>1</v>
      </c>
      <c r="Q49" t="b">
        <v>0</v>
      </c>
    </row>
  </sheetData>
  <sortState ref="A2:Q49">
    <sortCondition ref="D2:D49"/>
    <sortCondition ref="E2:E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ac12</vt:lpstr>
      <vt:lpstr>ac13</vt:lpstr>
      <vt:lpstr>ac12all</vt:lpstr>
      <vt:lpstr>ac13all</vt:lpstr>
      <vt:lpstr>ac12nooverlap</vt:lpstr>
      <vt:lpstr>ac13nooverlap</vt:lpstr>
      <vt:lpstr>'ac12'!requirementsTACMMAC12STRICT</vt:lpstr>
      <vt:lpstr>ac12nooverlap!requirementsTACMMAC12STRICT_NOOverlap</vt:lpstr>
      <vt:lpstr>ac12all!requirementsTACMMAC12STRICTALL</vt:lpstr>
      <vt:lpstr>'ac13'!requirementsTACMMAC13STRICT</vt:lpstr>
      <vt:lpstr>ac13nooverlap!requirementstACMMAC13STRICT_NOOverlap</vt:lpstr>
      <vt:lpstr>ac13all!requirementsTACMMAC13STRICTALL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2020-11-12T15:31:59Z</dcterms:created>
  <dcterms:modified xsi:type="dcterms:W3CDTF">2020-11-13T08:01:49Z</dcterms:modified>
</cp:coreProperties>
</file>