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_hashimoto\Desktop\"/>
    </mc:Choice>
  </mc:AlternateContent>
  <xr:revisionPtr revIDLastSave="0" documentId="13_ncr:1_{3B577929-A0C2-4A16-9C69-781269B2F3B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NASA トライアル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E3" i="1" s="1"/>
  <c r="F3" i="1" s="1"/>
  <c r="E2" i="1" l="1"/>
  <c r="F2" i="1" s="1"/>
</calcChain>
</file>

<file path=xl/sharedStrings.xml><?xml version="1.0" encoding="utf-8"?>
<sst xmlns="http://schemas.openxmlformats.org/spreadsheetml/2006/main" count="54" uniqueCount="35">
  <si>
    <t>アイテム</t>
    <phoneticPr fontId="2"/>
  </si>
  <si>
    <t>マッチの入った箱</t>
  </si>
  <si>
    <t>宇宙食</t>
  </si>
  <si>
    <t>ナイロン製ロープ（15ｍ）</t>
  </si>
  <si>
    <t>落下傘の布（パラシュート）</t>
  </si>
  <si>
    <t>ソーラー発電の携帯用暖房器</t>
  </si>
  <si>
    <t>45口径ピストル（２丁）</t>
  </si>
  <si>
    <t>粉ミルク（１箱）</t>
  </si>
  <si>
    <t>酸素ボンベ45kg（２本）</t>
  </si>
  <si>
    <t>月からみた星座表</t>
  </si>
  <si>
    <t>磁石コンパス</t>
    <phoneticPr fontId="2"/>
  </si>
  <si>
    <t>水（19リットル）</t>
    <phoneticPr fontId="2"/>
  </si>
  <si>
    <t>信号用照明弾</t>
    <phoneticPr fontId="2"/>
  </si>
  <si>
    <t>注射器入りの救急箱</t>
    <phoneticPr fontId="2"/>
  </si>
  <si>
    <t>ソーラー発電式ＦＭ送受信機</t>
    <phoneticPr fontId="2"/>
  </si>
  <si>
    <t>個人での順位</t>
    <rPh sb="0" eb="2">
      <t>コジン</t>
    </rPh>
    <rPh sb="4" eb="6">
      <t>ジュンイ</t>
    </rPh>
    <phoneticPr fontId="2"/>
  </si>
  <si>
    <t>理由</t>
    <rPh sb="0" eb="2">
      <t>リユウ</t>
    </rPh>
    <phoneticPr fontId="2"/>
  </si>
  <si>
    <t>模範解答</t>
    <rPh sb="0" eb="4">
      <t>モハンカイトウ</t>
    </rPh>
    <phoneticPr fontId="2"/>
  </si>
  <si>
    <t>差</t>
    <rPh sb="0" eb="1">
      <t>サ</t>
    </rPh>
    <phoneticPr fontId="2"/>
  </si>
  <si>
    <t>チーム
トライアル</t>
    <phoneticPr fontId="2"/>
  </si>
  <si>
    <t>チームでの順位</t>
    <rPh sb="5" eb="7">
      <t>ジュンイ</t>
    </rPh>
    <phoneticPr fontId="2"/>
  </si>
  <si>
    <t>チームのスコア</t>
    <phoneticPr fontId="2"/>
  </si>
  <si>
    <t>個人のスコア</t>
    <rPh sb="0" eb="2">
      <t>コジン</t>
    </rPh>
    <phoneticPr fontId="2"/>
  </si>
  <si>
    <t>自動的に膨らむ救命ボート</t>
    <rPh sb="0" eb="3">
      <t>ジドウテキ</t>
    </rPh>
    <rPh sb="4" eb="5">
      <t>フク</t>
    </rPh>
    <phoneticPr fontId="2"/>
  </si>
  <si>
    <t>スコア基準</t>
    <rPh sb="3" eb="5">
      <t>キジュン</t>
    </rPh>
    <phoneticPr fontId="2"/>
  </si>
  <si>
    <t>最優秀</t>
    <rPh sb="0" eb="1">
      <t>サイ</t>
    </rPh>
    <rPh sb="1" eb="3">
      <t>ユウシュウ</t>
    </rPh>
    <phoneticPr fontId="2"/>
  </si>
  <si>
    <t>優秀</t>
    <rPh sb="0" eb="2">
      <t>ユウシュウ</t>
    </rPh>
    <phoneticPr fontId="2"/>
  </si>
  <si>
    <t>良</t>
    <rPh sb="0" eb="1">
      <t>リョウ</t>
    </rPh>
    <phoneticPr fontId="2"/>
  </si>
  <si>
    <t>可</t>
    <rPh sb="0" eb="1">
      <t>カ</t>
    </rPh>
    <phoneticPr fontId="2"/>
  </si>
  <si>
    <t>不可</t>
    <rPh sb="0" eb="2">
      <t>フカ</t>
    </rPh>
    <phoneticPr fontId="2"/>
  </si>
  <si>
    <t xml:space="preserve"> 0 ～ 25点</t>
    <rPh sb="7" eb="8">
      <t>テン</t>
    </rPh>
    <phoneticPr fontId="2"/>
  </si>
  <si>
    <t>26 ～ 32点</t>
    <rPh sb="7" eb="8">
      <t>テン</t>
    </rPh>
    <phoneticPr fontId="2"/>
  </si>
  <si>
    <t>33 ～ 45点</t>
    <rPh sb="7" eb="8">
      <t>テン</t>
    </rPh>
    <phoneticPr fontId="2"/>
  </si>
  <si>
    <t>46 ～ 55点</t>
    <rPh sb="7" eb="8">
      <t>テン</t>
    </rPh>
    <phoneticPr fontId="2"/>
  </si>
  <si>
    <t>56 ～ 70点</t>
    <rPh sb="7" eb="8">
      <t>テン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</si>
</sst>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sz val="11"/>
      <color rgb="FFFF0000"/>
      <name val="Meiryo UI"/>
      <family val="3"/>
      <charset val="128"/>
    </font>
    <font>
      <sz val="11"/>
      <color theme="0" tint="-0.249977111117893"/>
      <name val="Meiryo UI"/>
      <family val="3"/>
      <charset val="128"/>
    </font>
    <font>
      <sz val="11"/>
      <color theme="0"/>
      <name val="Meiryo UI"/>
      <family val="3"/>
      <charset val="128"/>
    </font>
    <font>
      <sz val="11"/>
      <color rgb="FF00B050"/>
      <name val="Meiryo UI"/>
      <family val="3"/>
      <charset val="128"/>
    </font>
    <font>
      <b/>
      <sz val="11"/>
      <color rgb="FF008000"/>
      <name val="Meiryo UI"/>
      <family val="3"/>
      <charset val="128"/>
    </font>
    <font>
      <sz val="11"/>
      <color rgb="FFFF66FF"/>
      <name val="Meiryo UI"/>
      <family val="3"/>
      <charset val="128"/>
    </font>
    <font>
      <b/>
      <sz val="11"/>
      <color rgb="FFFF00FF"/>
      <name val="Meiryo UI"/>
      <family val="3"/>
      <charset val="128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4" borderId="0" xfId="0" applyFont="1" applyFill="1" applyAlignment="1">
      <alignment horizontal="left" vertical="top"/>
    </xf>
    <xf numFmtId="0" fontId="1" fillId="5" borderId="0" xfId="0" applyFont="1" applyFill="1" applyAlignment="1">
      <alignment horizontal="left" vertical="top"/>
    </xf>
    <xf numFmtId="0" fontId="1" fillId="5" borderId="1" xfId="0" applyFont="1" applyFill="1" applyBorder="1" applyAlignment="1">
      <alignment horizontal="left" vertical="top"/>
    </xf>
    <xf numFmtId="0" fontId="3" fillId="5" borderId="0" xfId="0" applyFont="1" applyFill="1" applyAlignment="1">
      <alignment horizontal="left" vertical="top" wrapText="1"/>
    </xf>
    <xf numFmtId="0" fontId="3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1" fillId="3" borderId="4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4" xfId="0" applyFont="1" applyFill="1" applyBorder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5" fillId="5" borderId="1" xfId="0" applyFont="1" applyFill="1" applyBorder="1" applyAlignment="1">
      <alignment horizontal="left" vertical="top"/>
    </xf>
    <xf numFmtId="0" fontId="1" fillId="5" borderId="2" xfId="0" applyFont="1" applyFill="1" applyBorder="1" applyAlignment="1">
      <alignment horizontal="left" vertical="top"/>
    </xf>
    <xf numFmtId="0" fontId="1" fillId="5" borderId="4" xfId="0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left" vertical="top"/>
    </xf>
    <xf numFmtId="0" fontId="6" fillId="6" borderId="3" xfId="0" applyFont="1" applyFill="1" applyBorder="1" applyAlignment="1">
      <alignment horizontal="left" vertical="top"/>
    </xf>
    <xf numFmtId="0" fontId="6" fillId="6" borderId="4" xfId="0" applyFont="1" applyFill="1" applyBorder="1" applyAlignment="1">
      <alignment horizontal="left" vertical="top"/>
    </xf>
    <xf numFmtId="0" fontId="7" fillId="7" borderId="2" xfId="0" applyFont="1" applyFill="1" applyBorder="1" applyAlignment="1">
      <alignment horizontal="left" vertical="top"/>
    </xf>
    <xf numFmtId="0" fontId="8" fillId="8" borderId="2" xfId="0" applyFont="1" applyFill="1" applyBorder="1" applyAlignment="1">
      <alignment horizontal="left" vertical="top"/>
    </xf>
    <xf numFmtId="0" fontId="1" fillId="9" borderId="2" xfId="0" applyFont="1" applyFill="1" applyBorder="1" applyAlignment="1">
      <alignment horizontal="left" vertical="top"/>
    </xf>
    <xf numFmtId="0" fontId="9" fillId="10" borderId="2" xfId="0" applyFont="1" applyFill="1" applyBorder="1" applyAlignment="1">
      <alignment horizontal="left" vertical="top"/>
    </xf>
    <xf numFmtId="0" fontId="10" fillId="11" borderId="2" xfId="0" applyFont="1" applyFill="1" applyBorder="1" applyAlignment="1">
      <alignment horizontal="left" vertical="top"/>
    </xf>
  </cellXfs>
  <cellStyles count="1">
    <cellStyle name="標準" xfId="0" builtinId="0"/>
  </cellStyles>
  <dxfs count="9">
    <dxf>
      <fill>
        <patternFill>
          <bgColor theme="0"/>
        </patternFill>
      </fill>
    </dxf>
    <dxf>
      <fill>
        <patternFill>
          <bgColor rgb="FFCCFFFF"/>
        </patternFill>
      </fill>
    </dxf>
    <dxf>
      <font>
        <b/>
        <i val="0"/>
        <color rgb="FFFF00FF"/>
      </font>
      <fill>
        <patternFill>
          <bgColor rgb="FFFF99FF"/>
        </patternFill>
      </fill>
    </dxf>
    <dxf>
      <font>
        <color rgb="FFFF66FF"/>
      </font>
      <fill>
        <patternFill>
          <bgColor rgb="FFFFCCFF"/>
        </patternFill>
      </fill>
    </dxf>
    <dxf>
      <font>
        <color rgb="FF00B050"/>
      </font>
      <fill>
        <patternFill>
          <bgColor rgb="FF99FFCC"/>
        </patternFill>
      </fill>
    </dxf>
    <dxf>
      <font>
        <b/>
        <i val="0"/>
        <color rgb="FF008000"/>
      </font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  <color rgb="FFFF00FF"/>
      <color rgb="FFFF99FF"/>
      <color rgb="FFFF66FF"/>
      <color rgb="FFFFCCFF"/>
      <color rgb="FF99FFCC"/>
      <color rgb="FF008000"/>
      <color rgb="FF66FF99"/>
      <color rgb="FF00FF99"/>
      <color rgb="FF00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40"/>
  <sheetViews>
    <sheetView tabSelected="1" zoomScaleNormal="100" workbookViewId="0">
      <pane xSplit="5" ySplit="3" topLeftCell="F4" activePane="bottomRight" state="frozen"/>
      <selection pane="topRight" activeCell="F1" sqref="F1"/>
      <selection pane="bottomLeft" activeCell="A4" sqref="A4"/>
      <selection pane="bottomRight"/>
    </sheetView>
  </sheetViews>
  <sheetFormatPr defaultRowHeight="15.75" x14ac:dyDescent="0.4"/>
  <cols>
    <col min="1" max="1" width="2.625" style="5" customWidth="1"/>
    <col min="2" max="2" width="8.625" style="5" bestFit="1" customWidth="1"/>
    <col min="3" max="3" width="2.625" style="5" customWidth="1"/>
    <col min="4" max="4" width="4" style="5" bestFit="1" customWidth="1"/>
    <col min="5" max="5" width="25.75" style="5" bestFit="1" customWidth="1"/>
    <col min="6" max="6" width="9" style="5"/>
    <col min="7" max="7" width="54" style="5" customWidth="1"/>
    <col min="8" max="16384" width="9" style="5"/>
  </cols>
  <sheetData>
    <row r="1" spans="1:14" x14ac:dyDescent="0.4">
      <c r="A1" s="6"/>
      <c r="B1" s="6"/>
      <c r="C1" s="6"/>
      <c r="D1" s="6"/>
      <c r="E1" s="6"/>
      <c r="F1" s="6"/>
      <c r="G1" s="6"/>
      <c r="H1" s="6"/>
      <c r="I1" s="6"/>
      <c r="J1" s="6"/>
    </row>
    <row r="2" spans="1:14" x14ac:dyDescent="0.4">
      <c r="A2" s="6"/>
      <c r="B2" s="12" t="s">
        <v>22</v>
      </c>
      <c r="C2" s="13"/>
      <c r="D2" s="14"/>
      <c r="E2" s="7" t="str">
        <f>IF(COUNTBLANK(I6:I20)&lt;&gt;COUNTA(I6:I20),SUM(I6:I20),"未集計")</f>
        <v>未集計</v>
      </c>
      <c r="F2" s="7" t="str">
        <f>IF(
AND(E2&gt;=0,E2&lt;=25),"最優秀",
IF(
AND(E2&gt;=26,E2&lt;=32),"優秀",
IF(
AND(E2&gt;=33,E2&lt;=45),"良",
IF(
AND(E2&gt;=46,E2&lt;=55),"可",
IF(
AND(E2&gt;=56,E2&lt;=70),"不可",
IF(
    AND(E2&lt;&gt;"",ISNUMBER(E2)=TRUE,OR(E2&lt;0,E2&gt;70)),"エラー","未評価"
))
)
)
)
)</f>
        <v>未評価</v>
      </c>
      <c r="G2" s="15"/>
      <c r="H2" s="6"/>
      <c r="I2" s="6"/>
      <c r="J2" s="6"/>
    </row>
    <row r="3" spans="1:14" x14ac:dyDescent="0.4">
      <c r="A3" s="6"/>
      <c r="B3" s="9" t="s">
        <v>21</v>
      </c>
      <c r="C3" s="10"/>
      <c r="D3" s="11"/>
      <c r="E3" s="7" t="str">
        <f>IF(COUNTBLANK(I24:I38)&lt;&gt;COUNTA(I24:I38),SUM(I24:I38),"未集計")</f>
        <v>未集計</v>
      </c>
      <c r="F3" s="7" t="str">
        <f>IF(
AND(E3&gt;=0,E3&lt;=25),"最優秀",
IF(
AND(E3&gt;=26,E3&lt;=32),"優秀",
IF(
AND(E3&gt;=33,E3&lt;=45),"良",
IF(
AND(E3&gt;=46,E3&lt;=55),"可",
IF(
AND(E3&gt;=56,E3&lt;=70),"不可",
IF(
    AND(E3&lt;&gt;"",ISNUMBER(E3)=TRUE,OR(E3&lt;0,E3&gt;70)),"エラー","未評価"
))
)
)
)
)</f>
        <v>未評価</v>
      </c>
      <c r="G3" s="6"/>
      <c r="H3" s="6"/>
      <c r="I3" s="6"/>
      <c r="J3" s="6"/>
    </row>
    <row r="4" spans="1:14" x14ac:dyDescent="0.4">
      <c r="A4" s="6"/>
      <c r="B4" s="6"/>
      <c r="C4" s="6"/>
      <c r="D4" s="6"/>
      <c r="E4" s="6"/>
      <c r="F4" s="6"/>
      <c r="G4" s="6"/>
      <c r="H4" s="6"/>
      <c r="I4" s="6"/>
      <c r="J4" s="6"/>
    </row>
    <row r="5" spans="1:14" ht="31.5" x14ac:dyDescent="0.4">
      <c r="A5" s="6"/>
      <c r="B5" s="8"/>
      <c r="C5" s="6"/>
      <c r="D5" s="1"/>
      <c r="E5" s="1" t="s">
        <v>0</v>
      </c>
      <c r="F5" s="2" t="s">
        <v>15</v>
      </c>
      <c r="G5" s="1" t="s">
        <v>16</v>
      </c>
      <c r="H5" s="1" t="s">
        <v>17</v>
      </c>
      <c r="I5" s="1" t="s">
        <v>18</v>
      </c>
      <c r="J5" s="6"/>
      <c r="L5" s="19" t="s">
        <v>24</v>
      </c>
      <c r="M5" s="20"/>
      <c r="N5" s="21"/>
    </row>
    <row r="6" spans="1:14" x14ac:dyDescent="0.4">
      <c r="A6" s="6"/>
      <c r="B6" s="6"/>
      <c r="C6" s="6"/>
      <c r="D6" s="1">
        <v>1</v>
      </c>
      <c r="E6" s="7" t="s">
        <v>1</v>
      </c>
      <c r="F6" s="7"/>
      <c r="G6" s="16"/>
      <c r="H6" s="7"/>
      <c r="I6" s="7" t="str">
        <f>IF(AND(AND(F6&gt;=1,F6&lt;=15), AND(H6&gt;=1,H6&lt;=15)), ABS(F6-H6), "")</f>
        <v/>
      </c>
      <c r="J6" s="6"/>
      <c r="L6" s="23" t="s">
        <v>25</v>
      </c>
      <c r="M6" s="17" t="s">
        <v>30</v>
      </c>
      <c r="N6" s="18"/>
    </row>
    <row r="7" spans="1:14" x14ac:dyDescent="0.4">
      <c r="A7" s="6"/>
      <c r="B7" s="6"/>
      <c r="C7" s="6"/>
      <c r="D7" s="1">
        <v>2</v>
      </c>
      <c r="E7" s="7" t="s">
        <v>2</v>
      </c>
      <c r="F7" s="7"/>
      <c r="G7" s="16"/>
      <c r="H7" s="7"/>
      <c r="I7" s="7" t="str">
        <f t="shared" ref="I7:I20" si="0">IF(AND(AND(F7&gt;=1,F7&lt;=15), AND(H7&gt;=1,H7&lt;=15)), ABS(F7-H7), "")</f>
        <v/>
      </c>
      <c r="J7" s="6"/>
      <c r="L7" s="22" t="s">
        <v>26</v>
      </c>
      <c r="M7" s="17" t="s">
        <v>31</v>
      </c>
      <c r="N7" s="18"/>
    </row>
    <row r="8" spans="1:14" x14ac:dyDescent="0.4">
      <c r="A8" s="6"/>
      <c r="B8" s="6"/>
      <c r="C8" s="6"/>
      <c r="D8" s="1">
        <v>3</v>
      </c>
      <c r="E8" s="7" t="s">
        <v>3</v>
      </c>
      <c r="F8" s="7"/>
      <c r="G8" s="16"/>
      <c r="H8" s="7"/>
      <c r="I8" s="7" t="str">
        <f t="shared" si="0"/>
        <v/>
      </c>
      <c r="J8" s="6"/>
      <c r="L8" s="24" t="s">
        <v>27</v>
      </c>
      <c r="M8" s="17" t="s">
        <v>32</v>
      </c>
      <c r="N8" s="18"/>
    </row>
    <row r="9" spans="1:14" x14ac:dyDescent="0.4">
      <c r="A9" s="6"/>
      <c r="B9" s="6"/>
      <c r="C9" s="6"/>
      <c r="D9" s="1">
        <v>4</v>
      </c>
      <c r="E9" s="7" t="s">
        <v>4</v>
      </c>
      <c r="F9" s="7"/>
      <c r="G9" s="16"/>
      <c r="H9" s="7"/>
      <c r="I9" s="7" t="str">
        <f t="shared" si="0"/>
        <v/>
      </c>
      <c r="J9" s="6"/>
      <c r="L9" s="25" t="s">
        <v>28</v>
      </c>
      <c r="M9" s="17" t="s">
        <v>33</v>
      </c>
      <c r="N9" s="18"/>
    </row>
    <row r="10" spans="1:14" x14ac:dyDescent="0.4">
      <c r="A10" s="6"/>
      <c r="B10" s="6"/>
      <c r="C10" s="6"/>
      <c r="D10" s="1">
        <v>5</v>
      </c>
      <c r="E10" s="7" t="s">
        <v>5</v>
      </c>
      <c r="F10" s="7"/>
      <c r="G10" s="16"/>
      <c r="H10" s="7"/>
      <c r="I10" s="7" t="str">
        <f t="shared" si="0"/>
        <v/>
      </c>
      <c r="J10" s="6"/>
      <c r="L10" s="26" t="s">
        <v>29</v>
      </c>
      <c r="M10" s="17" t="s">
        <v>34</v>
      </c>
      <c r="N10" s="18"/>
    </row>
    <row r="11" spans="1:14" x14ac:dyDescent="0.4">
      <c r="A11" s="6"/>
      <c r="B11" s="6"/>
      <c r="C11" s="6"/>
      <c r="D11" s="1">
        <v>6</v>
      </c>
      <c r="E11" s="7" t="s">
        <v>6</v>
      </c>
      <c r="F11" s="7"/>
      <c r="G11" s="16"/>
      <c r="H11" s="7"/>
      <c r="I11" s="7" t="str">
        <f t="shared" si="0"/>
        <v/>
      </c>
      <c r="J11" s="6"/>
    </row>
    <row r="12" spans="1:14" x14ac:dyDescent="0.4">
      <c r="A12" s="6"/>
      <c r="B12" s="6"/>
      <c r="C12" s="6"/>
      <c r="D12" s="1">
        <v>7</v>
      </c>
      <c r="E12" s="7" t="s">
        <v>7</v>
      </c>
      <c r="F12" s="7"/>
      <c r="G12" s="16"/>
      <c r="H12" s="7"/>
      <c r="I12" s="7" t="str">
        <f t="shared" si="0"/>
        <v/>
      </c>
      <c r="J12" s="6"/>
    </row>
    <row r="13" spans="1:14" x14ac:dyDescent="0.4">
      <c r="A13" s="6"/>
      <c r="B13" s="6"/>
      <c r="C13" s="6"/>
      <c r="D13" s="1">
        <v>8</v>
      </c>
      <c r="E13" s="7" t="s">
        <v>8</v>
      </c>
      <c r="F13" s="7"/>
      <c r="G13" s="16"/>
      <c r="H13" s="7"/>
      <c r="I13" s="7" t="str">
        <f t="shared" si="0"/>
        <v/>
      </c>
      <c r="J13" s="6"/>
    </row>
    <row r="14" spans="1:14" x14ac:dyDescent="0.4">
      <c r="A14" s="6"/>
      <c r="B14" s="6"/>
      <c r="C14" s="6"/>
      <c r="D14" s="1">
        <v>9</v>
      </c>
      <c r="E14" s="7" t="s">
        <v>9</v>
      </c>
      <c r="F14" s="7"/>
      <c r="G14" s="16"/>
      <c r="H14" s="7"/>
      <c r="I14" s="7" t="str">
        <f t="shared" si="0"/>
        <v/>
      </c>
      <c r="J14" s="6"/>
    </row>
    <row r="15" spans="1:14" x14ac:dyDescent="0.4">
      <c r="A15" s="6"/>
      <c r="B15" s="6"/>
      <c r="C15" s="6"/>
      <c r="D15" s="1">
        <v>10</v>
      </c>
      <c r="E15" s="7" t="s">
        <v>23</v>
      </c>
      <c r="F15" s="7"/>
      <c r="G15" s="16"/>
      <c r="H15" s="7"/>
      <c r="I15" s="7" t="str">
        <f t="shared" si="0"/>
        <v/>
      </c>
      <c r="J15" s="6"/>
    </row>
    <row r="16" spans="1:14" x14ac:dyDescent="0.4">
      <c r="A16" s="6"/>
      <c r="B16" s="6"/>
      <c r="C16" s="6"/>
      <c r="D16" s="1">
        <v>11</v>
      </c>
      <c r="E16" s="7" t="s">
        <v>10</v>
      </c>
      <c r="F16" s="7"/>
      <c r="G16" s="16"/>
      <c r="H16" s="7"/>
      <c r="I16" s="7" t="str">
        <f t="shared" si="0"/>
        <v/>
      </c>
      <c r="J16" s="6"/>
    </row>
    <row r="17" spans="1:10" x14ac:dyDescent="0.4">
      <c r="A17" s="6"/>
      <c r="B17" s="6"/>
      <c r="C17" s="6"/>
      <c r="D17" s="1">
        <v>12</v>
      </c>
      <c r="E17" s="7" t="s">
        <v>11</v>
      </c>
      <c r="F17" s="7"/>
      <c r="G17" s="16"/>
      <c r="H17" s="7"/>
      <c r="I17" s="7" t="str">
        <f t="shared" si="0"/>
        <v/>
      </c>
      <c r="J17" s="6"/>
    </row>
    <row r="18" spans="1:10" x14ac:dyDescent="0.4">
      <c r="A18" s="6"/>
      <c r="B18" s="6"/>
      <c r="C18" s="6"/>
      <c r="D18" s="1">
        <v>13</v>
      </c>
      <c r="E18" s="7" t="s">
        <v>12</v>
      </c>
      <c r="F18" s="7"/>
      <c r="G18" s="16"/>
      <c r="H18" s="7"/>
      <c r="I18" s="7" t="str">
        <f t="shared" si="0"/>
        <v/>
      </c>
      <c r="J18" s="6"/>
    </row>
    <row r="19" spans="1:10" x14ac:dyDescent="0.4">
      <c r="A19" s="6"/>
      <c r="B19" s="6"/>
      <c r="C19" s="6"/>
      <c r="D19" s="1">
        <v>14</v>
      </c>
      <c r="E19" s="7" t="s">
        <v>13</v>
      </c>
      <c r="F19" s="7"/>
      <c r="G19" s="16"/>
      <c r="H19" s="7"/>
      <c r="I19" s="7" t="str">
        <f t="shared" si="0"/>
        <v/>
      </c>
      <c r="J19" s="6"/>
    </row>
    <row r="20" spans="1:10" x14ac:dyDescent="0.4">
      <c r="A20" s="6"/>
      <c r="B20" s="6"/>
      <c r="C20" s="6"/>
      <c r="D20" s="1">
        <v>15</v>
      </c>
      <c r="E20" s="7" t="s">
        <v>14</v>
      </c>
      <c r="F20" s="7"/>
      <c r="G20" s="16"/>
      <c r="H20" s="7"/>
      <c r="I20" s="7" t="str">
        <f t="shared" si="0"/>
        <v/>
      </c>
      <c r="J20" s="6"/>
    </row>
    <row r="21" spans="1:10" x14ac:dyDescent="0.4">
      <c r="A21" s="6"/>
      <c r="B21" s="6"/>
      <c r="C21" s="6"/>
      <c r="D21" s="6"/>
      <c r="E21" s="6"/>
      <c r="F21" s="6"/>
      <c r="G21" s="6"/>
      <c r="H21" s="6"/>
      <c r="I21" s="6"/>
      <c r="J21" s="6"/>
    </row>
    <row r="22" spans="1:10" x14ac:dyDescent="0.4">
      <c r="A22" s="6"/>
      <c r="B22" s="6"/>
      <c r="C22" s="6"/>
      <c r="D22" s="6"/>
      <c r="E22" s="6"/>
      <c r="F22" s="6"/>
      <c r="G22" s="6"/>
      <c r="H22" s="6"/>
      <c r="I22" s="6"/>
      <c r="J22" s="6"/>
    </row>
    <row r="23" spans="1:10" ht="31.5" x14ac:dyDescent="0.4">
      <c r="A23" s="6"/>
      <c r="B23" s="8" t="s">
        <v>19</v>
      </c>
      <c r="C23" s="6"/>
      <c r="D23" s="3"/>
      <c r="E23" s="3" t="s">
        <v>0</v>
      </c>
      <c r="F23" s="4" t="s">
        <v>20</v>
      </c>
      <c r="G23" s="3" t="s">
        <v>16</v>
      </c>
      <c r="H23" s="3" t="s">
        <v>17</v>
      </c>
      <c r="I23" s="3" t="s">
        <v>18</v>
      </c>
      <c r="J23" s="6"/>
    </row>
    <row r="24" spans="1:10" x14ac:dyDescent="0.4">
      <c r="A24" s="6"/>
      <c r="B24" s="6"/>
      <c r="C24" s="6"/>
      <c r="D24" s="3">
        <v>1</v>
      </c>
      <c r="E24" s="7" t="s">
        <v>1</v>
      </c>
      <c r="F24" s="7"/>
      <c r="G24" s="7"/>
      <c r="H24" s="7"/>
      <c r="I24" s="7" t="str">
        <f>IF(AND(AND(F24&gt;=1,F24&lt;=15), AND(H24&gt;=1,H24&lt;=15)), ABS(F24-H24), "")</f>
        <v/>
      </c>
      <c r="J24" s="6"/>
    </row>
    <row r="25" spans="1:10" x14ac:dyDescent="0.4">
      <c r="A25" s="6"/>
      <c r="B25" s="6"/>
      <c r="C25" s="6"/>
      <c r="D25" s="3">
        <v>2</v>
      </c>
      <c r="E25" s="7" t="s">
        <v>2</v>
      </c>
      <c r="F25" s="7"/>
      <c r="G25" s="7"/>
      <c r="H25" s="7"/>
      <c r="I25" s="7" t="str">
        <f t="shared" ref="I25:I38" si="1">IF(AND(AND(F25&gt;=1,F25&lt;=15), AND(H25&gt;=1,H25&lt;=15)), ABS(F25-H25), "")</f>
        <v/>
      </c>
      <c r="J25" s="6"/>
    </row>
    <row r="26" spans="1:10" x14ac:dyDescent="0.4">
      <c r="A26" s="6"/>
      <c r="B26" s="6"/>
      <c r="C26" s="6"/>
      <c r="D26" s="3">
        <v>3</v>
      </c>
      <c r="E26" s="7" t="s">
        <v>3</v>
      </c>
      <c r="F26" s="7"/>
      <c r="G26" s="7"/>
      <c r="H26" s="7"/>
      <c r="I26" s="7" t="str">
        <f t="shared" si="1"/>
        <v/>
      </c>
      <c r="J26" s="6"/>
    </row>
    <row r="27" spans="1:10" x14ac:dyDescent="0.4">
      <c r="A27" s="6"/>
      <c r="B27" s="6"/>
      <c r="C27" s="6"/>
      <c r="D27" s="3">
        <v>4</v>
      </c>
      <c r="E27" s="7" t="s">
        <v>4</v>
      </c>
      <c r="F27" s="7"/>
      <c r="G27" s="7"/>
      <c r="H27" s="7"/>
      <c r="I27" s="7" t="str">
        <f t="shared" si="1"/>
        <v/>
      </c>
      <c r="J27" s="6"/>
    </row>
    <row r="28" spans="1:10" x14ac:dyDescent="0.4">
      <c r="A28" s="6"/>
      <c r="B28" s="6"/>
      <c r="C28" s="6"/>
      <c r="D28" s="3">
        <v>5</v>
      </c>
      <c r="E28" s="7" t="s">
        <v>5</v>
      </c>
      <c r="F28" s="7"/>
      <c r="G28" s="7"/>
      <c r="H28" s="7"/>
      <c r="I28" s="7" t="str">
        <f t="shared" si="1"/>
        <v/>
      </c>
      <c r="J28" s="6"/>
    </row>
    <row r="29" spans="1:10" x14ac:dyDescent="0.4">
      <c r="A29" s="6"/>
      <c r="B29" s="6"/>
      <c r="C29" s="6"/>
      <c r="D29" s="3">
        <v>6</v>
      </c>
      <c r="E29" s="7" t="s">
        <v>6</v>
      </c>
      <c r="F29" s="7"/>
      <c r="G29" s="7"/>
      <c r="H29" s="7"/>
      <c r="I29" s="7" t="str">
        <f t="shared" si="1"/>
        <v/>
      </c>
      <c r="J29" s="6"/>
    </row>
    <row r="30" spans="1:10" x14ac:dyDescent="0.4">
      <c r="A30" s="6"/>
      <c r="B30" s="6"/>
      <c r="C30" s="6"/>
      <c r="D30" s="3">
        <v>7</v>
      </c>
      <c r="E30" s="7" t="s">
        <v>7</v>
      </c>
      <c r="F30" s="7"/>
      <c r="G30" s="7"/>
      <c r="H30" s="7"/>
      <c r="I30" s="7" t="str">
        <f t="shared" si="1"/>
        <v/>
      </c>
      <c r="J30" s="6"/>
    </row>
    <row r="31" spans="1:10" x14ac:dyDescent="0.4">
      <c r="A31" s="6"/>
      <c r="B31" s="6"/>
      <c r="C31" s="6"/>
      <c r="D31" s="3">
        <v>8</v>
      </c>
      <c r="E31" s="7" t="s">
        <v>8</v>
      </c>
      <c r="F31" s="7"/>
      <c r="G31" s="7"/>
      <c r="H31" s="7"/>
      <c r="I31" s="7" t="str">
        <f t="shared" si="1"/>
        <v/>
      </c>
      <c r="J31" s="6"/>
    </row>
    <row r="32" spans="1:10" x14ac:dyDescent="0.4">
      <c r="A32" s="6"/>
      <c r="B32" s="6"/>
      <c r="C32" s="6"/>
      <c r="D32" s="3">
        <v>9</v>
      </c>
      <c r="E32" s="7" t="s">
        <v>9</v>
      </c>
      <c r="F32" s="7"/>
      <c r="G32" s="7"/>
      <c r="H32" s="7"/>
      <c r="I32" s="7" t="str">
        <f t="shared" si="1"/>
        <v/>
      </c>
      <c r="J32" s="6"/>
    </row>
    <row r="33" spans="1:10" x14ac:dyDescent="0.4">
      <c r="A33" s="6"/>
      <c r="B33" s="6"/>
      <c r="C33" s="6"/>
      <c r="D33" s="3">
        <v>10</v>
      </c>
      <c r="E33" s="7" t="s">
        <v>23</v>
      </c>
      <c r="F33" s="7"/>
      <c r="G33" s="7"/>
      <c r="H33" s="7"/>
      <c r="I33" s="7" t="str">
        <f t="shared" si="1"/>
        <v/>
      </c>
      <c r="J33" s="6"/>
    </row>
    <row r="34" spans="1:10" x14ac:dyDescent="0.4">
      <c r="A34" s="6"/>
      <c r="B34" s="6"/>
      <c r="C34" s="6"/>
      <c r="D34" s="3">
        <v>11</v>
      </c>
      <c r="E34" s="7" t="s">
        <v>10</v>
      </c>
      <c r="F34" s="7"/>
      <c r="G34" s="7"/>
      <c r="H34" s="7"/>
      <c r="I34" s="7" t="str">
        <f t="shared" si="1"/>
        <v/>
      </c>
      <c r="J34" s="6"/>
    </row>
    <row r="35" spans="1:10" x14ac:dyDescent="0.4">
      <c r="A35" s="6"/>
      <c r="B35" s="6"/>
      <c r="C35" s="6"/>
      <c r="D35" s="3">
        <v>12</v>
      </c>
      <c r="E35" s="7" t="s">
        <v>11</v>
      </c>
      <c r="F35" s="7"/>
      <c r="G35" s="7"/>
      <c r="H35" s="7"/>
      <c r="I35" s="7" t="str">
        <f t="shared" si="1"/>
        <v/>
      </c>
      <c r="J35" s="6"/>
    </row>
    <row r="36" spans="1:10" x14ac:dyDescent="0.4">
      <c r="A36" s="6"/>
      <c r="B36" s="6"/>
      <c r="C36" s="6"/>
      <c r="D36" s="3">
        <v>13</v>
      </c>
      <c r="E36" s="7" t="s">
        <v>12</v>
      </c>
      <c r="F36" s="7"/>
      <c r="G36" s="7"/>
      <c r="H36" s="7"/>
      <c r="I36" s="7" t="str">
        <f t="shared" si="1"/>
        <v/>
      </c>
      <c r="J36" s="6"/>
    </row>
    <row r="37" spans="1:10" x14ac:dyDescent="0.4">
      <c r="A37" s="6"/>
      <c r="B37" s="6"/>
      <c r="C37" s="6"/>
      <c r="D37" s="3">
        <v>14</v>
      </c>
      <c r="E37" s="7" t="s">
        <v>13</v>
      </c>
      <c r="F37" s="7"/>
      <c r="G37" s="7"/>
      <c r="H37" s="7"/>
      <c r="I37" s="7" t="str">
        <f t="shared" si="1"/>
        <v/>
      </c>
      <c r="J37" s="6"/>
    </row>
    <row r="38" spans="1:10" x14ac:dyDescent="0.4">
      <c r="A38" s="6"/>
      <c r="B38" s="6"/>
      <c r="C38" s="6"/>
      <c r="D38" s="3">
        <v>15</v>
      </c>
      <c r="E38" s="7" t="s">
        <v>14</v>
      </c>
      <c r="F38" s="7"/>
      <c r="G38" s="7"/>
      <c r="H38" s="7"/>
      <c r="I38" s="7" t="str">
        <f t="shared" si="1"/>
        <v/>
      </c>
      <c r="J38" s="6"/>
    </row>
    <row r="39" spans="1:10" x14ac:dyDescent="0.4">
      <c r="A39" s="6"/>
      <c r="B39" s="6"/>
      <c r="C39" s="6"/>
      <c r="D39" s="6"/>
      <c r="E39" s="6"/>
      <c r="F39" s="6"/>
      <c r="G39" s="6"/>
      <c r="H39" s="6"/>
      <c r="I39" s="6"/>
      <c r="J39" s="6"/>
    </row>
    <row r="40" spans="1:10" x14ac:dyDescent="0.4">
      <c r="A40" s="6"/>
      <c r="B40" s="6"/>
      <c r="C40" s="6"/>
      <c r="D40" s="6"/>
      <c r="E40" s="6"/>
      <c r="F40" s="6"/>
      <c r="G40" s="6"/>
      <c r="H40" s="6"/>
      <c r="I40" s="6"/>
      <c r="J40" s="6"/>
    </row>
  </sheetData>
  <phoneticPr fontId="2"/>
  <conditionalFormatting sqref="I6:I20">
    <cfRule type="expression" dxfId="8" priority="9">
      <formula>$I6=""</formula>
    </cfRule>
  </conditionalFormatting>
  <conditionalFormatting sqref="I24:I38">
    <cfRule type="expression" dxfId="7" priority="8">
      <formula>$I24=""</formula>
    </cfRule>
  </conditionalFormatting>
  <conditionalFormatting sqref="E2:E3">
    <cfRule type="expression" dxfId="6" priority="7">
      <formula>$E2="未集計"</formula>
    </cfRule>
  </conditionalFormatting>
  <conditionalFormatting sqref="F2:F3">
    <cfRule type="expression" dxfId="5" priority="6">
      <formula>$F2="最優秀"</formula>
    </cfRule>
    <cfRule type="expression" dxfId="4" priority="5">
      <formula>$F2="優秀"</formula>
    </cfRule>
    <cfRule type="expression" dxfId="3" priority="4">
      <formula>$F2="可"</formula>
    </cfRule>
    <cfRule type="expression" dxfId="2" priority="3">
      <formula>$F2="不可"</formula>
    </cfRule>
    <cfRule type="expression" dxfId="1" priority="2">
      <formula>$F2="良"</formula>
    </cfRule>
  </conditionalFormatting>
  <conditionalFormatting sqref="F2:F3">
    <cfRule type="expression" dxfId="0" priority="1">
      <formula>$F2="未評価"</formula>
    </cfRule>
  </conditionalFormatting>
  <pageMargins left="0.7" right="0.7" top="0.75" bottom="0.75" header="0.3" footer="0.3"/>
  <pageSetup paperSize="9"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NASA トライアル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N_hashimoto</dc:creator>
  <cp:lastModifiedBy>N_hashimoto</cp:lastModifiedBy>
  <cp:lastPrinted>2021-06-03T05:54:41Z</cp:lastPrinted>
  <dcterms:created xsi:type="dcterms:W3CDTF">2021-06-02T13:00:21Z</dcterms:created>
  <dcterms:modified xsi:type="dcterms:W3CDTF">2021-06-09T09:19:18Z</dcterms:modified>
</cp:coreProperties>
</file>